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C319610A-DEA8-46CC-984B-0BF066A54654}" xr6:coauthVersionLast="47" xr6:coauthVersionMax="47" xr10:uidLastSave="{00000000-0000-0000-0000-000000000000}"/>
  <bookViews>
    <workbookView xWindow="0" yWindow="0" windowWidth="20490" windowHeight="10800" activeTab="1" xr2:uid="{EA57F1C8-C2CE-4974-8922-59DB3827EC32}"/>
  </bookViews>
  <sheets>
    <sheet name="inmuebles" sheetId="1" r:id="rId1"/>
    <sheet name="vendedores" sheetId="2" r:id="rId2"/>
    <sheet name="Provincia" sheetId="4" r:id="rId3"/>
    <sheet name="Tipo" sheetId="3" r:id="rId4"/>
  </sheets>
  <definedNames>
    <definedName name="_xlnm._FilterDatabase" localSheetId="0" hidden="1">inmuebles!$A$1:$I$3338</definedName>
    <definedName name="_xlnm._FilterDatabase" localSheetId="2" hidden="1">Provincia!$A$1:$A$5</definedName>
    <definedName name="_xlnm._FilterDatabase" localSheetId="1" hidden="1">vendedores!$A$1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D3340" i="1"/>
  <c r="D5000" i="1"/>
  <c r="K1" i="1"/>
  <c r="B6" i="2" l="1"/>
  <c r="B2" i="2"/>
  <c r="L7" i="1"/>
  <c r="L3" i="1"/>
  <c r="B4" i="2"/>
  <c r="B3" i="2"/>
  <c r="L4" i="1"/>
  <c r="L8" i="1"/>
  <c r="B5" i="2"/>
  <c r="L5" i="1"/>
  <c r="L6" i="1"/>
  <c r="B7" i="2"/>
  <c r="L11" i="1"/>
  <c r="M11" i="1"/>
  <c r="L12" i="1"/>
  <c r="M12" i="1"/>
  <c r="M13" i="1" l="1"/>
  <c r="L13" i="1"/>
</calcChain>
</file>

<file path=xl/sharedStrings.xml><?xml version="1.0" encoding="utf-8"?>
<sst xmlns="http://schemas.openxmlformats.org/spreadsheetml/2006/main" count="12823" uniqueCount="46">
  <si>
    <t>Tipo</t>
  </si>
  <si>
    <t>Provincia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</si>
  <si>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</si>
  <si>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</si>
  <si>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</si>
  <si>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</si>
  <si>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</si>
  <si>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</si>
  <si>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</si>
  <si>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</si>
  <si>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</si>
  <si>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</si>
  <si>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</si>
  <si>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</si>
  <si>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</si>
  <si>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</si>
  <si>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</si>
  <si>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</si>
  <si>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</si>
  <si>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Jesus</t>
  </si>
  <si>
    <t>Joaquin</t>
  </si>
  <si>
    <t>Maria</t>
  </si>
  <si>
    <t>29/2/2014</t>
  </si>
  <si>
    <t>estadisticas</t>
  </si>
  <si>
    <t>total</t>
  </si>
  <si>
    <t>cantidad</t>
  </si>
  <si>
    <t>promedio</t>
  </si>
  <si>
    <t>maximo</t>
  </si>
  <si>
    <t>minimo</t>
  </si>
  <si>
    <t>Operacion</t>
  </si>
  <si>
    <t>ventas</t>
  </si>
  <si>
    <t>mediana</t>
  </si>
  <si>
    <t>recaudacion</t>
  </si>
  <si>
    <t>Total Venta</t>
  </si>
  <si>
    <t>Total general</t>
  </si>
  <si>
    <t>cant</t>
  </si>
  <si>
    <t>REF</t>
  </si>
  <si>
    <t>FECHA ALTA</t>
  </si>
  <si>
    <t>TIPO</t>
  </si>
  <si>
    <t>OPERACION</t>
  </si>
  <si>
    <t>PROVINCIA</t>
  </si>
  <si>
    <t>SUPERFICIE</t>
  </si>
  <si>
    <t>PRECIO VENTA</t>
  </si>
  <si>
    <t>FECHA VENTA</t>
  </si>
  <si>
    <t>VENDEDOR</t>
  </si>
  <si>
    <t>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</si>
</sst>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3">
    <cellStyle name="Moneda" xfId="2" builtinId="4"/>
    <cellStyle name="Normal" xfId="0" builtinId="0"/>
    <cellStyle name="Normal 2" xfId="1" xr:uid="{BA2462A3-250C-4F8B-98A9-40268B56E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2C89-25C8-4AE2-9928-963F852D8F73}">
  <dimension ref="A1:N5000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5.85546875" bestFit="1" customWidth="1"/>
    <col min="2" max="2" width="12.42578125" bestFit="1" customWidth="1"/>
    <col min="3" max="3" width="9.42578125" bestFit="1" customWidth="1"/>
    <col min="4" max="4" width="12.42578125" bestFit="1" customWidth="1"/>
    <col min="5" max="5" width="11.42578125" bestFit="1" customWidth="1"/>
    <col min="6" max="6" width="12.28515625" bestFit="1" customWidth="1"/>
    <col min="7" max="7" width="16" style="2" bestFit="1" customWidth="1"/>
    <col min="8" max="8" width="14.140625" bestFit="1" customWidth="1"/>
    <col min="9" max="9" width="12.140625" bestFit="1" customWidth="1"/>
    <col min="10" max="10" width="3" customWidth="1"/>
    <col min="12" max="12" width="18.7109375" bestFit="1" customWidth="1"/>
    <col min="13" max="13" width="8.5703125" bestFit="1" customWidth="1"/>
  </cols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s="2" t="s">
        <v>42</v>
      </c>
      <c r="H1" t="s">
        <v>43</v>
      </c>
      <c r="I1" t="s">
        <v>44</v>
      </c>
      <c r="K1" s="1">
        <f ca="1">TODAY()</f>
        <v>44936</v>
      </c>
    </row>
    <row r="2" spans="1:14" x14ac:dyDescent="0.25">
      <c r="A2">
        <v>1</v>
      </c>
      <c r="B2" s="1">
        <v>41640</v>
      </c>
      <c r="C2" t="s">
        <v>3</v>
      </c>
      <c r="D2" t="s">
        <v>4</v>
      </c>
      <c r="E2" t="s">
        <v>5</v>
      </c>
      <c r="F2">
        <v>291</v>
      </c>
      <c r="G2" s="2">
        <v>2133903</v>
      </c>
      <c r="H2" s="1">
        <v>41809</v>
      </c>
      <c r="I2" t="s">
        <v>6</v>
      </c>
      <c r="K2" t="s">
        <v>23</v>
      </c>
      <c r="L2" t="s">
        <v>30</v>
      </c>
    </row>
    <row r="3" spans="1:14" x14ac:dyDescent="0.25">
      <c r="A3">
        <v>2</v>
      </c>
      <c r="B3" s="1">
        <v>41640</v>
      </c>
      <c r="C3" t="s">
        <v>7</v>
      </c>
      <c r="D3" t="s">
        <v>8</v>
      </c>
      <c r="E3" t="s">
        <v>9</v>
      </c>
      <c r="F3">
        <v>199</v>
      </c>
      <c r="G3" s="2">
        <v>1945424</v>
      </c>
      <c r="H3" s="1">
        <v>41748</v>
      </c>
      <c r="I3" t="s">
        <v>10</v>
      </c>
      <c r="K3" t="s">
        <v>24</v>
      </c>
      <c r="L3" s="3">
        <f>SUM($G:$G)</f>
        <v>4013459578</v>
      </c>
    </row>
    <row r="4" spans="1:14" x14ac:dyDescent="0.25">
      <c r="A4">
        <v>3</v>
      </c>
      <c r="B4" s="1">
        <v>41640</v>
      </c>
      <c r="C4" t="s">
        <v>11</v>
      </c>
      <c r="D4" t="s">
        <v>4</v>
      </c>
      <c r="E4" t="s">
        <v>9</v>
      </c>
      <c r="F4">
        <v>82</v>
      </c>
      <c r="G4" s="2">
        <v>712416</v>
      </c>
      <c r="H4" s="1">
        <v>41951</v>
      </c>
      <c r="I4" t="s">
        <v>20</v>
      </c>
      <c r="K4" t="s">
        <v>25</v>
      </c>
      <c r="L4">
        <f>COUNT($G:$G)</f>
        <v>3338</v>
      </c>
    </row>
    <row r="5" spans="1:14" x14ac:dyDescent="0.25">
      <c r="A5">
        <v>4</v>
      </c>
      <c r="B5" s="1">
        <v>41641</v>
      </c>
      <c r="C5" t="s">
        <v>3</v>
      </c>
      <c r="D5" t="s">
        <v>4</v>
      </c>
      <c r="E5" t="s">
        <v>9</v>
      </c>
      <c r="F5">
        <v>285</v>
      </c>
      <c r="G5" s="2">
        <v>1815450</v>
      </c>
      <c r="H5" s="1">
        <v>41756</v>
      </c>
      <c r="I5" t="s">
        <v>19</v>
      </c>
      <c r="K5" t="s">
        <v>26</v>
      </c>
      <c r="L5" s="3">
        <f>AVERAGE($G:$G)</f>
        <v>1202354.5769922109</v>
      </c>
    </row>
    <row r="6" spans="1:14" x14ac:dyDescent="0.25">
      <c r="A6">
        <v>5</v>
      </c>
      <c r="B6" s="1">
        <v>41641</v>
      </c>
      <c r="C6" t="s">
        <v>12</v>
      </c>
      <c r="D6" t="s">
        <v>8</v>
      </c>
      <c r="E6" t="s">
        <v>13</v>
      </c>
      <c r="F6">
        <v>152</v>
      </c>
      <c r="G6" s="2">
        <v>1138024</v>
      </c>
      <c r="H6" s="1">
        <v>41830</v>
      </c>
      <c r="I6" t="s">
        <v>21</v>
      </c>
      <c r="K6" t="s">
        <v>31</v>
      </c>
      <c r="L6" s="3">
        <f>MEDIAN($G:$G)</f>
        <v>1122296</v>
      </c>
    </row>
    <row r="7" spans="1:14" x14ac:dyDescent="0.25">
      <c r="A7">
        <v>6</v>
      </c>
      <c r="B7" s="1">
        <v>41642</v>
      </c>
      <c r="C7" t="s">
        <v>14</v>
      </c>
      <c r="D7" t="s">
        <v>4</v>
      </c>
      <c r="E7" t="s">
        <v>9</v>
      </c>
      <c r="F7">
        <v>131</v>
      </c>
      <c r="G7" s="2">
        <v>953156</v>
      </c>
      <c r="H7" s="1">
        <v>41887</v>
      </c>
      <c r="I7" t="s">
        <v>10</v>
      </c>
      <c r="K7" t="s">
        <v>27</v>
      </c>
      <c r="L7" s="3">
        <f>MAX($G:$G)</f>
        <v>2977318</v>
      </c>
    </row>
    <row r="8" spans="1:14" x14ac:dyDescent="0.25">
      <c r="A8">
        <v>7</v>
      </c>
      <c r="B8" s="1">
        <v>41642</v>
      </c>
      <c r="C8" t="s">
        <v>3</v>
      </c>
      <c r="D8" t="s">
        <v>4</v>
      </c>
      <c r="E8" t="s">
        <v>13</v>
      </c>
      <c r="F8">
        <v>69</v>
      </c>
      <c r="G8" s="2">
        <v>406686</v>
      </c>
      <c r="H8" s="1">
        <v>41797</v>
      </c>
      <c r="I8" t="s">
        <v>10</v>
      </c>
      <c r="K8" t="s">
        <v>28</v>
      </c>
      <c r="L8" s="3">
        <f>MIN($G:$G)</f>
        <v>163920</v>
      </c>
    </row>
    <row r="9" spans="1:14" x14ac:dyDescent="0.25">
      <c r="A9">
        <v>8</v>
      </c>
      <c r="B9" s="1">
        <v>41642</v>
      </c>
      <c r="C9" t="s">
        <v>11</v>
      </c>
      <c r="D9" t="s">
        <v>8</v>
      </c>
      <c r="E9" t="s">
        <v>9</v>
      </c>
      <c r="F9">
        <v>235</v>
      </c>
      <c r="G9" s="2">
        <v>2158475</v>
      </c>
      <c r="H9" s="1">
        <v>41943</v>
      </c>
      <c r="I9" t="s">
        <v>19</v>
      </c>
    </row>
    <row r="10" spans="1:14" x14ac:dyDescent="0.25">
      <c r="A10">
        <v>9</v>
      </c>
      <c r="B10" s="1">
        <v>41643</v>
      </c>
      <c r="C10" t="s">
        <v>15</v>
      </c>
      <c r="D10" t="s">
        <v>4</v>
      </c>
      <c r="E10" t="s">
        <v>5</v>
      </c>
      <c r="F10">
        <v>108</v>
      </c>
      <c r="G10" s="2">
        <v>1024380</v>
      </c>
      <c r="H10" s="1">
        <v>42001</v>
      </c>
      <c r="I10" t="s">
        <v>19</v>
      </c>
      <c r="K10" s="4" t="s">
        <v>29</v>
      </c>
      <c r="L10" s="5" t="s">
        <v>32</v>
      </c>
      <c r="M10" s="5" t="s">
        <v>25</v>
      </c>
    </row>
    <row r="11" spans="1:14" x14ac:dyDescent="0.25">
      <c r="A11">
        <v>10</v>
      </c>
      <c r="B11" s="1">
        <v>41643</v>
      </c>
      <c r="C11" t="s">
        <v>3</v>
      </c>
      <c r="D11" t="s">
        <v>8</v>
      </c>
      <c r="E11" t="s">
        <v>5</v>
      </c>
      <c r="F11">
        <v>299</v>
      </c>
      <c r="G11" s="2">
        <v>2042768</v>
      </c>
      <c r="H11" s="1">
        <v>41918</v>
      </c>
      <c r="I11" t="s">
        <v>20</v>
      </c>
      <c r="K11" s="8" t="s">
        <v>8</v>
      </c>
      <c r="L11" s="6">
        <f>SUMIF($D:$D,K11,$G:$G)</f>
        <v>2045758923</v>
      </c>
      <c r="M11" s="5">
        <f>COUNTIF($D:$D,K11)</f>
        <v>1690</v>
      </c>
      <c r="N11" s="5"/>
    </row>
    <row r="12" spans="1:14" x14ac:dyDescent="0.25">
      <c r="A12">
        <v>11</v>
      </c>
      <c r="B12" s="1">
        <v>41643</v>
      </c>
      <c r="C12" t="s">
        <v>11</v>
      </c>
      <c r="D12" t="s">
        <v>4</v>
      </c>
      <c r="E12" t="s">
        <v>9</v>
      </c>
      <c r="F12">
        <v>124</v>
      </c>
      <c r="G12" s="2">
        <v>627068</v>
      </c>
      <c r="H12" s="1">
        <v>41940</v>
      </c>
      <c r="I12" t="s">
        <v>10</v>
      </c>
      <c r="K12" s="8" t="s">
        <v>4</v>
      </c>
      <c r="L12" s="6">
        <f>SUMIF($D:$D,K12,$G:$G)</f>
        <v>1967700655</v>
      </c>
      <c r="M12" s="5">
        <f>COUNTIF($D:$D,K12)</f>
        <v>1648</v>
      </c>
      <c r="N12" s="5"/>
    </row>
    <row r="13" spans="1:14" x14ac:dyDescent="0.25">
      <c r="A13">
        <v>12</v>
      </c>
      <c r="B13" s="1">
        <v>41643</v>
      </c>
      <c r="C13" t="s">
        <v>14</v>
      </c>
      <c r="D13" t="s">
        <v>8</v>
      </c>
      <c r="E13" t="s">
        <v>9</v>
      </c>
      <c r="F13">
        <v>187</v>
      </c>
      <c r="G13" s="2">
        <v>999328</v>
      </c>
      <c r="H13" s="1">
        <v>41734</v>
      </c>
      <c r="I13" t="s">
        <v>6</v>
      </c>
      <c r="K13" s="8" t="s">
        <v>24</v>
      </c>
      <c r="L13" s="7">
        <f>SUM(L11:L12)</f>
        <v>4013459578</v>
      </c>
      <c r="M13" s="5">
        <f>SUM(M11:M12)</f>
        <v>3338</v>
      </c>
      <c r="N13" s="5"/>
    </row>
    <row r="14" spans="1:14" x14ac:dyDescent="0.25">
      <c r="A14">
        <v>13</v>
      </c>
      <c r="B14" s="1">
        <v>41643</v>
      </c>
      <c r="C14" t="s">
        <v>3</v>
      </c>
      <c r="D14" t="s">
        <v>8</v>
      </c>
      <c r="E14" t="s">
        <v>16</v>
      </c>
      <c r="F14">
        <v>300</v>
      </c>
      <c r="G14" s="2">
        <v>2937300</v>
      </c>
      <c r="H14" s="1">
        <v>41947</v>
      </c>
      <c r="I14" t="s">
        <v>19</v>
      </c>
    </row>
    <row r="15" spans="1:14" x14ac:dyDescent="0.25">
      <c r="A15">
        <v>14</v>
      </c>
      <c r="B15" s="1">
        <v>41643</v>
      </c>
      <c r="C15" t="s">
        <v>7</v>
      </c>
      <c r="D15" t="s">
        <v>8</v>
      </c>
      <c r="E15" t="s">
        <v>13</v>
      </c>
      <c r="F15">
        <v>68</v>
      </c>
      <c r="G15" s="2">
        <v>664700</v>
      </c>
      <c r="H15" s="1">
        <v>41913</v>
      </c>
      <c r="I15" t="s">
        <v>6</v>
      </c>
    </row>
    <row r="16" spans="1:14" x14ac:dyDescent="0.25">
      <c r="A16">
        <v>15</v>
      </c>
      <c r="B16" s="1">
        <v>41643</v>
      </c>
      <c r="C16" t="s">
        <v>14</v>
      </c>
      <c r="D16" t="s">
        <v>4</v>
      </c>
      <c r="E16" t="s">
        <v>9</v>
      </c>
      <c r="F16">
        <v>176</v>
      </c>
      <c r="G16" s="2">
        <v>820336</v>
      </c>
      <c r="H16" s="1">
        <v>41972</v>
      </c>
      <c r="I16" t="s">
        <v>10</v>
      </c>
    </row>
    <row r="17" spans="1:9" x14ac:dyDescent="0.25">
      <c r="A17">
        <v>16</v>
      </c>
      <c r="B17" s="1">
        <v>41644</v>
      </c>
      <c r="C17" t="s">
        <v>17</v>
      </c>
      <c r="D17" t="s">
        <v>4</v>
      </c>
      <c r="E17" t="s">
        <v>9</v>
      </c>
      <c r="F17">
        <v>179</v>
      </c>
      <c r="G17" s="2">
        <v>937960</v>
      </c>
      <c r="H17" s="1">
        <v>41964</v>
      </c>
      <c r="I17" t="s">
        <v>6</v>
      </c>
    </row>
    <row r="18" spans="1:9" x14ac:dyDescent="0.25">
      <c r="A18">
        <v>17</v>
      </c>
      <c r="B18" s="1">
        <v>41644</v>
      </c>
      <c r="C18" t="s">
        <v>17</v>
      </c>
      <c r="D18" t="s">
        <v>4</v>
      </c>
      <c r="E18" t="s">
        <v>13</v>
      </c>
      <c r="F18">
        <v>58</v>
      </c>
      <c r="G18" s="2">
        <v>358846</v>
      </c>
      <c r="H18" s="1">
        <v>41920</v>
      </c>
      <c r="I18" t="s">
        <v>18</v>
      </c>
    </row>
    <row r="19" spans="1:9" x14ac:dyDescent="0.25">
      <c r="A19">
        <v>18</v>
      </c>
      <c r="B19" s="1">
        <v>41645</v>
      </c>
      <c r="C19" t="s">
        <v>12</v>
      </c>
      <c r="D19" t="s">
        <v>8</v>
      </c>
      <c r="E19" t="s">
        <v>16</v>
      </c>
      <c r="F19">
        <v>283</v>
      </c>
      <c r="G19" s="2">
        <v>1679605</v>
      </c>
      <c r="H19" s="1">
        <v>41796</v>
      </c>
      <c r="I19" t="s">
        <v>6</v>
      </c>
    </row>
    <row r="20" spans="1:9" x14ac:dyDescent="0.25">
      <c r="A20">
        <v>19</v>
      </c>
      <c r="B20" s="1">
        <v>41646</v>
      </c>
      <c r="C20" t="s">
        <v>15</v>
      </c>
      <c r="D20" t="s">
        <v>4</v>
      </c>
      <c r="E20" t="s">
        <v>9</v>
      </c>
      <c r="F20">
        <v>55</v>
      </c>
      <c r="G20" s="2">
        <v>472615</v>
      </c>
      <c r="H20" s="1">
        <v>41738</v>
      </c>
      <c r="I20" t="s">
        <v>18</v>
      </c>
    </row>
    <row r="21" spans="1:9" x14ac:dyDescent="0.25">
      <c r="A21">
        <v>20</v>
      </c>
      <c r="B21" s="1">
        <v>41647</v>
      </c>
      <c r="C21" t="s">
        <v>11</v>
      </c>
      <c r="D21" t="s">
        <v>4</v>
      </c>
      <c r="E21" t="s">
        <v>16</v>
      </c>
      <c r="F21">
        <v>148</v>
      </c>
      <c r="G21" s="2">
        <v>1169496</v>
      </c>
      <c r="H21" s="1">
        <v>41870</v>
      </c>
      <c r="I21" t="s">
        <v>21</v>
      </c>
    </row>
    <row r="22" spans="1:9" x14ac:dyDescent="0.25">
      <c r="A22">
        <v>21</v>
      </c>
      <c r="B22" s="1">
        <v>41648</v>
      </c>
      <c r="C22" t="s">
        <v>14</v>
      </c>
      <c r="D22" t="s">
        <v>8</v>
      </c>
      <c r="E22" t="s">
        <v>16</v>
      </c>
      <c r="F22">
        <v>228</v>
      </c>
      <c r="G22" s="2">
        <v>2020992</v>
      </c>
      <c r="H22" s="1">
        <v>41802</v>
      </c>
      <c r="I22" t="s">
        <v>6</v>
      </c>
    </row>
    <row r="23" spans="1:9" x14ac:dyDescent="0.25">
      <c r="A23">
        <v>22</v>
      </c>
      <c r="B23" s="1">
        <v>41648</v>
      </c>
      <c r="C23" t="s">
        <v>11</v>
      </c>
      <c r="D23" t="s">
        <v>4</v>
      </c>
      <c r="E23" t="s">
        <v>5</v>
      </c>
      <c r="F23">
        <v>116</v>
      </c>
      <c r="G23" s="2">
        <v>727552</v>
      </c>
      <c r="H23" s="1">
        <v>41743</v>
      </c>
      <c r="I23" t="s">
        <v>10</v>
      </c>
    </row>
    <row r="24" spans="1:9" x14ac:dyDescent="0.25">
      <c r="A24">
        <v>23</v>
      </c>
      <c r="B24" s="1">
        <v>41649</v>
      </c>
      <c r="C24" t="s">
        <v>17</v>
      </c>
      <c r="D24" t="s">
        <v>4</v>
      </c>
      <c r="E24" t="s">
        <v>9</v>
      </c>
      <c r="F24">
        <v>183</v>
      </c>
      <c r="G24" s="2">
        <v>1438929</v>
      </c>
      <c r="H24" s="1">
        <v>41750</v>
      </c>
      <c r="I24" t="s">
        <v>18</v>
      </c>
    </row>
    <row r="25" spans="1:9" x14ac:dyDescent="0.25">
      <c r="A25">
        <v>24</v>
      </c>
      <c r="B25" s="1">
        <v>41649</v>
      </c>
      <c r="C25" t="s">
        <v>11</v>
      </c>
      <c r="D25" t="s">
        <v>4</v>
      </c>
      <c r="E25" t="s">
        <v>13</v>
      </c>
      <c r="F25">
        <v>79</v>
      </c>
      <c r="G25" s="2">
        <v>427390</v>
      </c>
      <c r="H25" s="1">
        <v>41974</v>
      </c>
      <c r="I25" t="s">
        <v>20</v>
      </c>
    </row>
    <row r="26" spans="1:9" x14ac:dyDescent="0.25">
      <c r="A26">
        <v>25</v>
      </c>
      <c r="B26" s="1">
        <v>41649</v>
      </c>
      <c r="C26" t="s">
        <v>11</v>
      </c>
      <c r="D26" t="s">
        <v>4</v>
      </c>
      <c r="E26" t="s">
        <v>16</v>
      </c>
      <c r="F26">
        <v>124</v>
      </c>
      <c r="G26" s="2">
        <v>1170684</v>
      </c>
      <c r="H26" s="1">
        <v>41782</v>
      </c>
      <c r="I26" t="s">
        <v>19</v>
      </c>
    </row>
    <row r="27" spans="1:9" x14ac:dyDescent="0.25">
      <c r="A27">
        <v>26</v>
      </c>
      <c r="B27" s="1">
        <v>41649</v>
      </c>
      <c r="C27" t="s">
        <v>7</v>
      </c>
      <c r="D27" t="s">
        <v>4</v>
      </c>
      <c r="E27" t="s">
        <v>13</v>
      </c>
      <c r="F27">
        <v>70</v>
      </c>
      <c r="G27" s="2">
        <v>549780</v>
      </c>
      <c r="H27" s="1">
        <v>41812</v>
      </c>
      <c r="I27" t="s">
        <v>19</v>
      </c>
    </row>
    <row r="28" spans="1:9" x14ac:dyDescent="0.25">
      <c r="A28">
        <v>27</v>
      </c>
      <c r="B28" s="1">
        <v>41650</v>
      </c>
      <c r="C28" t="s">
        <v>7</v>
      </c>
      <c r="D28" t="s">
        <v>4</v>
      </c>
      <c r="E28" t="s">
        <v>13</v>
      </c>
      <c r="F28">
        <v>70</v>
      </c>
      <c r="G28" s="2">
        <v>659330</v>
      </c>
      <c r="H28" s="1">
        <v>41996</v>
      </c>
      <c r="I28" t="s">
        <v>10</v>
      </c>
    </row>
    <row r="29" spans="1:9" x14ac:dyDescent="0.25">
      <c r="A29">
        <v>28</v>
      </c>
      <c r="B29" s="1">
        <v>41651</v>
      </c>
      <c r="C29" t="s">
        <v>17</v>
      </c>
      <c r="D29" t="s">
        <v>4</v>
      </c>
      <c r="E29" t="s">
        <v>16</v>
      </c>
      <c r="F29">
        <v>187</v>
      </c>
      <c r="G29" s="2">
        <v>1660560</v>
      </c>
      <c r="H29" s="1">
        <v>41806</v>
      </c>
      <c r="I29" t="s">
        <v>20</v>
      </c>
    </row>
    <row r="30" spans="1:9" x14ac:dyDescent="0.25">
      <c r="A30">
        <v>29</v>
      </c>
      <c r="B30" s="1">
        <v>41651</v>
      </c>
      <c r="C30" t="s">
        <v>17</v>
      </c>
      <c r="D30" t="s">
        <v>4</v>
      </c>
      <c r="E30" t="s">
        <v>13</v>
      </c>
      <c r="F30">
        <v>91</v>
      </c>
      <c r="G30" s="2">
        <v>753571</v>
      </c>
      <c r="H30" s="1">
        <v>41827</v>
      </c>
      <c r="I30" t="s">
        <v>18</v>
      </c>
    </row>
    <row r="31" spans="1:9" x14ac:dyDescent="0.25">
      <c r="A31">
        <v>30</v>
      </c>
      <c r="B31" s="1">
        <v>41651</v>
      </c>
      <c r="C31" t="s">
        <v>7</v>
      </c>
      <c r="D31" t="s">
        <v>4</v>
      </c>
      <c r="E31" t="s">
        <v>13</v>
      </c>
      <c r="F31">
        <v>201</v>
      </c>
      <c r="G31" s="2">
        <v>939072</v>
      </c>
      <c r="H31" s="1">
        <v>41855</v>
      </c>
      <c r="I31" t="s">
        <v>6</v>
      </c>
    </row>
    <row r="32" spans="1:9" x14ac:dyDescent="0.25">
      <c r="A32">
        <v>31</v>
      </c>
      <c r="B32" s="1">
        <v>41652</v>
      </c>
      <c r="C32" t="s">
        <v>14</v>
      </c>
      <c r="D32" t="s">
        <v>4</v>
      </c>
      <c r="E32" t="s">
        <v>16</v>
      </c>
      <c r="F32">
        <v>142</v>
      </c>
      <c r="G32" s="2">
        <v>1405374</v>
      </c>
      <c r="H32" s="1">
        <v>41906</v>
      </c>
      <c r="I32" t="s">
        <v>19</v>
      </c>
    </row>
    <row r="33" spans="1:9" x14ac:dyDescent="0.25">
      <c r="A33">
        <v>32</v>
      </c>
      <c r="B33" s="1">
        <v>41652</v>
      </c>
      <c r="C33" t="s">
        <v>17</v>
      </c>
      <c r="D33" t="s">
        <v>4</v>
      </c>
      <c r="E33" t="s">
        <v>9</v>
      </c>
      <c r="F33">
        <v>92</v>
      </c>
      <c r="G33" s="2">
        <v>627348</v>
      </c>
      <c r="H33" s="1">
        <v>41741</v>
      </c>
      <c r="I33" t="s">
        <v>21</v>
      </c>
    </row>
    <row r="34" spans="1:9" x14ac:dyDescent="0.25">
      <c r="A34">
        <v>33</v>
      </c>
      <c r="B34" s="1">
        <v>41654</v>
      </c>
      <c r="C34" t="s">
        <v>7</v>
      </c>
      <c r="D34" t="s">
        <v>4</v>
      </c>
      <c r="E34" t="s">
        <v>16</v>
      </c>
      <c r="F34">
        <v>181</v>
      </c>
      <c r="G34" s="2">
        <v>1504110</v>
      </c>
      <c r="H34" s="1">
        <v>41823</v>
      </c>
      <c r="I34" t="s">
        <v>21</v>
      </c>
    </row>
    <row r="35" spans="1:9" x14ac:dyDescent="0.25">
      <c r="A35">
        <v>34</v>
      </c>
      <c r="B35" s="1">
        <v>41654</v>
      </c>
      <c r="C35" t="s">
        <v>17</v>
      </c>
      <c r="D35" t="s">
        <v>8</v>
      </c>
      <c r="E35" t="s">
        <v>16</v>
      </c>
      <c r="F35">
        <v>281</v>
      </c>
      <c r="G35" s="2">
        <v>2483197</v>
      </c>
      <c r="H35" s="1">
        <v>41944</v>
      </c>
      <c r="I35" t="s">
        <v>21</v>
      </c>
    </row>
    <row r="36" spans="1:9" x14ac:dyDescent="0.25">
      <c r="A36">
        <v>35</v>
      </c>
      <c r="B36" s="1">
        <v>41654</v>
      </c>
      <c r="C36" t="s">
        <v>14</v>
      </c>
      <c r="D36" t="s">
        <v>4</v>
      </c>
      <c r="E36" t="s">
        <v>13</v>
      </c>
      <c r="F36">
        <v>257</v>
      </c>
      <c r="G36" s="2">
        <v>1799771</v>
      </c>
      <c r="H36" s="1">
        <v>42004</v>
      </c>
      <c r="I36" t="s">
        <v>18</v>
      </c>
    </row>
    <row r="37" spans="1:9" x14ac:dyDescent="0.25">
      <c r="A37">
        <v>36</v>
      </c>
      <c r="B37" s="1">
        <v>41655</v>
      </c>
      <c r="C37" t="s">
        <v>14</v>
      </c>
      <c r="D37" t="s">
        <v>4</v>
      </c>
      <c r="E37" t="s">
        <v>13</v>
      </c>
      <c r="F37">
        <v>140</v>
      </c>
      <c r="G37" s="2">
        <v>1054340</v>
      </c>
      <c r="H37" s="1">
        <v>41975</v>
      </c>
      <c r="I37" t="s">
        <v>18</v>
      </c>
    </row>
    <row r="38" spans="1:9" x14ac:dyDescent="0.25">
      <c r="A38">
        <v>37</v>
      </c>
      <c r="B38" s="1">
        <v>41655</v>
      </c>
      <c r="C38" t="s">
        <v>7</v>
      </c>
      <c r="D38" t="s">
        <v>8</v>
      </c>
      <c r="E38" t="s">
        <v>9</v>
      </c>
      <c r="F38">
        <v>229</v>
      </c>
      <c r="G38" s="2">
        <v>1160572</v>
      </c>
      <c r="H38" s="1">
        <v>41829</v>
      </c>
      <c r="I38" t="s">
        <v>10</v>
      </c>
    </row>
    <row r="39" spans="1:9" x14ac:dyDescent="0.25">
      <c r="A39">
        <v>38</v>
      </c>
      <c r="B39" s="1">
        <v>41656</v>
      </c>
      <c r="C39" t="s">
        <v>12</v>
      </c>
      <c r="D39" t="s">
        <v>4</v>
      </c>
      <c r="E39" t="s">
        <v>13</v>
      </c>
      <c r="F39">
        <v>300</v>
      </c>
      <c r="G39" s="2">
        <v>1492800</v>
      </c>
      <c r="H39" s="1">
        <v>41981</v>
      </c>
      <c r="I39" t="s">
        <v>20</v>
      </c>
    </row>
    <row r="40" spans="1:9" x14ac:dyDescent="0.25">
      <c r="A40">
        <v>39</v>
      </c>
      <c r="B40" s="1">
        <v>41657</v>
      </c>
      <c r="C40" t="s">
        <v>3</v>
      </c>
      <c r="D40" t="s">
        <v>4</v>
      </c>
      <c r="E40" t="s">
        <v>13</v>
      </c>
      <c r="F40">
        <v>215</v>
      </c>
      <c r="G40" s="2">
        <v>1154980</v>
      </c>
      <c r="H40" s="1">
        <v>42018</v>
      </c>
      <c r="I40" t="s">
        <v>20</v>
      </c>
    </row>
    <row r="41" spans="1:9" x14ac:dyDescent="0.25">
      <c r="A41">
        <v>40</v>
      </c>
      <c r="B41" s="1">
        <v>41657</v>
      </c>
      <c r="C41" t="s">
        <v>11</v>
      </c>
      <c r="D41" t="s">
        <v>8</v>
      </c>
      <c r="E41" t="s">
        <v>9</v>
      </c>
      <c r="F41">
        <v>182</v>
      </c>
      <c r="G41" s="2">
        <v>1057784</v>
      </c>
      <c r="H41" s="1">
        <v>41842</v>
      </c>
      <c r="I41" t="s">
        <v>19</v>
      </c>
    </row>
    <row r="42" spans="1:9" x14ac:dyDescent="0.25">
      <c r="A42">
        <v>41</v>
      </c>
      <c r="B42" s="1">
        <v>41657</v>
      </c>
      <c r="C42" t="s">
        <v>15</v>
      </c>
      <c r="D42" t="s">
        <v>8</v>
      </c>
      <c r="E42" t="s">
        <v>16</v>
      </c>
      <c r="F42">
        <v>230</v>
      </c>
      <c r="G42" s="2">
        <v>1421860</v>
      </c>
      <c r="H42" s="1">
        <v>41905</v>
      </c>
      <c r="I42" t="s">
        <v>19</v>
      </c>
    </row>
    <row r="43" spans="1:9" x14ac:dyDescent="0.25">
      <c r="A43">
        <v>42</v>
      </c>
      <c r="B43" s="1">
        <v>41658</v>
      </c>
      <c r="C43" t="s">
        <v>11</v>
      </c>
      <c r="D43" t="s">
        <v>8</v>
      </c>
      <c r="E43" t="s">
        <v>13</v>
      </c>
      <c r="F43">
        <v>168</v>
      </c>
      <c r="G43" s="2">
        <v>1426992</v>
      </c>
      <c r="H43" s="1">
        <v>41963</v>
      </c>
      <c r="I43" t="s">
        <v>19</v>
      </c>
    </row>
    <row r="44" spans="1:9" x14ac:dyDescent="0.25">
      <c r="A44">
        <v>43</v>
      </c>
      <c r="B44" s="1">
        <v>41658</v>
      </c>
      <c r="C44" t="s">
        <v>11</v>
      </c>
      <c r="D44" t="s">
        <v>4</v>
      </c>
      <c r="E44" t="s">
        <v>9</v>
      </c>
      <c r="F44">
        <v>74</v>
      </c>
      <c r="G44" s="2">
        <v>579716</v>
      </c>
      <c r="H44" s="1">
        <v>41904</v>
      </c>
      <c r="I44" t="s">
        <v>21</v>
      </c>
    </row>
    <row r="45" spans="1:9" x14ac:dyDescent="0.25">
      <c r="A45">
        <v>44</v>
      </c>
      <c r="B45" s="1">
        <v>41658</v>
      </c>
      <c r="C45" t="s">
        <v>17</v>
      </c>
      <c r="D45" t="s">
        <v>8</v>
      </c>
      <c r="E45" t="s">
        <v>9</v>
      </c>
      <c r="F45">
        <v>278</v>
      </c>
      <c r="G45" s="2">
        <v>1537062</v>
      </c>
      <c r="H45" s="1">
        <v>41989</v>
      </c>
      <c r="I45" t="s">
        <v>21</v>
      </c>
    </row>
    <row r="46" spans="1:9" x14ac:dyDescent="0.25">
      <c r="A46">
        <v>45</v>
      </c>
      <c r="B46" s="1">
        <v>41659</v>
      </c>
      <c r="C46" t="s">
        <v>11</v>
      </c>
      <c r="D46" t="s">
        <v>4</v>
      </c>
      <c r="E46" t="s">
        <v>16</v>
      </c>
      <c r="F46">
        <v>287</v>
      </c>
      <c r="G46" s="2">
        <v>2851058</v>
      </c>
      <c r="H46" s="1">
        <v>42006</v>
      </c>
      <c r="I46" t="s">
        <v>20</v>
      </c>
    </row>
    <row r="47" spans="1:9" x14ac:dyDescent="0.25">
      <c r="A47">
        <v>46</v>
      </c>
      <c r="B47" s="1">
        <v>41659</v>
      </c>
      <c r="C47" t="s">
        <v>11</v>
      </c>
      <c r="D47" t="s">
        <v>4</v>
      </c>
      <c r="E47" t="s">
        <v>5</v>
      </c>
      <c r="F47">
        <v>224</v>
      </c>
      <c r="G47" s="2">
        <v>1294048</v>
      </c>
      <c r="H47" s="1">
        <v>41941</v>
      </c>
      <c r="I47" t="s">
        <v>6</v>
      </c>
    </row>
    <row r="48" spans="1:9" x14ac:dyDescent="0.25">
      <c r="A48">
        <v>47</v>
      </c>
      <c r="B48" s="1">
        <v>41659</v>
      </c>
      <c r="C48" t="s">
        <v>15</v>
      </c>
      <c r="D48" t="s">
        <v>4</v>
      </c>
      <c r="E48" t="s">
        <v>16</v>
      </c>
      <c r="F48">
        <v>53</v>
      </c>
      <c r="G48" s="2">
        <v>249418</v>
      </c>
      <c r="H48" s="1">
        <v>41862</v>
      </c>
      <c r="I48" t="s">
        <v>18</v>
      </c>
    </row>
    <row r="49" spans="1:9" x14ac:dyDescent="0.25">
      <c r="A49">
        <v>48</v>
      </c>
      <c r="B49" s="1">
        <v>41659</v>
      </c>
      <c r="C49" t="s">
        <v>14</v>
      </c>
      <c r="D49" t="s">
        <v>8</v>
      </c>
      <c r="E49" t="s">
        <v>16</v>
      </c>
      <c r="F49">
        <v>284</v>
      </c>
      <c r="G49" s="2">
        <v>1457488</v>
      </c>
      <c r="H49" s="1">
        <v>41826</v>
      </c>
      <c r="I49" t="s">
        <v>19</v>
      </c>
    </row>
    <row r="50" spans="1:9" x14ac:dyDescent="0.25">
      <c r="A50">
        <v>49</v>
      </c>
      <c r="B50" s="1">
        <v>41659</v>
      </c>
      <c r="C50" t="s">
        <v>7</v>
      </c>
      <c r="D50" t="s">
        <v>8</v>
      </c>
      <c r="E50" t="s">
        <v>9</v>
      </c>
      <c r="F50">
        <v>40</v>
      </c>
      <c r="G50" s="2">
        <v>321680</v>
      </c>
      <c r="H50" s="1">
        <v>42015</v>
      </c>
      <c r="I50" t="s">
        <v>19</v>
      </c>
    </row>
    <row r="51" spans="1:9" x14ac:dyDescent="0.25">
      <c r="A51">
        <v>50</v>
      </c>
      <c r="B51" s="1">
        <v>41659</v>
      </c>
      <c r="C51" t="s">
        <v>7</v>
      </c>
      <c r="D51" t="s">
        <v>4</v>
      </c>
      <c r="E51" t="s">
        <v>13</v>
      </c>
      <c r="F51">
        <v>235</v>
      </c>
      <c r="G51" s="2">
        <v>957625</v>
      </c>
      <c r="H51" s="1">
        <v>41956</v>
      </c>
      <c r="I51" t="s">
        <v>6</v>
      </c>
    </row>
    <row r="52" spans="1:9" x14ac:dyDescent="0.25">
      <c r="A52">
        <v>51</v>
      </c>
      <c r="B52" s="1">
        <v>41659</v>
      </c>
      <c r="C52" t="s">
        <v>14</v>
      </c>
      <c r="D52" t="s">
        <v>8</v>
      </c>
      <c r="E52" t="s">
        <v>5</v>
      </c>
      <c r="F52">
        <v>90</v>
      </c>
      <c r="G52" s="2">
        <v>568620</v>
      </c>
      <c r="H52" s="1">
        <v>41987</v>
      </c>
      <c r="I52" t="s">
        <v>20</v>
      </c>
    </row>
    <row r="53" spans="1:9" x14ac:dyDescent="0.25">
      <c r="A53">
        <v>52</v>
      </c>
      <c r="B53" s="1">
        <v>41661</v>
      </c>
      <c r="C53" t="s">
        <v>7</v>
      </c>
      <c r="D53" t="s">
        <v>4</v>
      </c>
      <c r="E53" t="s">
        <v>5</v>
      </c>
      <c r="F53">
        <v>206</v>
      </c>
      <c r="G53" s="2">
        <v>1605564</v>
      </c>
      <c r="H53" s="1">
        <v>41908</v>
      </c>
      <c r="I53" t="s">
        <v>21</v>
      </c>
    </row>
    <row r="54" spans="1:9" x14ac:dyDescent="0.25">
      <c r="A54">
        <v>53</v>
      </c>
      <c r="B54" s="1">
        <v>41661</v>
      </c>
      <c r="C54" t="s">
        <v>12</v>
      </c>
      <c r="D54" t="s">
        <v>4</v>
      </c>
      <c r="E54" t="s">
        <v>13</v>
      </c>
      <c r="F54">
        <v>158</v>
      </c>
      <c r="G54" s="2">
        <v>1438748</v>
      </c>
      <c r="H54" s="1">
        <v>41929</v>
      </c>
      <c r="I54" t="s">
        <v>6</v>
      </c>
    </row>
    <row r="55" spans="1:9" x14ac:dyDescent="0.25">
      <c r="A55">
        <v>54</v>
      </c>
      <c r="B55" s="1">
        <v>41661</v>
      </c>
      <c r="C55" t="s">
        <v>12</v>
      </c>
      <c r="D55" t="s">
        <v>4</v>
      </c>
      <c r="E55" t="s">
        <v>16</v>
      </c>
      <c r="F55">
        <v>71</v>
      </c>
      <c r="G55" s="2">
        <v>686996</v>
      </c>
      <c r="H55" s="1">
        <v>41789</v>
      </c>
      <c r="I55" t="s">
        <v>18</v>
      </c>
    </row>
    <row r="56" spans="1:9" x14ac:dyDescent="0.25">
      <c r="A56">
        <v>55</v>
      </c>
      <c r="B56" s="1">
        <v>41661</v>
      </c>
      <c r="C56" t="s">
        <v>7</v>
      </c>
      <c r="D56" t="s">
        <v>8</v>
      </c>
      <c r="E56" t="s">
        <v>9</v>
      </c>
      <c r="F56">
        <v>127</v>
      </c>
      <c r="G56" s="2">
        <v>983234</v>
      </c>
      <c r="H56" s="1">
        <v>41829</v>
      </c>
      <c r="I56" t="s">
        <v>6</v>
      </c>
    </row>
    <row r="57" spans="1:9" x14ac:dyDescent="0.25">
      <c r="A57">
        <v>56</v>
      </c>
      <c r="B57" s="1">
        <v>41662</v>
      </c>
      <c r="C57" t="s">
        <v>15</v>
      </c>
      <c r="D57" t="s">
        <v>8</v>
      </c>
      <c r="E57" t="s">
        <v>5</v>
      </c>
      <c r="F57">
        <v>54</v>
      </c>
      <c r="G57" s="2">
        <v>239220</v>
      </c>
      <c r="H57" s="1">
        <v>41760</v>
      </c>
      <c r="I57" t="s">
        <v>21</v>
      </c>
    </row>
    <row r="58" spans="1:9" x14ac:dyDescent="0.25">
      <c r="A58">
        <v>57</v>
      </c>
      <c r="B58" s="1">
        <v>41662</v>
      </c>
      <c r="C58" t="s">
        <v>11</v>
      </c>
      <c r="D58" t="s">
        <v>4</v>
      </c>
      <c r="E58" t="s">
        <v>5</v>
      </c>
      <c r="F58">
        <v>54</v>
      </c>
      <c r="G58" s="2">
        <v>512730</v>
      </c>
      <c r="H58" s="1">
        <v>41824</v>
      </c>
      <c r="I58" t="s">
        <v>6</v>
      </c>
    </row>
    <row r="59" spans="1:9" x14ac:dyDescent="0.25">
      <c r="A59">
        <v>58</v>
      </c>
      <c r="B59" s="1">
        <v>41663</v>
      </c>
      <c r="C59" t="s">
        <v>7</v>
      </c>
      <c r="D59" t="s">
        <v>4</v>
      </c>
      <c r="E59" t="s">
        <v>9</v>
      </c>
      <c r="F59">
        <v>274</v>
      </c>
      <c r="G59" s="2">
        <v>2287626</v>
      </c>
      <c r="H59" s="1">
        <v>41994</v>
      </c>
      <c r="I59" t="s">
        <v>21</v>
      </c>
    </row>
    <row r="60" spans="1:9" x14ac:dyDescent="0.25">
      <c r="A60">
        <v>59</v>
      </c>
      <c r="B60" s="1">
        <v>41663</v>
      </c>
      <c r="C60" t="s">
        <v>14</v>
      </c>
      <c r="D60" t="s">
        <v>8</v>
      </c>
      <c r="E60" t="s">
        <v>13</v>
      </c>
      <c r="F60">
        <v>166</v>
      </c>
      <c r="G60" s="2">
        <v>1373816</v>
      </c>
      <c r="H60" s="1">
        <v>41962</v>
      </c>
      <c r="I60" t="s">
        <v>20</v>
      </c>
    </row>
    <row r="61" spans="1:9" x14ac:dyDescent="0.25">
      <c r="A61">
        <v>60</v>
      </c>
      <c r="B61" s="1">
        <v>41663</v>
      </c>
      <c r="C61" t="s">
        <v>11</v>
      </c>
      <c r="D61" t="s">
        <v>4</v>
      </c>
      <c r="E61" t="s">
        <v>5</v>
      </c>
      <c r="F61">
        <v>270</v>
      </c>
      <c r="G61" s="2">
        <v>1920240</v>
      </c>
      <c r="H61" s="1">
        <v>41818</v>
      </c>
      <c r="I61" t="s">
        <v>19</v>
      </c>
    </row>
    <row r="62" spans="1:9" x14ac:dyDescent="0.25">
      <c r="A62">
        <v>61</v>
      </c>
      <c r="B62" s="1">
        <v>41663</v>
      </c>
      <c r="C62" t="s">
        <v>17</v>
      </c>
      <c r="D62" t="s">
        <v>8</v>
      </c>
      <c r="E62" t="s">
        <v>13</v>
      </c>
      <c r="F62">
        <v>120</v>
      </c>
      <c r="G62" s="2">
        <v>1140840</v>
      </c>
      <c r="H62" s="1">
        <v>41894</v>
      </c>
      <c r="I62" t="s">
        <v>6</v>
      </c>
    </row>
    <row r="63" spans="1:9" x14ac:dyDescent="0.25">
      <c r="A63">
        <v>62</v>
      </c>
      <c r="B63" s="1">
        <v>41663</v>
      </c>
      <c r="C63" t="s">
        <v>14</v>
      </c>
      <c r="D63" t="s">
        <v>8</v>
      </c>
      <c r="E63" t="s">
        <v>13</v>
      </c>
      <c r="F63">
        <v>178</v>
      </c>
      <c r="G63" s="2">
        <v>1142938</v>
      </c>
      <c r="H63" s="1">
        <v>42027</v>
      </c>
      <c r="I63" t="s">
        <v>20</v>
      </c>
    </row>
    <row r="64" spans="1:9" x14ac:dyDescent="0.25">
      <c r="A64">
        <v>63</v>
      </c>
      <c r="B64" s="1">
        <v>41664</v>
      </c>
      <c r="C64" t="s">
        <v>15</v>
      </c>
      <c r="D64" t="s">
        <v>8</v>
      </c>
      <c r="E64" t="s">
        <v>16</v>
      </c>
      <c r="F64">
        <v>144</v>
      </c>
      <c r="G64" s="2">
        <v>738144</v>
      </c>
      <c r="H64" s="1">
        <v>41888</v>
      </c>
      <c r="I64" t="s">
        <v>18</v>
      </c>
    </row>
    <row r="65" spans="1:9" x14ac:dyDescent="0.25">
      <c r="A65">
        <v>64</v>
      </c>
      <c r="B65" s="1">
        <v>41665</v>
      </c>
      <c r="C65" t="s">
        <v>14</v>
      </c>
      <c r="D65" t="s">
        <v>8</v>
      </c>
      <c r="E65" t="s">
        <v>5</v>
      </c>
      <c r="F65">
        <v>57</v>
      </c>
      <c r="G65" s="2">
        <v>509010</v>
      </c>
      <c r="H65" s="1">
        <v>41925</v>
      </c>
      <c r="I65" t="s">
        <v>21</v>
      </c>
    </row>
    <row r="66" spans="1:9" x14ac:dyDescent="0.25">
      <c r="A66">
        <v>65</v>
      </c>
      <c r="B66" s="1">
        <v>41665</v>
      </c>
      <c r="C66" t="s">
        <v>11</v>
      </c>
      <c r="D66" t="s">
        <v>8</v>
      </c>
      <c r="E66" t="s">
        <v>13</v>
      </c>
      <c r="F66">
        <v>144</v>
      </c>
      <c r="G66" s="2">
        <v>1436832</v>
      </c>
      <c r="H66" s="1">
        <v>41785</v>
      </c>
      <c r="I66" t="s">
        <v>18</v>
      </c>
    </row>
    <row r="67" spans="1:9" x14ac:dyDescent="0.25">
      <c r="A67">
        <v>66</v>
      </c>
      <c r="B67" s="1">
        <v>41666</v>
      </c>
      <c r="C67" t="s">
        <v>12</v>
      </c>
      <c r="D67" t="s">
        <v>8</v>
      </c>
      <c r="E67" t="s">
        <v>5</v>
      </c>
      <c r="F67">
        <v>272</v>
      </c>
      <c r="G67" s="2">
        <v>2119424</v>
      </c>
      <c r="H67" s="1">
        <v>41997</v>
      </c>
      <c r="I67" t="s">
        <v>10</v>
      </c>
    </row>
    <row r="68" spans="1:9" x14ac:dyDescent="0.25">
      <c r="A68">
        <v>67</v>
      </c>
      <c r="B68" s="1">
        <v>41666</v>
      </c>
      <c r="C68" t="s">
        <v>14</v>
      </c>
      <c r="D68" t="s">
        <v>4</v>
      </c>
      <c r="E68" t="s">
        <v>16</v>
      </c>
      <c r="F68">
        <v>219</v>
      </c>
      <c r="G68" s="2">
        <v>948927</v>
      </c>
      <c r="H68" s="1">
        <v>41927</v>
      </c>
      <c r="I68" t="s">
        <v>19</v>
      </c>
    </row>
    <row r="69" spans="1:9" x14ac:dyDescent="0.25">
      <c r="A69">
        <v>68</v>
      </c>
      <c r="B69" s="1">
        <v>41666</v>
      </c>
      <c r="C69" t="s">
        <v>7</v>
      </c>
      <c r="D69" t="s">
        <v>4</v>
      </c>
      <c r="E69" t="s">
        <v>16</v>
      </c>
      <c r="F69">
        <v>68</v>
      </c>
      <c r="G69" s="2">
        <v>376992</v>
      </c>
      <c r="H69" s="1">
        <v>41818</v>
      </c>
      <c r="I69" t="s">
        <v>18</v>
      </c>
    </row>
    <row r="70" spans="1:9" x14ac:dyDescent="0.25">
      <c r="A70">
        <v>69</v>
      </c>
      <c r="B70" s="1">
        <v>41666</v>
      </c>
      <c r="C70" t="s">
        <v>7</v>
      </c>
      <c r="D70" t="s">
        <v>8</v>
      </c>
      <c r="E70" t="s">
        <v>9</v>
      </c>
      <c r="F70">
        <v>248</v>
      </c>
      <c r="G70" s="2">
        <v>2212408</v>
      </c>
      <c r="H70" s="1">
        <v>41921</v>
      </c>
      <c r="I70" t="s">
        <v>21</v>
      </c>
    </row>
    <row r="71" spans="1:9" x14ac:dyDescent="0.25">
      <c r="A71">
        <v>70</v>
      </c>
      <c r="B71" s="1">
        <v>41667</v>
      </c>
      <c r="C71" t="s">
        <v>17</v>
      </c>
      <c r="D71" t="s">
        <v>4</v>
      </c>
      <c r="E71" t="s">
        <v>13</v>
      </c>
      <c r="F71">
        <v>179</v>
      </c>
      <c r="G71" s="2">
        <v>1647695</v>
      </c>
      <c r="H71" s="1">
        <v>41832</v>
      </c>
      <c r="I71" t="s">
        <v>21</v>
      </c>
    </row>
    <row r="72" spans="1:9" x14ac:dyDescent="0.25">
      <c r="A72">
        <v>71</v>
      </c>
      <c r="B72" s="1">
        <v>41667</v>
      </c>
      <c r="C72" t="s">
        <v>17</v>
      </c>
      <c r="D72" t="s">
        <v>8</v>
      </c>
      <c r="E72" t="s">
        <v>9</v>
      </c>
      <c r="F72">
        <v>235</v>
      </c>
      <c r="G72" s="2">
        <v>1939925</v>
      </c>
      <c r="H72" s="1">
        <v>41944</v>
      </c>
      <c r="I72" t="s">
        <v>6</v>
      </c>
    </row>
    <row r="73" spans="1:9" x14ac:dyDescent="0.25">
      <c r="A73">
        <v>72</v>
      </c>
      <c r="B73" s="1">
        <v>41667</v>
      </c>
      <c r="C73" t="s">
        <v>12</v>
      </c>
      <c r="D73" t="s">
        <v>8</v>
      </c>
      <c r="E73" t="s">
        <v>13</v>
      </c>
      <c r="F73">
        <v>216</v>
      </c>
      <c r="G73" s="2">
        <v>1478952</v>
      </c>
      <c r="H73" s="1">
        <v>41927</v>
      </c>
      <c r="I73" t="s">
        <v>6</v>
      </c>
    </row>
    <row r="74" spans="1:9" x14ac:dyDescent="0.25">
      <c r="A74">
        <v>73</v>
      </c>
      <c r="B74" s="1">
        <v>41667</v>
      </c>
      <c r="C74" t="s">
        <v>3</v>
      </c>
      <c r="D74" t="s">
        <v>4</v>
      </c>
      <c r="E74" t="s">
        <v>16</v>
      </c>
      <c r="F74">
        <v>62</v>
      </c>
      <c r="G74" s="2">
        <v>320044</v>
      </c>
      <c r="H74" s="1">
        <v>41886</v>
      </c>
      <c r="I74" t="s">
        <v>20</v>
      </c>
    </row>
    <row r="75" spans="1:9" x14ac:dyDescent="0.25">
      <c r="A75">
        <v>74</v>
      </c>
      <c r="B75" s="1">
        <v>41668</v>
      </c>
      <c r="C75" t="s">
        <v>14</v>
      </c>
      <c r="D75" t="s">
        <v>8</v>
      </c>
      <c r="E75" t="s">
        <v>9</v>
      </c>
      <c r="F75">
        <v>229</v>
      </c>
      <c r="G75" s="2">
        <v>1098055</v>
      </c>
      <c r="H75" s="1">
        <v>41934</v>
      </c>
      <c r="I75" t="s">
        <v>20</v>
      </c>
    </row>
    <row r="76" spans="1:9" x14ac:dyDescent="0.25">
      <c r="A76">
        <v>75</v>
      </c>
      <c r="B76" s="1">
        <v>41668</v>
      </c>
      <c r="C76" t="s">
        <v>12</v>
      </c>
      <c r="D76" t="s">
        <v>8</v>
      </c>
      <c r="E76" t="s">
        <v>13</v>
      </c>
      <c r="F76">
        <v>41</v>
      </c>
      <c r="G76" s="2">
        <v>187862</v>
      </c>
      <c r="H76" s="1">
        <v>41865</v>
      </c>
      <c r="I76" t="s">
        <v>19</v>
      </c>
    </row>
    <row r="77" spans="1:9" x14ac:dyDescent="0.25">
      <c r="A77">
        <v>76</v>
      </c>
      <c r="B77" s="1">
        <v>41668</v>
      </c>
      <c r="C77" t="s">
        <v>12</v>
      </c>
      <c r="D77" t="s">
        <v>4</v>
      </c>
      <c r="E77" t="s">
        <v>13</v>
      </c>
      <c r="F77">
        <v>234</v>
      </c>
      <c r="G77" s="2">
        <v>1757106</v>
      </c>
      <c r="H77" s="1">
        <v>42001</v>
      </c>
      <c r="I77" t="s">
        <v>10</v>
      </c>
    </row>
    <row r="78" spans="1:9" x14ac:dyDescent="0.25">
      <c r="A78">
        <v>77</v>
      </c>
      <c r="B78" s="1">
        <v>41669</v>
      </c>
      <c r="C78" t="s">
        <v>14</v>
      </c>
      <c r="D78" t="s">
        <v>4</v>
      </c>
      <c r="E78" t="s">
        <v>13</v>
      </c>
      <c r="F78">
        <v>112</v>
      </c>
      <c r="G78" s="2">
        <v>1104992</v>
      </c>
      <c r="H78" s="1">
        <v>41815</v>
      </c>
      <c r="I78" t="s">
        <v>10</v>
      </c>
    </row>
    <row r="79" spans="1:9" x14ac:dyDescent="0.25">
      <c r="A79">
        <v>78</v>
      </c>
      <c r="B79" s="1">
        <v>41670</v>
      </c>
      <c r="C79" t="s">
        <v>15</v>
      </c>
      <c r="D79" t="s">
        <v>8</v>
      </c>
      <c r="E79" t="s">
        <v>5</v>
      </c>
      <c r="F79">
        <v>87</v>
      </c>
      <c r="G79" s="2">
        <v>448485</v>
      </c>
      <c r="H79" s="1">
        <v>41916</v>
      </c>
      <c r="I79" t="s">
        <v>21</v>
      </c>
    </row>
    <row r="80" spans="1:9" x14ac:dyDescent="0.25">
      <c r="A80">
        <v>79</v>
      </c>
      <c r="B80" s="1">
        <v>41670</v>
      </c>
      <c r="C80" t="s">
        <v>3</v>
      </c>
      <c r="D80" t="s">
        <v>8</v>
      </c>
      <c r="E80" t="s">
        <v>16</v>
      </c>
      <c r="F80">
        <v>298</v>
      </c>
      <c r="G80" s="2">
        <v>2520484</v>
      </c>
      <c r="H80" s="1">
        <v>41970</v>
      </c>
      <c r="I80" t="s">
        <v>6</v>
      </c>
    </row>
    <row r="81" spans="1:9" x14ac:dyDescent="0.25">
      <c r="A81">
        <v>80</v>
      </c>
      <c r="B81" s="1">
        <v>41670</v>
      </c>
      <c r="C81" t="s">
        <v>3</v>
      </c>
      <c r="D81" t="s">
        <v>4</v>
      </c>
      <c r="E81" t="s">
        <v>16</v>
      </c>
      <c r="F81">
        <v>217</v>
      </c>
      <c r="G81" s="2">
        <v>1339107</v>
      </c>
      <c r="H81" s="1">
        <v>41917</v>
      </c>
      <c r="I81" t="s">
        <v>6</v>
      </c>
    </row>
    <row r="82" spans="1:9" x14ac:dyDescent="0.25">
      <c r="A82">
        <v>81</v>
      </c>
      <c r="B82" s="1">
        <v>41671</v>
      </c>
      <c r="C82" t="s">
        <v>14</v>
      </c>
      <c r="D82" t="s">
        <v>4</v>
      </c>
      <c r="E82" t="s">
        <v>16</v>
      </c>
      <c r="F82">
        <v>236</v>
      </c>
      <c r="G82" s="2">
        <v>1812244</v>
      </c>
      <c r="H82" s="1">
        <v>41960</v>
      </c>
      <c r="I82" t="s">
        <v>10</v>
      </c>
    </row>
    <row r="83" spans="1:9" x14ac:dyDescent="0.25">
      <c r="A83">
        <v>82</v>
      </c>
      <c r="B83" s="1">
        <v>41672</v>
      </c>
      <c r="C83" t="s">
        <v>3</v>
      </c>
      <c r="D83" t="s">
        <v>8</v>
      </c>
      <c r="E83" t="s">
        <v>9</v>
      </c>
      <c r="F83">
        <v>117</v>
      </c>
      <c r="G83" s="2">
        <v>1069731</v>
      </c>
      <c r="H83" s="1">
        <v>41896</v>
      </c>
      <c r="I83" t="s">
        <v>10</v>
      </c>
    </row>
    <row r="84" spans="1:9" x14ac:dyDescent="0.25">
      <c r="A84">
        <v>83</v>
      </c>
      <c r="B84" s="1">
        <v>41672</v>
      </c>
      <c r="C84" t="s">
        <v>12</v>
      </c>
      <c r="D84" t="s">
        <v>8</v>
      </c>
      <c r="E84" t="s">
        <v>5</v>
      </c>
      <c r="F84">
        <v>56</v>
      </c>
      <c r="G84" s="2">
        <v>471072</v>
      </c>
      <c r="H84" s="1">
        <v>41788</v>
      </c>
      <c r="I84" t="s">
        <v>21</v>
      </c>
    </row>
    <row r="85" spans="1:9" x14ac:dyDescent="0.25">
      <c r="A85">
        <v>84</v>
      </c>
      <c r="B85" s="1">
        <v>41672</v>
      </c>
      <c r="C85" t="s">
        <v>15</v>
      </c>
      <c r="D85" t="s">
        <v>8</v>
      </c>
      <c r="E85" t="s">
        <v>16</v>
      </c>
      <c r="F85">
        <v>94</v>
      </c>
      <c r="G85" s="2">
        <v>470940</v>
      </c>
      <c r="H85" s="1">
        <v>41848</v>
      </c>
      <c r="I85" t="s">
        <v>6</v>
      </c>
    </row>
    <row r="86" spans="1:9" x14ac:dyDescent="0.25">
      <c r="A86">
        <v>85</v>
      </c>
      <c r="B86" s="1">
        <v>41672</v>
      </c>
      <c r="C86" t="s">
        <v>7</v>
      </c>
      <c r="D86" t="s">
        <v>4</v>
      </c>
      <c r="E86" t="s">
        <v>16</v>
      </c>
      <c r="F86">
        <v>127</v>
      </c>
      <c r="G86" s="2">
        <v>925322</v>
      </c>
      <c r="H86" s="1">
        <v>41793</v>
      </c>
      <c r="I86" t="s">
        <v>20</v>
      </c>
    </row>
    <row r="87" spans="1:9" x14ac:dyDescent="0.25">
      <c r="A87">
        <v>86</v>
      </c>
      <c r="B87" s="1">
        <v>41673</v>
      </c>
      <c r="C87" t="s">
        <v>15</v>
      </c>
      <c r="D87" t="s">
        <v>8</v>
      </c>
      <c r="E87" t="s">
        <v>9</v>
      </c>
      <c r="F87">
        <v>275</v>
      </c>
      <c r="G87" s="2">
        <v>2141700</v>
      </c>
      <c r="H87" s="1">
        <v>42012</v>
      </c>
      <c r="I87" t="s">
        <v>19</v>
      </c>
    </row>
    <row r="88" spans="1:9" x14ac:dyDescent="0.25">
      <c r="A88">
        <v>87</v>
      </c>
      <c r="B88" s="1">
        <v>41673</v>
      </c>
      <c r="C88" t="s">
        <v>14</v>
      </c>
      <c r="D88" t="s">
        <v>4</v>
      </c>
      <c r="E88" t="s">
        <v>16</v>
      </c>
      <c r="F88">
        <v>93</v>
      </c>
      <c r="G88" s="2">
        <v>778875</v>
      </c>
      <c r="H88" s="1">
        <v>41771</v>
      </c>
      <c r="I88" t="s">
        <v>18</v>
      </c>
    </row>
    <row r="89" spans="1:9" x14ac:dyDescent="0.25">
      <c r="A89">
        <v>88</v>
      </c>
      <c r="B89" s="1">
        <v>41673</v>
      </c>
      <c r="C89" t="s">
        <v>3</v>
      </c>
      <c r="D89" t="s">
        <v>4</v>
      </c>
      <c r="E89" t="s">
        <v>13</v>
      </c>
      <c r="F89">
        <v>58</v>
      </c>
      <c r="G89" s="2">
        <v>421196</v>
      </c>
      <c r="H89" s="1">
        <v>41922</v>
      </c>
      <c r="I89" t="s">
        <v>10</v>
      </c>
    </row>
    <row r="90" spans="1:9" x14ac:dyDescent="0.25">
      <c r="A90">
        <v>89</v>
      </c>
      <c r="B90" s="1">
        <v>41674</v>
      </c>
      <c r="C90" t="s">
        <v>7</v>
      </c>
      <c r="D90" t="s">
        <v>4</v>
      </c>
      <c r="E90" t="s">
        <v>16</v>
      </c>
      <c r="F90">
        <v>49</v>
      </c>
      <c r="G90" s="2">
        <v>219716</v>
      </c>
      <c r="H90" s="1">
        <v>41909</v>
      </c>
      <c r="I90" t="s">
        <v>19</v>
      </c>
    </row>
    <row r="91" spans="1:9" x14ac:dyDescent="0.25">
      <c r="A91">
        <v>90</v>
      </c>
      <c r="B91" s="1">
        <v>41674</v>
      </c>
      <c r="C91" t="s">
        <v>12</v>
      </c>
      <c r="D91" t="s">
        <v>8</v>
      </c>
      <c r="E91" t="s">
        <v>9</v>
      </c>
      <c r="F91">
        <v>292</v>
      </c>
      <c r="G91" s="2">
        <v>2685816</v>
      </c>
      <c r="H91" s="1">
        <v>41844</v>
      </c>
      <c r="I91" t="s">
        <v>10</v>
      </c>
    </row>
    <row r="92" spans="1:9" x14ac:dyDescent="0.25">
      <c r="A92">
        <v>91</v>
      </c>
      <c r="B92" s="1">
        <v>41674</v>
      </c>
      <c r="C92" t="s">
        <v>14</v>
      </c>
      <c r="D92" t="s">
        <v>4</v>
      </c>
      <c r="E92" t="s">
        <v>16</v>
      </c>
      <c r="F92">
        <v>123</v>
      </c>
      <c r="G92" s="2">
        <v>723609</v>
      </c>
      <c r="H92" s="1">
        <v>41989</v>
      </c>
      <c r="I92" t="s">
        <v>20</v>
      </c>
    </row>
    <row r="93" spans="1:9" x14ac:dyDescent="0.25">
      <c r="A93">
        <v>92</v>
      </c>
      <c r="B93" s="1">
        <v>41675</v>
      </c>
      <c r="C93" t="s">
        <v>15</v>
      </c>
      <c r="D93" t="s">
        <v>4</v>
      </c>
      <c r="E93" t="s">
        <v>16</v>
      </c>
      <c r="F93">
        <v>48</v>
      </c>
      <c r="G93" s="2">
        <v>388032</v>
      </c>
      <c r="H93" s="1">
        <v>41765</v>
      </c>
      <c r="I93" t="s">
        <v>19</v>
      </c>
    </row>
    <row r="94" spans="1:9" x14ac:dyDescent="0.25">
      <c r="A94">
        <v>93</v>
      </c>
      <c r="B94" s="1">
        <v>41675</v>
      </c>
      <c r="C94" t="s">
        <v>14</v>
      </c>
      <c r="D94" t="s">
        <v>4</v>
      </c>
      <c r="E94" t="s">
        <v>13</v>
      </c>
      <c r="F94">
        <v>132</v>
      </c>
      <c r="G94" s="2">
        <v>922020</v>
      </c>
      <c r="H94" s="1">
        <v>41935</v>
      </c>
      <c r="I94" t="s">
        <v>20</v>
      </c>
    </row>
    <row r="95" spans="1:9" x14ac:dyDescent="0.25">
      <c r="A95">
        <v>94</v>
      </c>
      <c r="B95" s="1">
        <v>41676</v>
      </c>
      <c r="C95" t="s">
        <v>14</v>
      </c>
      <c r="D95" t="s">
        <v>4</v>
      </c>
      <c r="E95" t="s">
        <v>16</v>
      </c>
      <c r="F95">
        <v>177</v>
      </c>
      <c r="G95" s="2">
        <v>965358</v>
      </c>
      <c r="H95" s="1">
        <v>41798</v>
      </c>
      <c r="I95" t="s">
        <v>18</v>
      </c>
    </row>
    <row r="96" spans="1:9" x14ac:dyDescent="0.25">
      <c r="A96">
        <v>95</v>
      </c>
      <c r="B96" s="1">
        <v>41676</v>
      </c>
      <c r="C96" t="s">
        <v>7</v>
      </c>
      <c r="D96" t="s">
        <v>8</v>
      </c>
      <c r="E96" t="s">
        <v>16</v>
      </c>
      <c r="F96">
        <v>68</v>
      </c>
      <c r="G96" s="2">
        <v>663816</v>
      </c>
      <c r="H96" s="1">
        <v>41782</v>
      </c>
      <c r="I96" t="s">
        <v>20</v>
      </c>
    </row>
    <row r="97" spans="1:9" x14ac:dyDescent="0.25">
      <c r="A97">
        <v>96</v>
      </c>
      <c r="B97" s="1">
        <v>41677</v>
      </c>
      <c r="C97" t="s">
        <v>14</v>
      </c>
      <c r="D97" t="s">
        <v>4</v>
      </c>
      <c r="E97" t="s">
        <v>13</v>
      </c>
      <c r="F97">
        <v>103</v>
      </c>
      <c r="G97" s="2">
        <v>728931</v>
      </c>
      <c r="H97" s="1">
        <v>42040</v>
      </c>
      <c r="I97" t="s">
        <v>19</v>
      </c>
    </row>
    <row r="98" spans="1:9" x14ac:dyDescent="0.25">
      <c r="A98">
        <v>97</v>
      </c>
      <c r="B98" s="1">
        <v>41677</v>
      </c>
      <c r="C98" t="s">
        <v>12</v>
      </c>
      <c r="D98" t="s">
        <v>8</v>
      </c>
      <c r="E98" t="s">
        <v>13</v>
      </c>
      <c r="F98">
        <v>96</v>
      </c>
      <c r="G98" s="2">
        <v>625536</v>
      </c>
      <c r="H98" s="1">
        <v>41950</v>
      </c>
      <c r="I98" t="s">
        <v>19</v>
      </c>
    </row>
    <row r="99" spans="1:9" x14ac:dyDescent="0.25">
      <c r="A99">
        <v>98</v>
      </c>
      <c r="B99" s="1">
        <v>41677</v>
      </c>
      <c r="C99" t="s">
        <v>17</v>
      </c>
      <c r="D99" t="s">
        <v>8</v>
      </c>
      <c r="E99" t="s">
        <v>5</v>
      </c>
      <c r="F99">
        <v>227</v>
      </c>
      <c r="G99" s="2">
        <v>1467782</v>
      </c>
      <c r="H99" s="1">
        <v>42036</v>
      </c>
      <c r="I99" t="s">
        <v>6</v>
      </c>
    </row>
    <row r="100" spans="1:9" x14ac:dyDescent="0.25">
      <c r="A100">
        <v>99</v>
      </c>
      <c r="B100" s="1">
        <v>41677</v>
      </c>
      <c r="C100" t="s">
        <v>14</v>
      </c>
      <c r="D100" t="s">
        <v>4</v>
      </c>
      <c r="E100" t="s">
        <v>9</v>
      </c>
      <c r="F100">
        <v>251</v>
      </c>
      <c r="G100" s="2">
        <v>2067236</v>
      </c>
      <c r="H100" s="1">
        <v>41995</v>
      </c>
      <c r="I100" t="s">
        <v>21</v>
      </c>
    </row>
    <row r="101" spans="1:9" x14ac:dyDescent="0.25">
      <c r="A101">
        <v>100</v>
      </c>
      <c r="B101" s="1">
        <v>41678</v>
      </c>
      <c r="C101" t="s">
        <v>7</v>
      </c>
      <c r="D101" t="s">
        <v>4</v>
      </c>
      <c r="E101" t="s">
        <v>13</v>
      </c>
      <c r="F101">
        <v>125</v>
      </c>
      <c r="G101" s="2">
        <v>531375</v>
      </c>
      <c r="H101" s="1">
        <v>41813</v>
      </c>
      <c r="I101" t="s">
        <v>19</v>
      </c>
    </row>
    <row r="102" spans="1:9" x14ac:dyDescent="0.25">
      <c r="A102">
        <v>101</v>
      </c>
      <c r="B102" s="1">
        <v>41678</v>
      </c>
      <c r="C102" t="s">
        <v>12</v>
      </c>
      <c r="D102" t="s">
        <v>4</v>
      </c>
      <c r="E102" t="s">
        <v>9</v>
      </c>
      <c r="F102">
        <v>162</v>
      </c>
      <c r="G102" s="2">
        <v>710694</v>
      </c>
      <c r="H102" s="1">
        <v>41909</v>
      </c>
      <c r="I102" t="s">
        <v>21</v>
      </c>
    </row>
    <row r="103" spans="1:9" x14ac:dyDescent="0.25">
      <c r="A103">
        <v>102</v>
      </c>
      <c r="B103" s="1">
        <v>41678</v>
      </c>
      <c r="C103" t="s">
        <v>7</v>
      </c>
      <c r="D103" t="s">
        <v>8</v>
      </c>
      <c r="E103" t="s">
        <v>16</v>
      </c>
      <c r="F103">
        <v>45</v>
      </c>
      <c r="G103" s="2">
        <v>438435</v>
      </c>
      <c r="H103" s="1">
        <v>41782</v>
      </c>
      <c r="I103" t="s">
        <v>18</v>
      </c>
    </row>
    <row r="104" spans="1:9" x14ac:dyDescent="0.25">
      <c r="A104">
        <v>103</v>
      </c>
      <c r="B104" s="1">
        <v>41678</v>
      </c>
      <c r="C104" t="s">
        <v>17</v>
      </c>
      <c r="D104" t="s">
        <v>4</v>
      </c>
      <c r="E104" t="s">
        <v>9</v>
      </c>
      <c r="F104">
        <v>258</v>
      </c>
      <c r="G104" s="2">
        <v>1188090</v>
      </c>
      <c r="H104" s="1">
        <v>41839</v>
      </c>
      <c r="I104" t="s">
        <v>21</v>
      </c>
    </row>
    <row r="105" spans="1:9" x14ac:dyDescent="0.25">
      <c r="A105">
        <v>104</v>
      </c>
      <c r="B105" s="1">
        <v>41679</v>
      </c>
      <c r="C105" t="s">
        <v>11</v>
      </c>
      <c r="D105" t="s">
        <v>8</v>
      </c>
      <c r="E105" t="s">
        <v>13</v>
      </c>
      <c r="F105">
        <v>104</v>
      </c>
      <c r="G105" s="2">
        <v>699400</v>
      </c>
      <c r="H105" s="1">
        <v>41834</v>
      </c>
      <c r="I105" t="s">
        <v>18</v>
      </c>
    </row>
    <row r="106" spans="1:9" x14ac:dyDescent="0.25">
      <c r="A106">
        <v>105</v>
      </c>
      <c r="B106" s="1">
        <v>41680</v>
      </c>
      <c r="C106" t="s">
        <v>15</v>
      </c>
      <c r="D106" t="s">
        <v>4</v>
      </c>
      <c r="E106" t="s">
        <v>9</v>
      </c>
      <c r="F106">
        <v>238</v>
      </c>
      <c r="G106" s="2">
        <v>1854496</v>
      </c>
      <c r="H106" s="1">
        <v>42037</v>
      </c>
      <c r="I106" t="s">
        <v>18</v>
      </c>
    </row>
    <row r="107" spans="1:9" x14ac:dyDescent="0.25">
      <c r="A107">
        <v>106</v>
      </c>
      <c r="B107" s="1">
        <v>41680</v>
      </c>
      <c r="C107" t="s">
        <v>15</v>
      </c>
      <c r="D107" t="s">
        <v>4</v>
      </c>
      <c r="E107" t="s">
        <v>5</v>
      </c>
      <c r="F107">
        <v>300</v>
      </c>
      <c r="G107" s="2">
        <v>2105700</v>
      </c>
      <c r="H107" s="1">
        <v>42030</v>
      </c>
      <c r="I107" t="s">
        <v>10</v>
      </c>
    </row>
    <row r="108" spans="1:9" x14ac:dyDescent="0.25">
      <c r="A108">
        <v>107</v>
      </c>
      <c r="B108" s="1">
        <v>41680</v>
      </c>
      <c r="C108" t="s">
        <v>12</v>
      </c>
      <c r="D108" t="s">
        <v>4</v>
      </c>
      <c r="E108" t="s">
        <v>9</v>
      </c>
      <c r="F108">
        <v>222</v>
      </c>
      <c r="G108" s="2">
        <v>1791318</v>
      </c>
      <c r="H108" s="1">
        <v>41986</v>
      </c>
      <c r="I108" t="s">
        <v>19</v>
      </c>
    </row>
    <row r="109" spans="1:9" x14ac:dyDescent="0.25">
      <c r="A109">
        <v>108</v>
      </c>
      <c r="B109" s="1">
        <v>41682</v>
      </c>
      <c r="C109" t="s">
        <v>12</v>
      </c>
      <c r="D109" t="s">
        <v>4</v>
      </c>
      <c r="E109" t="s">
        <v>13</v>
      </c>
      <c r="F109">
        <v>187</v>
      </c>
      <c r="G109" s="2">
        <v>1782297</v>
      </c>
      <c r="H109" s="1">
        <v>41993</v>
      </c>
      <c r="I109" t="s">
        <v>20</v>
      </c>
    </row>
    <row r="110" spans="1:9" x14ac:dyDescent="0.25">
      <c r="A110">
        <v>109</v>
      </c>
      <c r="B110" s="1">
        <v>41682</v>
      </c>
      <c r="C110" t="s">
        <v>12</v>
      </c>
      <c r="D110" t="s">
        <v>4</v>
      </c>
      <c r="E110" t="s">
        <v>16</v>
      </c>
      <c r="F110">
        <v>300</v>
      </c>
      <c r="G110" s="2">
        <v>1528200</v>
      </c>
      <c r="H110" s="1">
        <v>41860</v>
      </c>
      <c r="I110" t="s">
        <v>10</v>
      </c>
    </row>
    <row r="111" spans="1:9" x14ac:dyDescent="0.25">
      <c r="A111">
        <v>110</v>
      </c>
      <c r="B111" s="1">
        <v>41682</v>
      </c>
      <c r="C111" t="s">
        <v>3</v>
      </c>
      <c r="D111" t="s">
        <v>8</v>
      </c>
      <c r="E111" t="s">
        <v>16</v>
      </c>
      <c r="F111">
        <v>206</v>
      </c>
      <c r="G111" s="2">
        <v>1587642</v>
      </c>
      <c r="H111" s="1">
        <v>41993</v>
      </c>
      <c r="I111" t="s">
        <v>18</v>
      </c>
    </row>
    <row r="112" spans="1:9" x14ac:dyDescent="0.25">
      <c r="A112">
        <v>111</v>
      </c>
      <c r="B112" s="1">
        <v>41683</v>
      </c>
      <c r="C112" t="s">
        <v>12</v>
      </c>
      <c r="D112" t="s">
        <v>4</v>
      </c>
      <c r="E112" t="s">
        <v>13</v>
      </c>
      <c r="F112">
        <v>162</v>
      </c>
      <c r="G112" s="2">
        <v>954666</v>
      </c>
      <c r="H112" s="1">
        <v>41968</v>
      </c>
      <c r="I112" t="s">
        <v>20</v>
      </c>
    </row>
    <row r="113" spans="1:9" x14ac:dyDescent="0.25">
      <c r="A113">
        <v>112</v>
      </c>
      <c r="B113" s="1">
        <v>41683</v>
      </c>
      <c r="C113" t="s">
        <v>7</v>
      </c>
      <c r="D113" t="s">
        <v>4</v>
      </c>
      <c r="E113" t="s">
        <v>5</v>
      </c>
      <c r="F113">
        <v>160</v>
      </c>
      <c r="G113" s="2">
        <v>1064800</v>
      </c>
      <c r="H113" s="1">
        <v>41904</v>
      </c>
      <c r="I113" t="s">
        <v>10</v>
      </c>
    </row>
    <row r="114" spans="1:9" x14ac:dyDescent="0.25">
      <c r="A114">
        <v>113</v>
      </c>
      <c r="B114" s="1">
        <v>41683</v>
      </c>
      <c r="C114" t="s">
        <v>12</v>
      </c>
      <c r="D114" t="s">
        <v>4</v>
      </c>
      <c r="E114" t="s">
        <v>16</v>
      </c>
      <c r="F114">
        <v>89</v>
      </c>
      <c r="G114" s="2">
        <v>887241</v>
      </c>
      <c r="H114" s="1">
        <v>42006</v>
      </c>
      <c r="I114" t="s">
        <v>18</v>
      </c>
    </row>
    <row r="115" spans="1:9" x14ac:dyDescent="0.25">
      <c r="A115">
        <v>114</v>
      </c>
      <c r="B115" s="1">
        <v>41684</v>
      </c>
      <c r="C115" t="s">
        <v>12</v>
      </c>
      <c r="D115" t="s">
        <v>8</v>
      </c>
      <c r="E115" t="s">
        <v>9</v>
      </c>
      <c r="F115">
        <v>103</v>
      </c>
      <c r="G115" s="2">
        <v>806799</v>
      </c>
      <c r="H115" s="1">
        <v>42015</v>
      </c>
      <c r="I115" t="s">
        <v>20</v>
      </c>
    </row>
    <row r="116" spans="1:9" x14ac:dyDescent="0.25">
      <c r="A116">
        <v>115</v>
      </c>
      <c r="B116" s="1">
        <v>41684</v>
      </c>
      <c r="C116" t="s">
        <v>14</v>
      </c>
      <c r="D116" t="s">
        <v>8</v>
      </c>
      <c r="E116" t="s">
        <v>13</v>
      </c>
      <c r="F116">
        <v>54</v>
      </c>
      <c r="G116" s="2">
        <v>438750</v>
      </c>
      <c r="H116" s="1">
        <v>41866</v>
      </c>
      <c r="I116" t="s">
        <v>6</v>
      </c>
    </row>
    <row r="117" spans="1:9" x14ac:dyDescent="0.25">
      <c r="A117">
        <v>116</v>
      </c>
      <c r="B117" s="1">
        <v>41685</v>
      </c>
      <c r="C117" t="s">
        <v>3</v>
      </c>
      <c r="D117" t="s">
        <v>8</v>
      </c>
      <c r="E117" t="s">
        <v>9</v>
      </c>
      <c r="F117">
        <v>103</v>
      </c>
      <c r="G117" s="2">
        <v>973659</v>
      </c>
      <c r="H117" s="1">
        <v>42008</v>
      </c>
      <c r="I117" t="s">
        <v>19</v>
      </c>
    </row>
    <row r="118" spans="1:9" x14ac:dyDescent="0.25">
      <c r="A118">
        <v>117</v>
      </c>
      <c r="B118" s="1">
        <v>41685</v>
      </c>
      <c r="C118" t="s">
        <v>11</v>
      </c>
      <c r="D118" t="s">
        <v>8</v>
      </c>
      <c r="E118" t="s">
        <v>9</v>
      </c>
      <c r="F118">
        <v>274</v>
      </c>
      <c r="G118" s="2">
        <v>1724008</v>
      </c>
      <c r="H118" s="1">
        <v>41908</v>
      </c>
      <c r="I118" t="s">
        <v>20</v>
      </c>
    </row>
    <row r="119" spans="1:9" x14ac:dyDescent="0.25">
      <c r="A119">
        <v>118</v>
      </c>
      <c r="B119" s="1">
        <v>41685</v>
      </c>
      <c r="C119" t="s">
        <v>11</v>
      </c>
      <c r="D119" t="s">
        <v>8</v>
      </c>
      <c r="E119" t="s">
        <v>9</v>
      </c>
      <c r="F119">
        <v>253</v>
      </c>
      <c r="G119" s="2">
        <v>2047276</v>
      </c>
      <c r="H119" s="1">
        <v>41892</v>
      </c>
      <c r="I119" t="s">
        <v>18</v>
      </c>
    </row>
    <row r="120" spans="1:9" x14ac:dyDescent="0.25">
      <c r="A120">
        <v>119</v>
      </c>
      <c r="B120" s="1">
        <v>41686</v>
      </c>
      <c r="C120" t="s">
        <v>3</v>
      </c>
      <c r="D120" t="s">
        <v>8</v>
      </c>
      <c r="E120" t="s">
        <v>5</v>
      </c>
      <c r="F120">
        <v>51</v>
      </c>
      <c r="G120" s="2">
        <v>307989</v>
      </c>
      <c r="H120" s="1">
        <v>41826</v>
      </c>
      <c r="I120" t="s">
        <v>10</v>
      </c>
    </row>
    <row r="121" spans="1:9" x14ac:dyDescent="0.25">
      <c r="A121">
        <v>120</v>
      </c>
      <c r="B121" s="1">
        <v>41686</v>
      </c>
      <c r="C121" t="s">
        <v>15</v>
      </c>
      <c r="D121" t="s">
        <v>8</v>
      </c>
      <c r="E121" t="s">
        <v>13</v>
      </c>
      <c r="F121">
        <v>174</v>
      </c>
      <c r="G121" s="2">
        <v>973878</v>
      </c>
      <c r="H121" s="1">
        <v>41986</v>
      </c>
      <c r="I121" t="s">
        <v>19</v>
      </c>
    </row>
    <row r="122" spans="1:9" x14ac:dyDescent="0.25">
      <c r="A122">
        <v>121</v>
      </c>
      <c r="B122" s="1">
        <v>41687</v>
      </c>
      <c r="C122" t="s">
        <v>3</v>
      </c>
      <c r="D122" t="s">
        <v>8</v>
      </c>
      <c r="E122" t="s">
        <v>16</v>
      </c>
      <c r="F122">
        <v>152</v>
      </c>
      <c r="G122" s="2">
        <v>688864</v>
      </c>
      <c r="H122" s="1">
        <v>41979</v>
      </c>
      <c r="I122" t="s">
        <v>19</v>
      </c>
    </row>
    <row r="123" spans="1:9" x14ac:dyDescent="0.25">
      <c r="A123">
        <v>122</v>
      </c>
      <c r="B123" s="1">
        <v>41687</v>
      </c>
      <c r="C123" t="s">
        <v>17</v>
      </c>
      <c r="D123" t="s">
        <v>4</v>
      </c>
      <c r="E123" t="s">
        <v>16</v>
      </c>
      <c r="F123">
        <v>270</v>
      </c>
      <c r="G123" s="2">
        <v>1385910</v>
      </c>
      <c r="H123" s="1">
        <v>42040</v>
      </c>
      <c r="I123" t="s">
        <v>10</v>
      </c>
    </row>
    <row r="124" spans="1:9" x14ac:dyDescent="0.25">
      <c r="A124">
        <v>123</v>
      </c>
      <c r="B124" s="1">
        <v>41687</v>
      </c>
      <c r="C124" t="s">
        <v>7</v>
      </c>
      <c r="D124" t="s">
        <v>4</v>
      </c>
      <c r="E124" t="s">
        <v>9</v>
      </c>
      <c r="F124">
        <v>179</v>
      </c>
      <c r="G124" s="2">
        <v>1461356</v>
      </c>
      <c r="H124" s="1">
        <v>41850</v>
      </c>
      <c r="I124" t="s">
        <v>10</v>
      </c>
    </row>
    <row r="125" spans="1:9" x14ac:dyDescent="0.25">
      <c r="A125">
        <v>124</v>
      </c>
      <c r="B125" s="1">
        <v>41688</v>
      </c>
      <c r="C125" t="s">
        <v>12</v>
      </c>
      <c r="D125" t="s">
        <v>4</v>
      </c>
      <c r="E125" t="s">
        <v>13</v>
      </c>
      <c r="F125">
        <v>212</v>
      </c>
      <c r="G125" s="2">
        <v>926228</v>
      </c>
      <c r="H125" s="1">
        <v>41887</v>
      </c>
      <c r="I125" t="s">
        <v>20</v>
      </c>
    </row>
    <row r="126" spans="1:9" x14ac:dyDescent="0.25">
      <c r="A126">
        <v>125</v>
      </c>
      <c r="B126" s="1">
        <v>41689</v>
      </c>
      <c r="C126" t="s">
        <v>14</v>
      </c>
      <c r="D126" t="s">
        <v>8</v>
      </c>
      <c r="E126" t="s">
        <v>9</v>
      </c>
      <c r="F126">
        <v>118</v>
      </c>
      <c r="G126" s="2">
        <v>1067192</v>
      </c>
      <c r="H126" s="1">
        <v>41876</v>
      </c>
      <c r="I126" t="s">
        <v>6</v>
      </c>
    </row>
    <row r="127" spans="1:9" x14ac:dyDescent="0.25">
      <c r="A127">
        <v>126</v>
      </c>
      <c r="B127" s="1">
        <v>41689</v>
      </c>
      <c r="C127" t="s">
        <v>14</v>
      </c>
      <c r="D127" t="s">
        <v>8</v>
      </c>
      <c r="E127" t="s">
        <v>13</v>
      </c>
      <c r="F127">
        <v>194</v>
      </c>
      <c r="G127" s="2">
        <v>1373132</v>
      </c>
      <c r="H127" s="1">
        <v>41882</v>
      </c>
      <c r="I127" t="s">
        <v>21</v>
      </c>
    </row>
    <row r="128" spans="1:9" x14ac:dyDescent="0.25">
      <c r="A128">
        <v>127</v>
      </c>
      <c r="B128" s="1">
        <v>41690</v>
      </c>
      <c r="C128" t="s">
        <v>14</v>
      </c>
      <c r="D128" t="s">
        <v>8</v>
      </c>
      <c r="E128" t="s">
        <v>16</v>
      </c>
      <c r="F128">
        <v>139</v>
      </c>
      <c r="G128" s="2">
        <v>1087119</v>
      </c>
      <c r="H128" s="1">
        <v>41788</v>
      </c>
      <c r="I128" t="s">
        <v>19</v>
      </c>
    </row>
    <row r="129" spans="1:9" x14ac:dyDescent="0.25">
      <c r="A129">
        <v>128</v>
      </c>
      <c r="B129" s="1">
        <v>41690</v>
      </c>
      <c r="C129" t="s">
        <v>17</v>
      </c>
      <c r="D129" t="s">
        <v>8</v>
      </c>
      <c r="E129" t="s">
        <v>13</v>
      </c>
      <c r="F129">
        <v>130</v>
      </c>
      <c r="G129" s="2">
        <v>1230190</v>
      </c>
      <c r="H129" s="1">
        <v>42008</v>
      </c>
      <c r="I129" t="s">
        <v>18</v>
      </c>
    </row>
    <row r="130" spans="1:9" x14ac:dyDescent="0.25">
      <c r="A130">
        <v>129</v>
      </c>
      <c r="B130" s="1">
        <v>41691</v>
      </c>
      <c r="C130" t="s">
        <v>3</v>
      </c>
      <c r="D130" t="s">
        <v>4</v>
      </c>
      <c r="E130" t="s">
        <v>5</v>
      </c>
      <c r="F130">
        <v>206</v>
      </c>
      <c r="G130" s="2">
        <v>1363926</v>
      </c>
      <c r="H130" s="1">
        <v>42012</v>
      </c>
      <c r="I130" t="s">
        <v>6</v>
      </c>
    </row>
    <row r="131" spans="1:9" x14ac:dyDescent="0.25">
      <c r="A131">
        <v>130</v>
      </c>
      <c r="B131" s="1">
        <v>41691</v>
      </c>
      <c r="C131" t="s">
        <v>11</v>
      </c>
      <c r="D131" t="s">
        <v>8</v>
      </c>
      <c r="E131" t="s">
        <v>13</v>
      </c>
      <c r="F131">
        <v>216</v>
      </c>
      <c r="G131" s="2">
        <v>1389096</v>
      </c>
      <c r="H131" s="1">
        <v>41966</v>
      </c>
      <c r="I131" t="s">
        <v>18</v>
      </c>
    </row>
    <row r="132" spans="1:9" x14ac:dyDescent="0.25">
      <c r="A132">
        <v>131</v>
      </c>
      <c r="B132" s="1">
        <v>41691</v>
      </c>
      <c r="C132" t="s">
        <v>7</v>
      </c>
      <c r="D132" t="s">
        <v>8</v>
      </c>
      <c r="E132" t="s">
        <v>5</v>
      </c>
      <c r="F132">
        <v>55</v>
      </c>
      <c r="G132" s="2">
        <v>477345</v>
      </c>
      <c r="H132" s="1">
        <v>41886</v>
      </c>
      <c r="I132" t="s">
        <v>6</v>
      </c>
    </row>
    <row r="133" spans="1:9" x14ac:dyDescent="0.25">
      <c r="A133">
        <v>132</v>
      </c>
      <c r="B133" s="1">
        <v>41691</v>
      </c>
      <c r="C133" t="s">
        <v>11</v>
      </c>
      <c r="D133" t="s">
        <v>8</v>
      </c>
      <c r="E133" t="s">
        <v>13</v>
      </c>
      <c r="F133">
        <v>190</v>
      </c>
      <c r="G133" s="2">
        <v>1268630</v>
      </c>
      <c r="H133" s="1">
        <v>41977</v>
      </c>
      <c r="I133" t="s">
        <v>19</v>
      </c>
    </row>
    <row r="134" spans="1:9" x14ac:dyDescent="0.25">
      <c r="A134">
        <v>133</v>
      </c>
      <c r="B134" s="1">
        <v>41692</v>
      </c>
      <c r="C134" t="s">
        <v>12</v>
      </c>
      <c r="D134" t="s">
        <v>4</v>
      </c>
      <c r="E134" t="s">
        <v>13</v>
      </c>
      <c r="F134">
        <v>62</v>
      </c>
      <c r="G134" s="2">
        <v>391964</v>
      </c>
      <c r="H134" s="1">
        <v>41957</v>
      </c>
      <c r="I134" t="s">
        <v>10</v>
      </c>
    </row>
    <row r="135" spans="1:9" x14ac:dyDescent="0.25">
      <c r="A135">
        <v>134</v>
      </c>
      <c r="B135" s="1">
        <v>41692</v>
      </c>
      <c r="C135" t="s">
        <v>11</v>
      </c>
      <c r="D135" t="s">
        <v>4</v>
      </c>
      <c r="E135" t="s">
        <v>13</v>
      </c>
      <c r="F135">
        <v>275</v>
      </c>
      <c r="G135" s="2">
        <v>1765225</v>
      </c>
      <c r="H135" s="1">
        <v>42055</v>
      </c>
      <c r="I135" t="s">
        <v>20</v>
      </c>
    </row>
    <row r="136" spans="1:9" x14ac:dyDescent="0.25">
      <c r="A136">
        <v>135</v>
      </c>
      <c r="B136" s="1">
        <v>41692</v>
      </c>
      <c r="C136" t="s">
        <v>7</v>
      </c>
      <c r="D136" t="s">
        <v>8</v>
      </c>
      <c r="E136" t="s">
        <v>5</v>
      </c>
      <c r="F136">
        <v>45</v>
      </c>
      <c r="G136" s="2">
        <v>229455</v>
      </c>
      <c r="H136" s="1">
        <v>41917</v>
      </c>
      <c r="I136" t="s">
        <v>19</v>
      </c>
    </row>
    <row r="137" spans="1:9" x14ac:dyDescent="0.25">
      <c r="A137">
        <v>136</v>
      </c>
      <c r="B137" s="1">
        <v>41693</v>
      </c>
      <c r="C137" t="s">
        <v>11</v>
      </c>
      <c r="D137" t="s">
        <v>4</v>
      </c>
      <c r="E137" t="s">
        <v>5</v>
      </c>
      <c r="F137">
        <v>105</v>
      </c>
      <c r="G137" s="2">
        <v>624435</v>
      </c>
      <c r="H137" s="1">
        <v>41814</v>
      </c>
      <c r="I137" t="s">
        <v>20</v>
      </c>
    </row>
    <row r="138" spans="1:9" x14ac:dyDescent="0.25">
      <c r="A138">
        <v>137</v>
      </c>
      <c r="B138" s="1">
        <v>41693</v>
      </c>
      <c r="C138" t="s">
        <v>17</v>
      </c>
      <c r="D138" t="s">
        <v>8</v>
      </c>
      <c r="E138" t="s">
        <v>16</v>
      </c>
      <c r="F138">
        <v>119</v>
      </c>
      <c r="G138" s="2">
        <v>686154</v>
      </c>
      <c r="H138" s="1">
        <v>42023</v>
      </c>
      <c r="I138" t="s">
        <v>10</v>
      </c>
    </row>
    <row r="139" spans="1:9" x14ac:dyDescent="0.25">
      <c r="A139">
        <v>138</v>
      </c>
      <c r="B139" s="1">
        <v>41694</v>
      </c>
      <c r="C139" t="s">
        <v>14</v>
      </c>
      <c r="D139" t="s">
        <v>8</v>
      </c>
      <c r="E139" t="s">
        <v>9</v>
      </c>
      <c r="F139">
        <v>88</v>
      </c>
      <c r="G139" s="2">
        <v>678480</v>
      </c>
      <c r="H139" s="1">
        <v>42001</v>
      </c>
      <c r="I139" t="s">
        <v>18</v>
      </c>
    </row>
    <row r="140" spans="1:9" x14ac:dyDescent="0.25">
      <c r="A140">
        <v>139</v>
      </c>
      <c r="B140" s="1">
        <v>41696</v>
      </c>
      <c r="C140" t="s">
        <v>7</v>
      </c>
      <c r="D140" t="s">
        <v>4</v>
      </c>
      <c r="E140" t="s">
        <v>13</v>
      </c>
      <c r="F140">
        <v>63</v>
      </c>
      <c r="G140" s="2">
        <v>533925</v>
      </c>
      <c r="H140" s="1">
        <v>41904</v>
      </c>
      <c r="I140" t="s">
        <v>20</v>
      </c>
    </row>
    <row r="141" spans="1:9" x14ac:dyDescent="0.25">
      <c r="A141">
        <v>140</v>
      </c>
      <c r="B141" s="1">
        <v>41696</v>
      </c>
      <c r="C141" t="s">
        <v>15</v>
      </c>
      <c r="D141" t="s">
        <v>8</v>
      </c>
      <c r="E141" t="s">
        <v>16</v>
      </c>
      <c r="F141">
        <v>222</v>
      </c>
      <c r="G141" s="2">
        <v>1076034</v>
      </c>
      <c r="H141" s="1">
        <v>41792</v>
      </c>
      <c r="I141" t="s">
        <v>21</v>
      </c>
    </row>
    <row r="142" spans="1:9" x14ac:dyDescent="0.25">
      <c r="A142">
        <v>141</v>
      </c>
      <c r="B142" s="1">
        <v>41697</v>
      </c>
      <c r="C142" t="s">
        <v>12</v>
      </c>
      <c r="D142" t="s">
        <v>8</v>
      </c>
      <c r="E142" t="s">
        <v>16</v>
      </c>
      <c r="F142">
        <v>47</v>
      </c>
      <c r="G142" s="2">
        <v>455477</v>
      </c>
      <c r="H142" s="1">
        <v>42004</v>
      </c>
      <c r="I142" t="s">
        <v>20</v>
      </c>
    </row>
    <row r="143" spans="1:9" x14ac:dyDescent="0.25">
      <c r="A143">
        <v>142</v>
      </c>
      <c r="B143" s="1">
        <v>41697</v>
      </c>
      <c r="C143" t="s">
        <v>11</v>
      </c>
      <c r="D143" t="s">
        <v>8</v>
      </c>
      <c r="E143" t="s">
        <v>13</v>
      </c>
      <c r="F143">
        <v>123</v>
      </c>
      <c r="G143" s="2">
        <v>1128156</v>
      </c>
      <c r="H143" s="1">
        <v>41905</v>
      </c>
      <c r="I143" t="s">
        <v>10</v>
      </c>
    </row>
    <row r="144" spans="1:9" x14ac:dyDescent="0.25">
      <c r="A144">
        <v>143</v>
      </c>
      <c r="B144" s="1">
        <v>41697</v>
      </c>
      <c r="C144" t="s">
        <v>11</v>
      </c>
      <c r="D144" t="s">
        <v>4</v>
      </c>
      <c r="E144" t="s">
        <v>13</v>
      </c>
      <c r="F144">
        <v>134</v>
      </c>
      <c r="G144" s="2">
        <v>1310520</v>
      </c>
      <c r="H144" s="1">
        <v>42001</v>
      </c>
      <c r="I144" t="s">
        <v>21</v>
      </c>
    </row>
    <row r="145" spans="1:9" x14ac:dyDescent="0.25">
      <c r="A145">
        <v>144</v>
      </c>
      <c r="B145" s="1">
        <v>41698</v>
      </c>
      <c r="C145" t="s">
        <v>3</v>
      </c>
      <c r="D145" t="s">
        <v>4</v>
      </c>
      <c r="E145" t="s">
        <v>16</v>
      </c>
      <c r="F145">
        <v>121</v>
      </c>
      <c r="G145" s="2">
        <v>782870</v>
      </c>
      <c r="H145" s="1">
        <v>41962</v>
      </c>
      <c r="I145" t="s">
        <v>10</v>
      </c>
    </row>
    <row r="146" spans="1:9" x14ac:dyDescent="0.25">
      <c r="A146">
        <v>145</v>
      </c>
      <c r="B146" s="1">
        <v>41698</v>
      </c>
      <c r="C146" t="s">
        <v>15</v>
      </c>
      <c r="D146" t="s">
        <v>8</v>
      </c>
      <c r="E146" t="s">
        <v>9</v>
      </c>
      <c r="F146">
        <v>50</v>
      </c>
      <c r="G146" s="2">
        <v>315550</v>
      </c>
      <c r="H146" s="1">
        <v>41926</v>
      </c>
      <c r="I146" t="s">
        <v>10</v>
      </c>
    </row>
    <row r="147" spans="1:9" x14ac:dyDescent="0.25">
      <c r="A147">
        <v>146</v>
      </c>
      <c r="B147" s="1">
        <v>41698</v>
      </c>
      <c r="C147" t="s">
        <v>3</v>
      </c>
      <c r="D147" t="s">
        <v>8</v>
      </c>
      <c r="E147" t="s">
        <v>9</v>
      </c>
      <c r="F147">
        <v>274</v>
      </c>
      <c r="G147" s="2">
        <v>2028970</v>
      </c>
      <c r="H147" s="1">
        <v>41871</v>
      </c>
      <c r="I147" t="s">
        <v>18</v>
      </c>
    </row>
    <row r="148" spans="1:9" x14ac:dyDescent="0.25">
      <c r="A148">
        <v>147</v>
      </c>
      <c r="B148" s="1">
        <v>41698</v>
      </c>
      <c r="C148" t="s">
        <v>3</v>
      </c>
      <c r="D148" t="s">
        <v>4</v>
      </c>
      <c r="E148" t="s">
        <v>16</v>
      </c>
      <c r="F148">
        <v>76</v>
      </c>
      <c r="G148" s="2">
        <v>734388</v>
      </c>
      <c r="H148" s="1">
        <v>41787</v>
      </c>
      <c r="I148" t="s">
        <v>20</v>
      </c>
    </row>
    <row r="149" spans="1:9" x14ac:dyDescent="0.25">
      <c r="A149">
        <v>148</v>
      </c>
      <c r="B149" s="1">
        <v>41698</v>
      </c>
      <c r="C149" t="s">
        <v>7</v>
      </c>
      <c r="D149" t="s">
        <v>8</v>
      </c>
      <c r="E149" t="s">
        <v>16</v>
      </c>
      <c r="F149">
        <v>109</v>
      </c>
      <c r="G149" s="2">
        <v>779241</v>
      </c>
      <c r="H149" s="1">
        <v>41789</v>
      </c>
      <c r="I149" t="s">
        <v>21</v>
      </c>
    </row>
    <row r="150" spans="1:9" x14ac:dyDescent="0.25">
      <c r="A150">
        <v>149</v>
      </c>
      <c r="B150" s="1" t="s">
        <v>22</v>
      </c>
      <c r="C150" t="s">
        <v>15</v>
      </c>
      <c r="D150" t="s">
        <v>8</v>
      </c>
      <c r="E150" t="s">
        <v>5</v>
      </c>
      <c r="F150">
        <v>249</v>
      </c>
      <c r="G150" s="2">
        <v>1492506</v>
      </c>
      <c r="H150" s="1">
        <v>42047</v>
      </c>
      <c r="I150" t="s">
        <v>18</v>
      </c>
    </row>
    <row r="151" spans="1:9" x14ac:dyDescent="0.25">
      <c r="A151">
        <v>150</v>
      </c>
      <c r="B151" s="1">
        <v>41699</v>
      </c>
      <c r="C151" t="s">
        <v>17</v>
      </c>
      <c r="D151" t="s">
        <v>4</v>
      </c>
      <c r="E151" t="s">
        <v>5</v>
      </c>
      <c r="F151">
        <v>212</v>
      </c>
      <c r="G151" s="2">
        <v>1800516</v>
      </c>
      <c r="H151" s="1">
        <v>41992</v>
      </c>
      <c r="I151" t="s">
        <v>19</v>
      </c>
    </row>
    <row r="152" spans="1:9" x14ac:dyDescent="0.25">
      <c r="A152">
        <v>151</v>
      </c>
      <c r="B152" s="1">
        <v>41699</v>
      </c>
      <c r="C152" t="s">
        <v>11</v>
      </c>
      <c r="D152" t="s">
        <v>4</v>
      </c>
      <c r="E152" t="s">
        <v>5</v>
      </c>
      <c r="F152">
        <v>128</v>
      </c>
      <c r="G152" s="2">
        <v>1259904</v>
      </c>
      <c r="H152" s="1">
        <v>41914</v>
      </c>
      <c r="I152" t="s">
        <v>18</v>
      </c>
    </row>
    <row r="153" spans="1:9" x14ac:dyDescent="0.25">
      <c r="A153">
        <v>152</v>
      </c>
      <c r="B153" s="1">
        <v>41700</v>
      </c>
      <c r="C153" t="s">
        <v>11</v>
      </c>
      <c r="D153" t="s">
        <v>8</v>
      </c>
      <c r="E153" t="s">
        <v>13</v>
      </c>
      <c r="F153">
        <v>172</v>
      </c>
      <c r="G153" s="2">
        <v>1063648</v>
      </c>
      <c r="H153" s="1">
        <v>42048</v>
      </c>
      <c r="I153" t="s">
        <v>21</v>
      </c>
    </row>
    <row r="154" spans="1:9" x14ac:dyDescent="0.25">
      <c r="A154">
        <v>153</v>
      </c>
      <c r="B154" s="1">
        <v>41700</v>
      </c>
      <c r="C154" t="s">
        <v>15</v>
      </c>
      <c r="D154" t="s">
        <v>8</v>
      </c>
      <c r="E154" t="s">
        <v>5</v>
      </c>
      <c r="F154">
        <v>68</v>
      </c>
      <c r="G154" s="2">
        <v>434656</v>
      </c>
      <c r="H154" s="1">
        <v>41833</v>
      </c>
      <c r="I154" t="s">
        <v>21</v>
      </c>
    </row>
    <row r="155" spans="1:9" x14ac:dyDescent="0.25">
      <c r="A155">
        <v>154</v>
      </c>
      <c r="B155" s="1">
        <v>41700</v>
      </c>
      <c r="C155" t="s">
        <v>14</v>
      </c>
      <c r="D155" t="s">
        <v>4</v>
      </c>
      <c r="E155" t="s">
        <v>5</v>
      </c>
      <c r="F155">
        <v>52</v>
      </c>
      <c r="G155" s="2">
        <v>508924</v>
      </c>
      <c r="H155" s="1">
        <v>41885</v>
      </c>
      <c r="I155" t="s">
        <v>10</v>
      </c>
    </row>
    <row r="156" spans="1:9" x14ac:dyDescent="0.25">
      <c r="A156">
        <v>155</v>
      </c>
      <c r="B156" s="1">
        <v>41701</v>
      </c>
      <c r="C156" t="s">
        <v>12</v>
      </c>
      <c r="D156" t="s">
        <v>4</v>
      </c>
      <c r="E156" t="s">
        <v>9</v>
      </c>
      <c r="F156">
        <v>185</v>
      </c>
      <c r="G156" s="2">
        <v>1403595</v>
      </c>
      <c r="H156" s="1">
        <v>41914</v>
      </c>
      <c r="I156" t="s">
        <v>10</v>
      </c>
    </row>
    <row r="157" spans="1:9" x14ac:dyDescent="0.25">
      <c r="A157">
        <v>156</v>
      </c>
      <c r="B157" s="1">
        <v>41701</v>
      </c>
      <c r="C157" t="s">
        <v>17</v>
      </c>
      <c r="D157" t="s">
        <v>8</v>
      </c>
      <c r="E157" t="s">
        <v>9</v>
      </c>
      <c r="F157">
        <v>284</v>
      </c>
      <c r="G157" s="2">
        <v>1561432</v>
      </c>
      <c r="H157" s="1">
        <v>41821</v>
      </c>
      <c r="I157" t="s">
        <v>10</v>
      </c>
    </row>
    <row r="158" spans="1:9" x14ac:dyDescent="0.25">
      <c r="A158">
        <v>157</v>
      </c>
      <c r="B158" s="1">
        <v>41701</v>
      </c>
      <c r="C158" t="s">
        <v>11</v>
      </c>
      <c r="D158" t="s">
        <v>8</v>
      </c>
      <c r="E158" t="s">
        <v>13</v>
      </c>
      <c r="F158">
        <v>202</v>
      </c>
      <c r="G158" s="2">
        <v>1891932</v>
      </c>
      <c r="H158" s="1">
        <v>41914</v>
      </c>
      <c r="I158" t="s">
        <v>21</v>
      </c>
    </row>
    <row r="159" spans="1:9" x14ac:dyDescent="0.25">
      <c r="A159">
        <v>158</v>
      </c>
      <c r="B159" s="1">
        <v>41701</v>
      </c>
      <c r="C159" t="s">
        <v>17</v>
      </c>
      <c r="D159" t="s">
        <v>4</v>
      </c>
      <c r="E159" t="s">
        <v>5</v>
      </c>
      <c r="F159">
        <v>100</v>
      </c>
      <c r="G159" s="2">
        <v>731700</v>
      </c>
      <c r="H159" s="1">
        <v>41922</v>
      </c>
      <c r="I159" t="s">
        <v>18</v>
      </c>
    </row>
    <row r="160" spans="1:9" x14ac:dyDescent="0.25">
      <c r="A160">
        <v>159</v>
      </c>
      <c r="B160" s="1">
        <v>41702</v>
      </c>
      <c r="C160" t="s">
        <v>7</v>
      </c>
      <c r="D160" t="s">
        <v>8</v>
      </c>
      <c r="E160" t="s">
        <v>5</v>
      </c>
      <c r="F160">
        <v>106</v>
      </c>
      <c r="G160" s="2">
        <v>563178</v>
      </c>
      <c r="H160" s="1">
        <v>41852</v>
      </c>
      <c r="I160" t="s">
        <v>10</v>
      </c>
    </row>
    <row r="161" spans="1:9" x14ac:dyDescent="0.25">
      <c r="A161">
        <v>160</v>
      </c>
      <c r="B161" s="1">
        <v>41702</v>
      </c>
      <c r="C161" t="s">
        <v>17</v>
      </c>
      <c r="D161" t="s">
        <v>8</v>
      </c>
      <c r="E161" t="s">
        <v>13</v>
      </c>
      <c r="F161">
        <v>211</v>
      </c>
      <c r="G161" s="2">
        <v>875228</v>
      </c>
      <c r="H161" s="1">
        <v>41843</v>
      </c>
      <c r="I161" t="s">
        <v>21</v>
      </c>
    </row>
    <row r="162" spans="1:9" x14ac:dyDescent="0.25">
      <c r="A162">
        <v>161</v>
      </c>
      <c r="B162" s="1">
        <v>41702</v>
      </c>
      <c r="C162" t="s">
        <v>12</v>
      </c>
      <c r="D162" t="s">
        <v>8</v>
      </c>
      <c r="E162" t="s">
        <v>13</v>
      </c>
      <c r="F162">
        <v>165</v>
      </c>
      <c r="G162" s="2">
        <v>1305480</v>
      </c>
      <c r="H162" s="1">
        <v>41849</v>
      </c>
      <c r="I162" t="s">
        <v>19</v>
      </c>
    </row>
    <row r="163" spans="1:9" x14ac:dyDescent="0.25">
      <c r="A163">
        <v>162</v>
      </c>
      <c r="B163" s="1">
        <v>41703</v>
      </c>
      <c r="C163" t="s">
        <v>15</v>
      </c>
      <c r="D163" t="s">
        <v>4</v>
      </c>
      <c r="E163" t="s">
        <v>5</v>
      </c>
      <c r="F163">
        <v>251</v>
      </c>
      <c r="G163" s="2">
        <v>1361675</v>
      </c>
      <c r="H163" s="1">
        <v>41867</v>
      </c>
      <c r="I163" t="s">
        <v>19</v>
      </c>
    </row>
    <row r="164" spans="1:9" x14ac:dyDescent="0.25">
      <c r="A164">
        <v>163</v>
      </c>
      <c r="B164" s="1">
        <v>41703</v>
      </c>
      <c r="C164" t="s">
        <v>7</v>
      </c>
      <c r="D164" t="s">
        <v>8</v>
      </c>
      <c r="E164" t="s">
        <v>13</v>
      </c>
      <c r="F164">
        <v>266</v>
      </c>
      <c r="G164" s="2">
        <v>1161090</v>
      </c>
      <c r="H164" s="1">
        <v>41966</v>
      </c>
      <c r="I164" t="s">
        <v>6</v>
      </c>
    </row>
    <row r="165" spans="1:9" x14ac:dyDescent="0.25">
      <c r="A165">
        <v>164</v>
      </c>
      <c r="B165" s="1">
        <v>41703</v>
      </c>
      <c r="C165" t="s">
        <v>11</v>
      </c>
      <c r="D165" t="s">
        <v>4</v>
      </c>
      <c r="E165" t="s">
        <v>9</v>
      </c>
      <c r="F165">
        <v>287</v>
      </c>
      <c r="G165" s="2">
        <v>1395681</v>
      </c>
      <c r="H165" s="1">
        <v>41895</v>
      </c>
      <c r="I165" t="s">
        <v>6</v>
      </c>
    </row>
    <row r="166" spans="1:9" x14ac:dyDescent="0.25">
      <c r="A166">
        <v>165</v>
      </c>
      <c r="B166" s="1">
        <v>41703</v>
      </c>
      <c r="C166" t="s">
        <v>14</v>
      </c>
      <c r="D166" t="s">
        <v>8</v>
      </c>
      <c r="E166" t="s">
        <v>13</v>
      </c>
      <c r="F166">
        <v>104</v>
      </c>
      <c r="G166" s="2">
        <v>1001104</v>
      </c>
      <c r="H166" s="1">
        <v>41923</v>
      </c>
      <c r="I166" t="s">
        <v>18</v>
      </c>
    </row>
    <row r="167" spans="1:9" x14ac:dyDescent="0.25">
      <c r="A167">
        <v>166</v>
      </c>
      <c r="B167" s="1">
        <v>41704</v>
      </c>
      <c r="C167" t="s">
        <v>11</v>
      </c>
      <c r="D167" t="s">
        <v>8</v>
      </c>
      <c r="E167" t="s">
        <v>13</v>
      </c>
      <c r="F167">
        <v>250</v>
      </c>
      <c r="G167" s="2">
        <v>2275500</v>
      </c>
      <c r="H167" s="1">
        <v>41849</v>
      </c>
      <c r="I167" t="s">
        <v>18</v>
      </c>
    </row>
    <row r="168" spans="1:9" x14ac:dyDescent="0.25">
      <c r="A168">
        <v>167</v>
      </c>
      <c r="B168" s="1">
        <v>41704</v>
      </c>
      <c r="C168" t="s">
        <v>3</v>
      </c>
      <c r="D168" t="s">
        <v>8</v>
      </c>
      <c r="E168" t="s">
        <v>9</v>
      </c>
      <c r="F168">
        <v>169</v>
      </c>
      <c r="G168" s="2">
        <v>1370759</v>
      </c>
      <c r="H168" s="1">
        <v>42018</v>
      </c>
      <c r="I168" t="s">
        <v>18</v>
      </c>
    </row>
    <row r="169" spans="1:9" x14ac:dyDescent="0.25">
      <c r="A169">
        <v>168</v>
      </c>
      <c r="B169" s="1">
        <v>41704</v>
      </c>
      <c r="C169" t="s">
        <v>12</v>
      </c>
      <c r="D169" t="s">
        <v>8</v>
      </c>
      <c r="E169" t="s">
        <v>5</v>
      </c>
      <c r="F169">
        <v>221</v>
      </c>
      <c r="G169" s="2">
        <v>1842035</v>
      </c>
      <c r="H169" s="1">
        <v>41927</v>
      </c>
      <c r="I169" t="s">
        <v>20</v>
      </c>
    </row>
    <row r="170" spans="1:9" x14ac:dyDescent="0.25">
      <c r="A170">
        <v>169</v>
      </c>
      <c r="B170" s="1">
        <v>41705</v>
      </c>
      <c r="C170" t="s">
        <v>14</v>
      </c>
      <c r="D170" t="s">
        <v>4</v>
      </c>
      <c r="E170" t="s">
        <v>16</v>
      </c>
      <c r="F170">
        <v>286</v>
      </c>
      <c r="G170" s="2">
        <v>2080078</v>
      </c>
      <c r="H170" s="1">
        <v>41834</v>
      </c>
      <c r="I170" t="s">
        <v>19</v>
      </c>
    </row>
    <row r="171" spans="1:9" x14ac:dyDescent="0.25">
      <c r="A171">
        <v>170</v>
      </c>
      <c r="B171" s="1">
        <v>41706</v>
      </c>
      <c r="C171" t="s">
        <v>12</v>
      </c>
      <c r="D171" t="s">
        <v>4</v>
      </c>
      <c r="E171" t="s">
        <v>5</v>
      </c>
      <c r="F171">
        <v>73</v>
      </c>
      <c r="G171" s="2">
        <v>597286</v>
      </c>
      <c r="H171" s="1">
        <v>42055</v>
      </c>
      <c r="I171" t="s">
        <v>20</v>
      </c>
    </row>
    <row r="172" spans="1:9" x14ac:dyDescent="0.25">
      <c r="A172">
        <v>171</v>
      </c>
      <c r="B172" s="1">
        <v>41706</v>
      </c>
      <c r="C172" t="s">
        <v>12</v>
      </c>
      <c r="D172" t="s">
        <v>8</v>
      </c>
      <c r="E172" t="s">
        <v>9</v>
      </c>
      <c r="F172">
        <v>144</v>
      </c>
      <c r="G172" s="2">
        <v>1358640</v>
      </c>
      <c r="H172" s="1">
        <v>41956</v>
      </c>
      <c r="I172" t="s">
        <v>20</v>
      </c>
    </row>
    <row r="173" spans="1:9" x14ac:dyDescent="0.25">
      <c r="A173">
        <v>172</v>
      </c>
      <c r="B173" s="1">
        <v>41706</v>
      </c>
      <c r="C173" t="s">
        <v>15</v>
      </c>
      <c r="D173" t="s">
        <v>4</v>
      </c>
      <c r="E173" t="s">
        <v>13</v>
      </c>
      <c r="F173">
        <v>108</v>
      </c>
      <c r="G173" s="2">
        <v>558252</v>
      </c>
      <c r="H173" s="1">
        <v>41931</v>
      </c>
      <c r="I173" t="s">
        <v>21</v>
      </c>
    </row>
    <row r="174" spans="1:9" x14ac:dyDescent="0.25">
      <c r="A174">
        <v>173</v>
      </c>
      <c r="B174" s="1">
        <v>41707</v>
      </c>
      <c r="C174" t="s">
        <v>11</v>
      </c>
      <c r="D174" t="s">
        <v>8</v>
      </c>
      <c r="E174" t="s">
        <v>9</v>
      </c>
      <c r="F174">
        <v>268</v>
      </c>
      <c r="G174" s="2">
        <v>2400476</v>
      </c>
      <c r="H174" s="1">
        <v>42071</v>
      </c>
      <c r="I174" t="s">
        <v>20</v>
      </c>
    </row>
    <row r="175" spans="1:9" x14ac:dyDescent="0.25">
      <c r="A175">
        <v>174</v>
      </c>
      <c r="B175" s="1">
        <v>41707</v>
      </c>
      <c r="C175" t="s">
        <v>15</v>
      </c>
      <c r="D175" t="s">
        <v>4</v>
      </c>
      <c r="E175" t="s">
        <v>5</v>
      </c>
      <c r="F175">
        <v>143</v>
      </c>
      <c r="G175" s="2">
        <v>1131416</v>
      </c>
      <c r="H175" s="1">
        <v>41876</v>
      </c>
      <c r="I175" t="s">
        <v>20</v>
      </c>
    </row>
    <row r="176" spans="1:9" x14ac:dyDescent="0.25">
      <c r="A176">
        <v>175</v>
      </c>
      <c r="B176" s="1">
        <v>41708</v>
      </c>
      <c r="C176" t="s">
        <v>7</v>
      </c>
      <c r="D176" t="s">
        <v>8</v>
      </c>
      <c r="E176" t="s">
        <v>16</v>
      </c>
      <c r="F176">
        <v>52</v>
      </c>
      <c r="G176" s="2">
        <v>416936</v>
      </c>
      <c r="H176" s="1">
        <v>41876</v>
      </c>
      <c r="I176" t="s">
        <v>6</v>
      </c>
    </row>
    <row r="177" spans="1:9" x14ac:dyDescent="0.25">
      <c r="A177">
        <v>176</v>
      </c>
      <c r="B177" s="1">
        <v>41708</v>
      </c>
      <c r="C177" t="s">
        <v>14</v>
      </c>
      <c r="D177" t="s">
        <v>4</v>
      </c>
      <c r="E177" t="s">
        <v>5</v>
      </c>
      <c r="F177">
        <v>193</v>
      </c>
      <c r="G177" s="2">
        <v>1658835</v>
      </c>
      <c r="H177" s="1">
        <v>41881</v>
      </c>
      <c r="I177" t="s">
        <v>19</v>
      </c>
    </row>
    <row r="178" spans="1:9" x14ac:dyDescent="0.25">
      <c r="A178">
        <v>177</v>
      </c>
      <c r="B178" s="1">
        <v>41709</v>
      </c>
      <c r="C178" t="s">
        <v>12</v>
      </c>
      <c r="D178" t="s">
        <v>8</v>
      </c>
      <c r="E178" t="s">
        <v>13</v>
      </c>
      <c r="F178">
        <v>148</v>
      </c>
      <c r="G178" s="2">
        <v>1431012</v>
      </c>
      <c r="H178" s="1">
        <v>41883</v>
      </c>
      <c r="I178" t="s">
        <v>19</v>
      </c>
    </row>
    <row r="179" spans="1:9" x14ac:dyDescent="0.25">
      <c r="A179">
        <v>178</v>
      </c>
      <c r="B179" s="1">
        <v>41709</v>
      </c>
      <c r="C179" t="s">
        <v>7</v>
      </c>
      <c r="D179" t="s">
        <v>8</v>
      </c>
      <c r="E179" t="s">
        <v>13</v>
      </c>
      <c r="F179">
        <v>118</v>
      </c>
      <c r="G179" s="2">
        <v>513300</v>
      </c>
      <c r="H179" s="1">
        <v>41938</v>
      </c>
      <c r="I179" t="s">
        <v>21</v>
      </c>
    </row>
    <row r="180" spans="1:9" x14ac:dyDescent="0.25">
      <c r="A180">
        <v>179</v>
      </c>
      <c r="B180" s="1">
        <v>41710</v>
      </c>
      <c r="C180" t="s">
        <v>14</v>
      </c>
      <c r="D180" t="s">
        <v>8</v>
      </c>
      <c r="E180" t="s">
        <v>16</v>
      </c>
      <c r="F180">
        <v>156</v>
      </c>
      <c r="G180" s="2">
        <v>848328</v>
      </c>
      <c r="H180" s="1">
        <v>42062</v>
      </c>
      <c r="I180" t="s">
        <v>19</v>
      </c>
    </row>
    <row r="181" spans="1:9" x14ac:dyDescent="0.25">
      <c r="A181">
        <v>180</v>
      </c>
      <c r="B181" s="1">
        <v>41710</v>
      </c>
      <c r="C181" t="s">
        <v>12</v>
      </c>
      <c r="D181" t="s">
        <v>4</v>
      </c>
      <c r="E181" t="s">
        <v>13</v>
      </c>
      <c r="F181">
        <v>201</v>
      </c>
      <c r="G181" s="2">
        <v>1874928</v>
      </c>
      <c r="H181" s="1">
        <v>41811</v>
      </c>
      <c r="I181" t="s">
        <v>19</v>
      </c>
    </row>
    <row r="182" spans="1:9" x14ac:dyDescent="0.25">
      <c r="A182">
        <v>181</v>
      </c>
      <c r="B182" s="1">
        <v>41710</v>
      </c>
      <c r="C182" t="s">
        <v>11</v>
      </c>
      <c r="D182" t="s">
        <v>8</v>
      </c>
      <c r="E182" t="s">
        <v>13</v>
      </c>
      <c r="F182">
        <v>42</v>
      </c>
      <c r="G182" s="2">
        <v>367584</v>
      </c>
      <c r="H182" s="1">
        <v>41862</v>
      </c>
      <c r="I182" t="s">
        <v>20</v>
      </c>
    </row>
    <row r="183" spans="1:9" x14ac:dyDescent="0.25">
      <c r="A183">
        <v>182</v>
      </c>
      <c r="B183" s="1">
        <v>41711</v>
      </c>
      <c r="C183" t="s">
        <v>7</v>
      </c>
      <c r="D183" t="s">
        <v>4</v>
      </c>
      <c r="E183" t="s">
        <v>13</v>
      </c>
      <c r="F183">
        <v>162</v>
      </c>
      <c r="G183" s="2">
        <v>1323054</v>
      </c>
      <c r="H183" s="1">
        <v>41876</v>
      </c>
      <c r="I183" t="s">
        <v>20</v>
      </c>
    </row>
    <row r="184" spans="1:9" x14ac:dyDescent="0.25">
      <c r="A184">
        <v>183</v>
      </c>
      <c r="B184" s="1">
        <v>41712</v>
      </c>
      <c r="C184" t="s">
        <v>7</v>
      </c>
      <c r="D184" t="s">
        <v>4</v>
      </c>
      <c r="E184" t="s">
        <v>9</v>
      </c>
      <c r="F184">
        <v>231</v>
      </c>
      <c r="G184" s="2">
        <v>1446522</v>
      </c>
      <c r="H184" s="1">
        <v>41884</v>
      </c>
      <c r="I184" t="s">
        <v>6</v>
      </c>
    </row>
    <row r="185" spans="1:9" x14ac:dyDescent="0.25">
      <c r="A185">
        <v>184</v>
      </c>
      <c r="B185" s="1">
        <v>41712</v>
      </c>
      <c r="C185" t="s">
        <v>12</v>
      </c>
      <c r="D185" t="s">
        <v>8</v>
      </c>
      <c r="E185" t="s">
        <v>13</v>
      </c>
      <c r="F185">
        <v>273</v>
      </c>
      <c r="G185" s="2">
        <v>1447992</v>
      </c>
      <c r="H185" s="1">
        <v>41936</v>
      </c>
      <c r="I185" t="s">
        <v>10</v>
      </c>
    </row>
    <row r="186" spans="1:9" x14ac:dyDescent="0.25">
      <c r="A186">
        <v>185</v>
      </c>
      <c r="B186" s="1">
        <v>41713</v>
      </c>
      <c r="C186" t="s">
        <v>14</v>
      </c>
      <c r="D186" t="s">
        <v>8</v>
      </c>
      <c r="E186" t="s">
        <v>16</v>
      </c>
      <c r="F186">
        <v>265</v>
      </c>
      <c r="G186" s="2">
        <v>2109930</v>
      </c>
      <c r="H186" s="1">
        <v>41878</v>
      </c>
      <c r="I186" t="s">
        <v>21</v>
      </c>
    </row>
    <row r="187" spans="1:9" x14ac:dyDescent="0.25">
      <c r="A187">
        <v>186</v>
      </c>
      <c r="B187" s="1">
        <v>41714</v>
      </c>
      <c r="C187" t="s">
        <v>17</v>
      </c>
      <c r="D187" t="s">
        <v>4</v>
      </c>
      <c r="E187" t="s">
        <v>9</v>
      </c>
      <c r="F187">
        <v>87</v>
      </c>
      <c r="G187" s="2">
        <v>779868</v>
      </c>
      <c r="H187" s="1">
        <v>41935</v>
      </c>
      <c r="I187" t="s">
        <v>19</v>
      </c>
    </row>
    <row r="188" spans="1:9" x14ac:dyDescent="0.25">
      <c r="A188">
        <v>187</v>
      </c>
      <c r="B188" s="1">
        <v>41714</v>
      </c>
      <c r="C188" t="s">
        <v>7</v>
      </c>
      <c r="D188" t="s">
        <v>4</v>
      </c>
      <c r="E188" t="s">
        <v>16</v>
      </c>
      <c r="F188">
        <v>95</v>
      </c>
      <c r="G188" s="2">
        <v>919030</v>
      </c>
      <c r="H188" s="1">
        <v>41983</v>
      </c>
      <c r="I188" t="s">
        <v>21</v>
      </c>
    </row>
    <row r="189" spans="1:9" x14ac:dyDescent="0.25">
      <c r="A189">
        <v>188</v>
      </c>
      <c r="B189" s="1">
        <v>41714</v>
      </c>
      <c r="C189" t="s">
        <v>17</v>
      </c>
      <c r="D189" t="s">
        <v>8</v>
      </c>
      <c r="E189" t="s">
        <v>5</v>
      </c>
      <c r="F189">
        <v>63</v>
      </c>
      <c r="G189" s="2">
        <v>537264</v>
      </c>
      <c r="H189" s="1">
        <v>42043</v>
      </c>
      <c r="I189" t="s">
        <v>6</v>
      </c>
    </row>
    <row r="190" spans="1:9" x14ac:dyDescent="0.25">
      <c r="A190">
        <v>189</v>
      </c>
      <c r="B190" s="1">
        <v>41715</v>
      </c>
      <c r="C190" t="s">
        <v>3</v>
      </c>
      <c r="D190" t="s">
        <v>8</v>
      </c>
      <c r="E190" t="s">
        <v>9</v>
      </c>
      <c r="F190">
        <v>160</v>
      </c>
      <c r="G190" s="2">
        <v>1261600</v>
      </c>
      <c r="H190" s="1">
        <v>41937</v>
      </c>
      <c r="I190" t="s">
        <v>19</v>
      </c>
    </row>
    <row r="191" spans="1:9" x14ac:dyDescent="0.25">
      <c r="A191">
        <v>190</v>
      </c>
      <c r="B191" s="1">
        <v>41715</v>
      </c>
      <c r="C191" t="s">
        <v>3</v>
      </c>
      <c r="D191" t="s">
        <v>4</v>
      </c>
      <c r="E191" t="s">
        <v>5</v>
      </c>
      <c r="F191">
        <v>95</v>
      </c>
      <c r="G191" s="2">
        <v>448210</v>
      </c>
      <c r="H191" s="1">
        <v>41937</v>
      </c>
      <c r="I191" t="s">
        <v>10</v>
      </c>
    </row>
    <row r="192" spans="1:9" x14ac:dyDescent="0.25">
      <c r="A192">
        <v>191</v>
      </c>
      <c r="B192" s="1">
        <v>41716</v>
      </c>
      <c r="C192" t="s">
        <v>12</v>
      </c>
      <c r="D192" t="s">
        <v>4</v>
      </c>
      <c r="E192" t="s">
        <v>13</v>
      </c>
      <c r="F192">
        <v>71</v>
      </c>
      <c r="G192" s="2">
        <v>431325</v>
      </c>
      <c r="H192" s="1">
        <v>41843</v>
      </c>
      <c r="I192" t="s">
        <v>6</v>
      </c>
    </row>
    <row r="193" spans="1:9" x14ac:dyDescent="0.25">
      <c r="A193">
        <v>192</v>
      </c>
      <c r="B193" s="1">
        <v>41716</v>
      </c>
      <c r="C193" t="s">
        <v>7</v>
      </c>
      <c r="D193" t="s">
        <v>8</v>
      </c>
      <c r="E193" t="s">
        <v>9</v>
      </c>
      <c r="F193">
        <v>56</v>
      </c>
      <c r="G193" s="2">
        <v>553616</v>
      </c>
      <c r="H193" s="1">
        <v>42072</v>
      </c>
      <c r="I193" t="s">
        <v>10</v>
      </c>
    </row>
    <row r="194" spans="1:9" x14ac:dyDescent="0.25">
      <c r="A194">
        <v>193</v>
      </c>
      <c r="B194" s="1">
        <v>41716</v>
      </c>
      <c r="C194" t="s">
        <v>12</v>
      </c>
      <c r="D194" t="s">
        <v>8</v>
      </c>
      <c r="E194" t="s">
        <v>13</v>
      </c>
      <c r="F194">
        <v>59</v>
      </c>
      <c r="G194" s="2">
        <v>453651</v>
      </c>
      <c r="H194" s="1">
        <v>41919</v>
      </c>
      <c r="I194" t="s">
        <v>21</v>
      </c>
    </row>
    <row r="195" spans="1:9" x14ac:dyDescent="0.25">
      <c r="A195">
        <v>194</v>
      </c>
      <c r="B195" s="1">
        <v>41717</v>
      </c>
      <c r="C195" t="s">
        <v>7</v>
      </c>
      <c r="D195" t="s">
        <v>4</v>
      </c>
      <c r="E195" t="s">
        <v>9</v>
      </c>
      <c r="F195">
        <v>117</v>
      </c>
      <c r="G195" s="2">
        <v>986895</v>
      </c>
      <c r="H195" s="1">
        <v>41896</v>
      </c>
      <c r="I195" t="s">
        <v>10</v>
      </c>
    </row>
    <row r="196" spans="1:9" x14ac:dyDescent="0.25">
      <c r="A196">
        <v>195</v>
      </c>
      <c r="B196" s="1">
        <v>41717</v>
      </c>
      <c r="C196" t="s">
        <v>15</v>
      </c>
      <c r="D196" t="s">
        <v>8</v>
      </c>
      <c r="E196" t="s">
        <v>9</v>
      </c>
      <c r="F196">
        <v>62</v>
      </c>
      <c r="G196" s="2">
        <v>250852</v>
      </c>
      <c r="H196" s="1">
        <v>41841</v>
      </c>
      <c r="I196" t="s">
        <v>6</v>
      </c>
    </row>
    <row r="197" spans="1:9" x14ac:dyDescent="0.25">
      <c r="A197">
        <v>196</v>
      </c>
      <c r="B197" s="1">
        <v>41718</v>
      </c>
      <c r="C197" t="s">
        <v>15</v>
      </c>
      <c r="D197" t="s">
        <v>4</v>
      </c>
      <c r="E197" t="s">
        <v>16</v>
      </c>
      <c r="F197">
        <v>281</v>
      </c>
      <c r="G197" s="2">
        <v>1336717</v>
      </c>
      <c r="H197" s="1">
        <v>41953</v>
      </c>
      <c r="I197" t="s">
        <v>6</v>
      </c>
    </row>
    <row r="198" spans="1:9" x14ac:dyDescent="0.25">
      <c r="A198">
        <v>197</v>
      </c>
      <c r="B198" s="1">
        <v>41718</v>
      </c>
      <c r="C198" t="s">
        <v>15</v>
      </c>
      <c r="D198" t="s">
        <v>8</v>
      </c>
      <c r="E198" t="s">
        <v>13</v>
      </c>
      <c r="F198">
        <v>87</v>
      </c>
      <c r="G198" s="2">
        <v>519738</v>
      </c>
      <c r="H198" s="1">
        <v>42017</v>
      </c>
      <c r="I198" t="s">
        <v>6</v>
      </c>
    </row>
    <row r="199" spans="1:9" x14ac:dyDescent="0.25">
      <c r="A199">
        <v>198</v>
      </c>
      <c r="B199" s="1">
        <v>41719</v>
      </c>
      <c r="C199" t="s">
        <v>11</v>
      </c>
      <c r="D199" t="s">
        <v>4</v>
      </c>
      <c r="E199" t="s">
        <v>9</v>
      </c>
      <c r="F199">
        <v>174</v>
      </c>
      <c r="G199" s="2">
        <v>720882</v>
      </c>
      <c r="H199" s="1">
        <v>41865</v>
      </c>
      <c r="I199" t="s">
        <v>10</v>
      </c>
    </row>
    <row r="200" spans="1:9" x14ac:dyDescent="0.25">
      <c r="A200">
        <v>199</v>
      </c>
      <c r="B200" s="1">
        <v>41719</v>
      </c>
      <c r="C200" t="s">
        <v>11</v>
      </c>
      <c r="D200" t="s">
        <v>8</v>
      </c>
      <c r="E200" t="s">
        <v>5</v>
      </c>
      <c r="F200">
        <v>177</v>
      </c>
      <c r="G200" s="2">
        <v>842343</v>
      </c>
      <c r="H200" s="1">
        <v>42073</v>
      </c>
      <c r="I200" t="s">
        <v>21</v>
      </c>
    </row>
    <row r="201" spans="1:9" x14ac:dyDescent="0.25">
      <c r="A201">
        <v>200</v>
      </c>
      <c r="B201" s="1">
        <v>41720</v>
      </c>
      <c r="C201" t="s">
        <v>3</v>
      </c>
      <c r="D201" t="s">
        <v>8</v>
      </c>
      <c r="E201" t="s">
        <v>13</v>
      </c>
      <c r="F201">
        <v>281</v>
      </c>
      <c r="G201" s="2">
        <v>2108343</v>
      </c>
      <c r="H201" s="1">
        <v>41908</v>
      </c>
      <c r="I201" t="s">
        <v>10</v>
      </c>
    </row>
    <row r="202" spans="1:9" x14ac:dyDescent="0.25">
      <c r="A202">
        <v>201</v>
      </c>
      <c r="B202" s="1">
        <v>41720</v>
      </c>
      <c r="C202" t="s">
        <v>3</v>
      </c>
      <c r="D202" t="s">
        <v>8</v>
      </c>
      <c r="E202" t="s">
        <v>9</v>
      </c>
      <c r="F202">
        <v>247</v>
      </c>
      <c r="G202" s="2">
        <v>1050985</v>
      </c>
      <c r="H202" s="1">
        <v>41952</v>
      </c>
      <c r="I202" t="s">
        <v>10</v>
      </c>
    </row>
    <row r="203" spans="1:9" x14ac:dyDescent="0.25">
      <c r="A203">
        <v>202</v>
      </c>
      <c r="B203" s="1">
        <v>41720</v>
      </c>
      <c r="C203" t="s">
        <v>15</v>
      </c>
      <c r="D203" t="s">
        <v>4</v>
      </c>
      <c r="E203" t="s">
        <v>9</v>
      </c>
      <c r="F203">
        <v>52</v>
      </c>
      <c r="G203" s="2">
        <v>298272</v>
      </c>
      <c r="H203" s="1">
        <v>41864</v>
      </c>
      <c r="I203" t="s">
        <v>21</v>
      </c>
    </row>
    <row r="204" spans="1:9" x14ac:dyDescent="0.25">
      <c r="A204">
        <v>203</v>
      </c>
      <c r="B204" s="1">
        <v>41720</v>
      </c>
      <c r="C204" t="s">
        <v>7</v>
      </c>
      <c r="D204" t="s">
        <v>4</v>
      </c>
      <c r="E204" t="s">
        <v>9</v>
      </c>
      <c r="F204">
        <v>169</v>
      </c>
      <c r="G204" s="2">
        <v>902798</v>
      </c>
      <c r="H204" s="1">
        <v>41836</v>
      </c>
      <c r="I204" t="s">
        <v>18</v>
      </c>
    </row>
    <row r="205" spans="1:9" x14ac:dyDescent="0.25">
      <c r="A205">
        <v>204</v>
      </c>
      <c r="B205" s="1">
        <v>41721</v>
      </c>
      <c r="C205" t="s">
        <v>7</v>
      </c>
      <c r="D205" t="s">
        <v>4</v>
      </c>
      <c r="E205" t="s">
        <v>16</v>
      </c>
      <c r="F205">
        <v>106</v>
      </c>
      <c r="G205" s="2">
        <v>692180</v>
      </c>
      <c r="H205" s="1">
        <v>41952</v>
      </c>
      <c r="I205" t="s">
        <v>18</v>
      </c>
    </row>
    <row r="206" spans="1:9" x14ac:dyDescent="0.25">
      <c r="A206">
        <v>205</v>
      </c>
      <c r="B206" s="1">
        <v>41721</v>
      </c>
      <c r="C206" t="s">
        <v>7</v>
      </c>
      <c r="D206" t="s">
        <v>8</v>
      </c>
      <c r="E206" t="s">
        <v>9</v>
      </c>
      <c r="F206">
        <v>274</v>
      </c>
      <c r="G206" s="2">
        <v>2002392</v>
      </c>
      <c r="H206" s="1">
        <v>41977</v>
      </c>
      <c r="I206" t="s">
        <v>18</v>
      </c>
    </row>
    <row r="207" spans="1:9" x14ac:dyDescent="0.25">
      <c r="A207">
        <v>206</v>
      </c>
      <c r="B207" s="1">
        <v>41721</v>
      </c>
      <c r="C207" t="s">
        <v>15</v>
      </c>
      <c r="D207" t="s">
        <v>4</v>
      </c>
      <c r="E207" t="s">
        <v>5</v>
      </c>
      <c r="F207">
        <v>250</v>
      </c>
      <c r="G207" s="2">
        <v>2253500</v>
      </c>
      <c r="H207" s="1">
        <v>42056</v>
      </c>
      <c r="I207" t="s">
        <v>20</v>
      </c>
    </row>
    <row r="208" spans="1:9" x14ac:dyDescent="0.25">
      <c r="A208">
        <v>207</v>
      </c>
      <c r="B208" s="1">
        <v>41721</v>
      </c>
      <c r="C208" t="s">
        <v>15</v>
      </c>
      <c r="D208" t="s">
        <v>4</v>
      </c>
      <c r="E208" t="s">
        <v>5</v>
      </c>
      <c r="F208">
        <v>134</v>
      </c>
      <c r="G208" s="2">
        <v>1338124</v>
      </c>
      <c r="H208" s="1">
        <v>41870</v>
      </c>
      <c r="I208" t="s">
        <v>18</v>
      </c>
    </row>
    <row r="209" spans="1:9" x14ac:dyDescent="0.25">
      <c r="A209">
        <v>208</v>
      </c>
      <c r="B209" s="1">
        <v>41721</v>
      </c>
      <c r="C209" t="s">
        <v>17</v>
      </c>
      <c r="D209" t="s">
        <v>8</v>
      </c>
      <c r="E209" t="s">
        <v>5</v>
      </c>
      <c r="F209">
        <v>156</v>
      </c>
      <c r="G209" s="2">
        <v>1369680</v>
      </c>
      <c r="H209" s="1">
        <v>41909</v>
      </c>
      <c r="I209" t="s">
        <v>10</v>
      </c>
    </row>
    <row r="210" spans="1:9" x14ac:dyDescent="0.25">
      <c r="A210">
        <v>209</v>
      </c>
      <c r="B210" s="1">
        <v>41722</v>
      </c>
      <c r="C210" t="s">
        <v>3</v>
      </c>
      <c r="D210" t="s">
        <v>8</v>
      </c>
      <c r="E210" t="s">
        <v>5</v>
      </c>
      <c r="F210">
        <v>167</v>
      </c>
      <c r="G210" s="2">
        <v>1643948</v>
      </c>
      <c r="H210" s="1">
        <v>41903</v>
      </c>
      <c r="I210" t="s">
        <v>21</v>
      </c>
    </row>
    <row r="211" spans="1:9" x14ac:dyDescent="0.25">
      <c r="A211">
        <v>210</v>
      </c>
      <c r="B211" s="1">
        <v>41722</v>
      </c>
      <c r="C211" t="s">
        <v>11</v>
      </c>
      <c r="D211" t="s">
        <v>4</v>
      </c>
      <c r="E211" t="s">
        <v>5</v>
      </c>
      <c r="F211">
        <v>206</v>
      </c>
      <c r="G211" s="2">
        <v>1297594</v>
      </c>
      <c r="H211" s="1">
        <v>42066</v>
      </c>
      <c r="I211" t="s">
        <v>6</v>
      </c>
    </row>
    <row r="212" spans="1:9" x14ac:dyDescent="0.25">
      <c r="A212">
        <v>211</v>
      </c>
      <c r="B212" s="1">
        <v>41723</v>
      </c>
      <c r="C212" t="s">
        <v>3</v>
      </c>
      <c r="D212" t="s">
        <v>4</v>
      </c>
      <c r="E212" t="s">
        <v>16</v>
      </c>
      <c r="F212">
        <v>269</v>
      </c>
      <c r="G212" s="2">
        <v>2134246</v>
      </c>
      <c r="H212" s="1">
        <v>41862</v>
      </c>
      <c r="I212" t="s">
        <v>6</v>
      </c>
    </row>
    <row r="213" spans="1:9" x14ac:dyDescent="0.25">
      <c r="A213">
        <v>212</v>
      </c>
      <c r="B213" s="1">
        <v>41723</v>
      </c>
      <c r="C213" t="s">
        <v>17</v>
      </c>
      <c r="D213" t="s">
        <v>4</v>
      </c>
      <c r="E213" t="s">
        <v>16</v>
      </c>
      <c r="F213">
        <v>63</v>
      </c>
      <c r="G213" s="2">
        <v>492156</v>
      </c>
      <c r="H213" s="1">
        <v>41937</v>
      </c>
      <c r="I213" t="s">
        <v>6</v>
      </c>
    </row>
    <row r="214" spans="1:9" x14ac:dyDescent="0.25">
      <c r="A214">
        <v>213</v>
      </c>
      <c r="B214" s="1">
        <v>41724</v>
      </c>
      <c r="C214" t="s">
        <v>12</v>
      </c>
      <c r="D214" t="s">
        <v>4</v>
      </c>
      <c r="E214" t="s">
        <v>5</v>
      </c>
      <c r="F214">
        <v>223</v>
      </c>
      <c r="G214" s="2">
        <v>1932518</v>
      </c>
      <c r="H214" s="1">
        <v>42023</v>
      </c>
      <c r="I214" t="s">
        <v>10</v>
      </c>
    </row>
    <row r="215" spans="1:9" x14ac:dyDescent="0.25">
      <c r="A215">
        <v>214</v>
      </c>
      <c r="B215" s="1">
        <v>41724</v>
      </c>
      <c r="C215" t="s">
        <v>14</v>
      </c>
      <c r="D215" t="s">
        <v>8</v>
      </c>
      <c r="E215" t="s">
        <v>9</v>
      </c>
      <c r="F215">
        <v>163</v>
      </c>
      <c r="G215" s="2">
        <v>1385011</v>
      </c>
      <c r="H215" s="1">
        <v>41877</v>
      </c>
      <c r="I215" t="s">
        <v>6</v>
      </c>
    </row>
    <row r="216" spans="1:9" x14ac:dyDescent="0.25">
      <c r="A216">
        <v>215</v>
      </c>
      <c r="B216" s="1">
        <v>41725</v>
      </c>
      <c r="C216" t="s">
        <v>3</v>
      </c>
      <c r="D216" t="s">
        <v>4</v>
      </c>
      <c r="E216" t="s">
        <v>9</v>
      </c>
      <c r="F216">
        <v>214</v>
      </c>
      <c r="G216" s="2">
        <v>1219158</v>
      </c>
      <c r="H216" s="1">
        <v>41833</v>
      </c>
      <c r="I216" t="s">
        <v>10</v>
      </c>
    </row>
    <row r="217" spans="1:9" x14ac:dyDescent="0.25">
      <c r="A217">
        <v>216</v>
      </c>
      <c r="B217" s="1">
        <v>41725</v>
      </c>
      <c r="C217" t="s">
        <v>14</v>
      </c>
      <c r="D217" t="s">
        <v>8</v>
      </c>
      <c r="E217" t="s">
        <v>13</v>
      </c>
      <c r="F217">
        <v>263</v>
      </c>
      <c r="G217" s="2">
        <v>1494892</v>
      </c>
      <c r="H217" s="1">
        <v>42037</v>
      </c>
      <c r="I217" t="s">
        <v>21</v>
      </c>
    </row>
    <row r="218" spans="1:9" x14ac:dyDescent="0.25">
      <c r="A218">
        <v>217</v>
      </c>
      <c r="B218" s="1">
        <v>41726</v>
      </c>
      <c r="C218" t="s">
        <v>14</v>
      </c>
      <c r="D218" t="s">
        <v>4</v>
      </c>
      <c r="E218" t="s">
        <v>5</v>
      </c>
      <c r="F218">
        <v>216</v>
      </c>
      <c r="G218" s="2">
        <v>1398600</v>
      </c>
      <c r="H218" s="1">
        <v>41946</v>
      </c>
      <c r="I218" t="s">
        <v>18</v>
      </c>
    </row>
    <row r="219" spans="1:9" x14ac:dyDescent="0.25">
      <c r="A219">
        <v>218</v>
      </c>
      <c r="B219" s="1">
        <v>41727</v>
      </c>
      <c r="C219" t="s">
        <v>12</v>
      </c>
      <c r="D219" t="s">
        <v>4</v>
      </c>
      <c r="E219" t="s">
        <v>13</v>
      </c>
      <c r="F219">
        <v>65</v>
      </c>
      <c r="G219" s="2">
        <v>461435</v>
      </c>
      <c r="H219" s="1">
        <v>42004</v>
      </c>
      <c r="I219" t="s">
        <v>6</v>
      </c>
    </row>
    <row r="220" spans="1:9" x14ac:dyDescent="0.25">
      <c r="A220">
        <v>219</v>
      </c>
      <c r="B220" s="1">
        <v>41727</v>
      </c>
      <c r="C220" t="s">
        <v>14</v>
      </c>
      <c r="D220" t="s">
        <v>4</v>
      </c>
      <c r="E220" t="s">
        <v>9</v>
      </c>
      <c r="F220">
        <v>46</v>
      </c>
      <c r="G220" s="2">
        <v>351256</v>
      </c>
      <c r="H220" s="1">
        <v>42091</v>
      </c>
      <c r="I220" t="s">
        <v>18</v>
      </c>
    </row>
    <row r="221" spans="1:9" x14ac:dyDescent="0.25">
      <c r="A221">
        <v>220</v>
      </c>
      <c r="B221" s="1">
        <v>41728</v>
      </c>
      <c r="C221" t="s">
        <v>14</v>
      </c>
      <c r="D221" t="s">
        <v>4</v>
      </c>
      <c r="E221" t="s">
        <v>5</v>
      </c>
      <c r="F221">
        <v>209</v>
      </c>
      <c r="G221" s="2">
        <v>1042283</v>
      </c>
      <c r="H221" s="1">
        <v>41899</v>
      </c>
      <c r="I221" t="s">
        <v>19</v>
      </c>
    </row>
    <row r="222" spans="1:9" x14ac:dyDescent="0.25">
      <c r="A222">
        <v>221</v>
      </c>
      <c r="B222" s="1">
        <v>41728</v>
      </c>
      <c r="C222" t="s">
        <v>17</v>
      </c>
      <c r="D222" t="s">
        <v>4</v>
      </c>
      <c r="E222" t="s">
        <v>16</v>
      </c>
      <c r="F222">
        <v>56</v>
      </c>
      <c r="G222" s="2">
        <v>474600</v>
      </c>
      <c r="H222" s="1">
        <v>41878</v>
      </c>
      <c r="I222" t="s">
        <v>10</v>
      </c>
    </row>
    <row r="223" spans="1:9" x14ac:dyDescent="0.25">
      <c r="A223">
        <v>222</v>
      </c>
      <c r="B223" s="1">
        <v>41728</v>
      </c>
      <c r="C223" t="s">
        <v>7</v>
      </c>
      <c r="D223" t="s">
        <v>4</v>
      </c>
      <c r="E223" t="s">
        <v>9</v>
      </c>
      <c r="F223">
        <v>82</v>
      </c>
      <c r="G223" s="2">
        <v>420660</v>
      </c>
      <c r="H223" s="1">
        <v>41914</v>
      </c>
      <c r="I223" t="s">
        <v>21</v>
      </c>
    </row>
    <row r="224" spans="1:9" x14ac:dyDescent="0.25">
      <c r="A224">
        <v>223</v>
      </c>
      <c r="B224" s="1">
        <v>41729</v>
      </c>
      <c r="C224" t="s">
        <v>12</v>
      </c>
      <c r="D224" t="s">
        <v>4</v>
      </c>
      <c r="E224" t="s">
        <v>9</v>
      </c>
      <c r="F224">
        <v>62</v>
      </c>
      <c r="G224" s="2">
        <v>489924</v>
      </c>
      <c r="H224" s="1">
        <v>41891</v>
      </c>
      <c r="I224" t="s">
        <v>18</v>
      </c>
    </row>
    <row r="225" spans="1:9" x14ac:dyDescent="0.25">
      <c r="A225">
        <v>224</v>
      </c>
      <c r="B225" s="1">
        <v>41729</v>
      </c>
      <c r="C225" t="s">
        <v>11</v>
      </c>
      <c r="D225" t="s">
        <v>8</v>
      </c>
      <c r="E225" t="s">
        <v>13</v>
      </c>
      <c r="F225">
        <v>192</v>
      </c>
      <c r="G225" s="2">
        <v>1032000</v>
      </c>
      <c r="H225" s="1">
        <v>41872</v>
      </c>
      <c r="I225" t="s">
        <v>18</v>
      </c>
    </row>
    <row r="226" spans="1:9" x14ac:dyDescent="0.25">
      <c r="A226">
        <v>225</v>
      </c>
      <c r="B226" s="1">
        <v>41730</v>
      </c>
      <c r="C226" t="s">
        <v>3</v>
      </c>
      <c r="D226" t="s">
        <v>4</v>
      </c>
      <c r="E226" t="s">
        <v>16</v>
      </c>
      <c r="F226">
        <v>152</v>
      </c>
      <c r="G226" s="2">
        <v>1069320</v>
      </c>
      <c r="H226" s="1">
        <v>41988</v>
      </c>
      <c r="I226" t="s">
        <v>19</v>
      </c>
    </row>
    <row r="227" spans="1:9" x14ac:dyDescent="0.25">
      <c r="A227">
        <v>226</v>
      </c>
      <c r="B227" s="1">
        <v>41730</v>
      </c>
      <c r="C227" t="s">
        <v>7</v>
      </c>
      <c r="D227" t="s">
        <v>4</v>
      </c>
      <c r="E227" t="s">
        <v>13</v>
      </c>
      <c r="F227">
        <v>182</v>
      </c>
      <c r="G227" s="2">
        <v>1133132</v>
      </c>
      <c r="H227" s="1">
        <v>41880</v>
      </c>
      <c r="I227" t="s">
        <v>20</v>
      </c>
    </row>
    <row r="228" spans="1:9" x14ac:dyDescent="0.25">
      <c r="A228">
        <v>227</v>
      </c>
      <c r="B228" s="1">
        <v>41730</v>
      </c>
      <c r="C228" t="s">
        <v>17</v>
      </c>
      <c r="D228" t="s">
        <v>8</v>
      </c>
      <c r="E228" t="s">
        <v>5</v>
      </c>
      <c r="F228">
        <v>179</v>
      </c>
      <c r="G228" s="2">
        <v>1670965</v>
      </c>
      <c r="H228" s="1">
        <v>41891</v>
      </c>
      <c r="I228" t="s">
        <v>18</v>
      </c>
    </row>
    <row r="229" spans="1:9" x14ac:dyDescent="0.25">
      <c r="A229">
        <v>228</v>
      </c>
      <c r="B229" s="1">
        <v>41730</v>
      </c>
      <c r="C229" t="s">
        <v>7</v>
      </c>
      <c r="D229" t="s">
        <v>8</v>
      </c>
      <c r="E229" t="s">
        <v>9</v>
      </c>
      <c r="F229">
        <v>211</v>
      </c>
      <c r="G229" s="2">
        <v>2010619</v>
      </c>
      <c r="H229" s="1">
        <v>41955</v>
      </c>
      <c r="I229" t="s">
        <v>19</v>
      </c>
    </row>
    <row r="230" spans="1:9" x14ac:dyDescent="0.25">
      <c r="A230">
        <v>229</v>
      </c>
      <c r="B230" s="1">
        <v>41730</v>
      </c>
      <c r="C230" t="s">
        <v>11</v>
      </c>
      <c r="D230" t="s">
        <v>8</v>
      </c>
      <c r="E230" t="s">
        <v>13</v>
      </c>
      <c r="F230">
        <v>117</v>
      </c>
      <c r="G230" s="2">
        <v>739206</v>
      </c>
      <c r="H230" s="1">
        <v>42029</v>
      </c>
      <c r="I230" t="s">
        <v>6</v>
      </c>
    </row>
    <row r="231" spans="1:9" x14ac:dyDescent="0.25">
      <c r="A231">
        <v>230</v>
      </c>
      <c r="B231" s="1">
        <v>41731</v>
      </c>
      <c r="C231" t="s">
        <v>11</v>
      </c>
      <c r="D231" t="s">
        <v>4</v>
      </c>
      <c r="E231" t="s">
        <v>13</v>
      </c>
      <c r="F231">
        <v>186</v>
      </c>
      <c r="G231" s="2">
        <v>1382166</v>
      </c>
      <c r="H231" s="1">
        <v>42064</v>
      </c>
      <c r="I231" t="s">
        <v>10</v>
      </c>
    </row>
    <row r="232" spans="1:9" x14ac:dyDescent="0.25">
      <c r="A232">
        <v>231</v>
      </c>
      <c r="B232" s="1">
        <v>41732</v>
      </c>
      <c r="C232" t="s">
        <v>7</v>
      </c>
      <c r="D232" t="s">
        <v>4</v>
      </c>
      <c r="E232" t="s">
        <v>16</v>
      </c>
      <c r="F232">
        <v>143</v>
      </c>
      <c r="G232" s="2">
        <v>665951</v>
      </c>
      <c r="H232" s="1">
        <v>42053</v>
      </c>
      <c r="I232" t="s">
        <v>10</v>
      </c>
    </row>
    <row r="233" spans="1:9" x14ac:dyDescent="0.25">
      <c r="A233">
        <v>232</v>
      </c>
      <c r="B233" s="1">
        <v>41732</v>
      </c>
      <c r="C233" t="s">
        <v>11</v>
      </c>
      <c r="D233" t="s">
        <v>8</v>
      </c>
      <c r="E233" t="s">
        <v>13</v>
      </c>
      <c r="F233">
        <v>212</v>
      </c>
      <c r="G233" s="2">
        <v>1479548</v>
      </c>
      <c r="H233" s="1">
        <v>41946</v>
      </c>
      <c r="I233" t="s">
        <v>21</v>
      </c>
    </row>
    <row r="234" spans="1:9" x14ac:dyDescent="0.25">
      <c r="A234">
        <v>233</v>
      </c>
      <c r="B234" s="1">
        <v>41732</v>
      </c>
      <c r="C234" t="s">
        <v>7</v>
      </c>
      <c r="D234" t="s">
        <v>4</v>
      </c>
      <c r="E234" t="s">
        <v>9</v>
      </c>
      <c r="F234">
        <v>246</v>
      </c>
      <c r="G234" s="2">
        <v>1362348</v>
      </c>
      <c r="H234" s="1">
        <v>41917</v>
      </c>
      <c r="I234" t="s">
        <v>20</v>
      </c>
    </row>
    <row r="235" spans="1:9" x14ac:dyDescent="0.25">
      <c r="A235">
        <v>234</v>
      </c>
      <c r="B235" s="1">
        <v>41732</v>
      </c>
      <c r="C235" t="s">
        <v>12</v>
      </c>
      <c r="D235" t="s">
        <v>8</v>
      </c>
      <c r="E235" t="s">
        <v>9</v>
      </c>
      <c r="F235">
        <v>230</v>
      </c>
      <c r="G235" s="2">
        <v>1722700</v>
      </c>
      <c r="H235" s="1">
        <v>42089</v>
      </c>
      <c r="I235" t="s">
        <v>6</v>
      </c>
    </row>
    <row r="236" spans="1:9" x14ac:dyDescent="0.25">
      <c r="A236">
        <v>235</v>
      </c>
      <c r="B236" s="1">
        <v>41732</v>
      </c>
      <c r="C236" t="s">
        <v>12</v>
      </c>
      <c r="D236" t="s">
        <v>8</v>
      </c>
      <c r="E236" t="s">
        <v>5</v>
      </c>
      <c r="F236">
        <v>126</v>
      </c>
      <c r="G236" s="2">
        <v>848358</v>
      </c>
      <c r="H236" s="1">
        <v>41945</v>
      </c>
      <c r="I236" t="s">
        <v>10</v>
      </c>
    </row>
    <row r="237" spans="1:9" x14ac:dyDescent="0.25">
      <c r="A237">
        <v>236</v>
      </c>
      <c r="B237" s="1">
        <v>41732</v>
      </c>
      <c r="C237" t="s">
        <v>14</v>
      </c>
      <c r="D237" t="s">
        <v>8</v>
      </c>
      <c r="E237" t="s">
        <v>9</v>
      </c>
      <c r="F237">
        <v>226</v>
      </c>
      <c r="G237" s="2">
        <v>2104286</v>
      </c>
      <c r="H237" s="1">
        <v>41877</v>
      </c>
      <c r="I237" t="s">
        <v>6</v>
      </c>
    </row>
    <row r="238" spans="1:9" x14ac:dyDescent="0.25">
      <c r="A238">
        <v>237</v>
      </c>
      <c r="B238" s="1">
        <v>41734</v>
      </c>
      <c r="C238" t="s">
        <v>15</v>
      </c>
      <c r="D238" t="s">
        <v>8</v>
      </c>
      <c r="E238" t="s">
        <v>13</v>
      </c>
      <c r="F238">
        <v>262</v>
      </c>
      <c r="G238" s="2">
        <v>1748850</v>
      </c>
      <c r="H238" s="1">
        <v>41919</v>
      </c>
      <c r="I238" t="s">
        <v>10</v>
      </c>
    </row>
    <row r="239" spans="1:9" x14ac:dyDescent="0.25">
      <c r="A239">
        <v>238</v>
      </c>
      <c r="B239" s="1">
        <v>41734</v>
      </c>
      <c r="C239" t="s">
        <v>17</v>
      </c>
      <c r="D239" t="s">
        <v>4</v>
      </c>
      <c r="E239" t="s">
        <v>16</v>
      </c>
      <c r="F239">
        <v>170</v>
      </c>
      <c r="G239" s="2">
        <v>995520</v>
      </c>
      <c r="H239" s="1">
        <v>42036</v>
      </c>
      <c r="I239" t="s">
        <v>19</v>
      </c>
    </row>
    <row r="240" spans="1:9" x14ac:dyDescent="0.25">
      <c r="A240">
        <v>239</v>
      </c>
      <c r="B240" s="1">
        <v>41734</v>
      </c>
      <c r="C240" t="s">
        <v>15</v>
      </c>
      <c r="D240" t="s">
        <v>4</v>
      </c>
      <c r="E240" t="s">
        <v>5</v>
      </c>
      <c r="F240">
        <v>268</v>
      </c>
      <c r="G240" s="2">
        <v>2338032</v>
      </c>
      <c r="H240" s="1">
        <v>42006</v>
      </c>
      <c r="I240" t="s">
        <v>10</v>
      </c>
    </row>
    <row r="241" spans="1:9" x14ac:dyDescent="0.25">
      <c r="A241">
        <v>240</v>
      </c>
      <c r="B241" s="1">
        <v>41735</v>
      </c>
      <c r="C241" t="s">
        <v>3</v>
      </c>
      <c r="D241" t="s">
        <v>8</v>
      </c>
      <c r="E241" t="s">
        <v>16</v>
      </c>
      <c r="F241">
        <v>164</v>
      </c>
      <c r="G241" s="2">
        <v>1298716</v>
      </c>
      <c r="H241" s="1">
        <v>41976</v>
      </c>
      <c r="I241" t="s">
        <v>18</v>
      </c>
    </row>
    <row r="242" spans="1:9" x14ac:dyDescent="0.25">
      <c r="A242">
        <v>241</v>
      </c>
      <c r="B242" s="1">
        <v>41735</v>
      </c>
      <c r="C242" t="s">
        <v>7</v>
      </c>
      <c r="D242" t="s">
        <v>8</v>
      </c>
      <c r="E242" t="s">
        <v>5</v>
      </c>
      <c r="F242">
        <v>260</v>
      </c>
      <c r="G242" s="2">
        <v>2038660</v>
      </c>
      <c r="H242" s="1">
        <v>41846</v>
      </c>
      <c r="I242" t="s">
        <v>6</v>
      </c>
    </row>
    <row r="243" spans="1:9" x14ac:dyDescent="0.25">
      <c r="A243">
        <v>242</v>
      </c>
      <c r="B243" s="1">
        <v>41736</v>
      </c>
      <c r="C243" t="s">
        <v>12</v>
      </c>
      <c r="D243" t="s">
        <v>8</v>
      </c>
      <c r="E243" t="s">
        <v>16</v>
      </c>
      <c r="F243">
        <v>69</v>
      </c>
      <c r="G243" s="2">
        <v>656535</v>
      </c>
      <c r="H243" s="1">
        <v>41867</v>
      </c>
      <c r="I243" t="s">
        <v>19</v>
      </c>
    </row>
    <row r="244" spans="1:9" x14ac:dyDescent="0.25">
      <c r="A244">
        <v>243</v>
      </c>
      <c r="B244" s="1">
        <v>41736</v>
      </c>
      <c r="C244" t="s">
        <v>7</v>
      </c>
      <c r="D244" t="s">
        <v>8</v>
      </c>
      <c r="E244" t="s">
        <v>5</v>
      </c>
      <c r="F244">
        <v>298</v>
      </c>
      <c r="G244" s="2">
        <v>1870546</v>
      </c>
      <c r="H244" s="1">
        <v>42094</v>
      </c>
      <c r="I244" t="s">
        <v>18</v>
      </c>
    </row>
    <row r="245" spans="1:9" x14ac:dyDescent="0.25">
      <c r="A245">
        <v>244</v>
      </c>
      <c r="B245" s="1">
        <v>41736</v>
      </c>
      <c r="C245" t="s">
        <v>7</v>
      </c>
      <c r="D245" t="s">
        <v>4</v>
      </c>
      <c r="E245" t="s">
        <v>13</v>
      </c>
      <c r="F245">
        <v>284</v>
      </c>
      <c r="G245" s="2">
        <v>1431076</v>
      </c>
      <c r="H245" s="1">
        <v>41995</v>
      </c>
      <c r="I245" t="s">
        <v>21</v>
      </c>
    </row>
    <row r="246" spans="1:9" x14ac:dyDescent="0.25">
      <c r="A246">
        <v>245</v>
      </c>
      <c r="B246" s="1">
        <v>41737</v>
      </c>
      <c r="C246" t="s">
        <v>17</v>
      </c>
      <c r="D246" t="s">
        <v>8</v>
      </c>
      <c r="E246" t="s">
        <v>16</v>
      </c>
      <c r="F246">
        <v>239</v>
      </c>
      <c r="G246" s="2">
        <v>1176597</v>
      </c>
      <c r="H246" s="1">
        <v>41827</v>
      </c>
      <c r="I246" t="s">
        <v>20</v>
      </c>
    </row>
    <row r="247" spans="1:9" x14ac:dyDescent="0.25">
      <c r="A247">
        <v>246</v>
      </c>
      <c r="B247" s="1">
        <v>41738</v>
      </c>
      <c r="C247" t="s">
        <v>7</v>
      </c>
      <c r="D247" t="s">
        <v>8</v>
      </c>
      <c r="E247" t="s">
        <v>9</v>
      </c>
      <c r="F247">
        <v>287</v>
      </c>
      <c r="G247" s="2">
        <v>1936102</v>
      </c>
      <c r="H247" s="1">
        <v>42102</v>
      </c>
      <c r="I247" t="s">
        <v>19</v>
      </c>
    </row>
    <row r="248" spans="1:9" x14ac:dyDescent="0.25">
      <c r="A248">
        <v>247</v>
      </c>
      <c r="B248" s="1">
        <v>41738</v>
      </c>
      <c r="C248" t="s">
        <v>14</v>
      </c>
      <c r="D248" t="s">
        <v>4</v>
      </c>
      <c r="E248" t="s">
        <v>16</v>
      </c>
      <c r="F248">
        <v>159</v>
      </c>
      <c r="G248" s="2">
        <v>1582527</v>
      </c>
      <c r="H248" s="1">
        <v>41982</v>
      </c>
      <c r="I248" t="s">
        <v>19</v>
      </c>
    </row>
    <row r="249" spans="1:9" x14ac:dyDescent="0.25">
      <c r="A249">
        <v>248</v>
      </c>
      <c r="B249" s="1">
        <v>41738</v>
      </c>
      <c r="C249" t="s">
        <v>12</v>
      </c>
      <c r="D249" t="s">
        <v>4</v>
      </c>
      <c r="E249" t="s">
        <v>9</v>
      </c>
      <c r="F249">
        <v>136</v>
      </c>
      <c r="G249" s="2">
        <v>873120</v>
      </c>
      <c r="H249" s="1">
        <v>41999</v>
      </c>
      <c r="I249" t="s">
        <v>10</v>
      </c>
    </row>
    <row r="250" spans="1:9" x14ac:dyDescent="0.25">
      <c r="A250">
        <v>249</v>
      </c>
      <c r="B250" s="1">
        <v>41738</v>
      </c>
      <c r="C250" t="s">
        <v>14</v>
      </c>
      <c r="D250" t="s">
        <v>8</v>
      </c>
      <c r="E250" t="s">
        <v>13</v>
      </c>
      <c r="F250">
        <v>223</v>
      </c>
      <c r="G250" s="2">
        <v>2026401</v>
      </c>
      <c r="H250" s="1">
        <v>41986</v>
      </c>
      <c r="I250" t="s">
        <v>20</v>
      </c>
    </row>
    <row r="251" spans="1:9" x14ac:dyDescent="0.25">
      <c r="A251">
        <v>250</v>
      </c>
      <c r="B251" s="1">
        <v>41738</v>
      </c>
      <c r="C251" t="s">
        <v>15</v>
      </c>
      <c r="D251" t="s">
        <v>4</v>
      </c>
      <c r="E251" t="s">
        <v>5</v>
      </c>
      <c r="F251">
        <v>175</v>
      </c>
      <c r="G251" s="2">
        <v>747075</v>
      </c>
      <c r="H251" s="1">
        <v>42036</v>
      </c>
      <c r="I251" t="s">
        <v>10</v>
      </c>
    </row>
    <row r="252" spans="1:9" x14ac:dyDescent="0.25">
      <c r="A252">
        <v>251</v>
      </c>
      <c r="B252" s="1">
        <v>41738</v>
      </c>
      <c r="C252" t="s">
        <v>12</v>
      </c>
      <c r="D252" t="s">
        <v>8</v>
      </c>
      <c r="E252" t="s">
        <v>5</v>
      </c>
      <c r="F252">
        <v>124</v>
      </c>
      <c r="G252" s="2">
        <v>1130632</v>
      </c>
      <c r="H252" s="1">
        <v>42026</v>
      </c>
      <c r="I252" t="s">
        <v>10</v>
      </c>
    </row>
    <row r="253" spans="1:9" x14ac:dyDescent="0.25">
      <c r="A253">
        <v>252</v>
      </c>
      <c r="B253" s="1">
        <v>41738</v>
      </c>
      <c r="C253" t="s">
        <v>3</v>
      </c>
      <c r="D253" t="s">
        <v>4</v>
      </c>
      <c r="E253" t="s">
        <v>5</v>
      </c>
      <c r="F253">
        <v>168</v>
      </c>
      <c r="G253" s="2">
        <v>1622040</v>
      </c>
      <c r="H253" s="1">
        <v>41927</v>
      </c>
      <c r="I253" t="s">
        <v>21</v>
      </c>
    </row>
    <row r="254" spans="1:9" x14ac:dyDescent="0.25">
      <c r="A254">
        <v>253</v>
      </c>
      <c r="B254" s="1">
        <v>41739</v>
      </c>
      <c r="C254" t="s">
        <v>3</v>
      </c>
      <c r="D254" t="s">
        <v>8</v>
      </c>
      <c r="E254" t="s">
        <v>13</v>
      </c>
      <c r="F254">
        <v>106</v>
      </c>
      <c r="G254" s="2">
        <v>567206</v>
      </c>
      <c r="H254" s="1">
        <v>41859</v>
      </c>
      <c r="I254" t="s">
        <v>21</v>
      </c>
    </row>
    <row r="255" spans="1:9" x14ac:dyDescent="0.25">
      <c r="A255">
        <v>254</v>
      </c>
      <c r="B255" s="1">
        <v>41739</v>
      </c>
      <c r="C255" t="s">
        <v>15</v>
      </c>
      <c r="D255" t="s">
        <v>8</v>
      </c>
      <c r="E255" t="s">
        <v>9</v>
      </c>
      <c r="F255">
        <v>67</v>
      </c>
      <c r="G255" s="2">
        <v>379689</v>
      </c>
      <c r="H255" s="1">
        <v>41941</v>
      </c>
      <c r="I255" t="s">
        <v>10</v>
      </c>
    </row>
    <row r="256" spans="1:9" x14ac:dyDescent="0.25">
      <c r="A256">
        <v>255</v>
      </c>
      <c r="B256" s="1">
        <v>41739</v>
      </c>
      <c r="C256" t="s">
        <v>7</v>
      </c>
      <c r="D256" t="s">
        <v>4</v>
      </c>
      <c r="E256" t="s">
        <v>16</v>
      </c>
      <c r="F256">
        <v>49</v>
      </c>
      <c r="G256" s="2">
        <v>424536</v>
      </c>
      <c r="H256" s="1">
        <v>42067</v>
      </c>
      <c r="I256" t="s">
        <v>10</v>
      </c>
    </row>
    <row r="257" spans="1:9" x14ac:dyDescent="0.25">
      <c r="A257">
        <v>256</v>
      </c>
      <c r="B257" s="1">
        <v>41739</v>
      </c>
      <c r="C257" t="s">
        <v>14</v>
      </c>
      <c r="D257" t="s">
        <v>8</v>
      </c>
      <c r="E257" t="s">
        <v>9</v>
      </c>
      <c r="F257">
        <v>238</v>
      </c>
      <c r="G257" s="2">
        <v>1620304</v>
      </c>
      <c r="H257" s="1">
        <v>41917</v>
      </c>
      <c r="I257" t="s">
        <v>6</v>
      </c>
    </row>
    <row r="258" spans="1:9" x14ac:dyDescent="0.25">
      <c r="A258">
        <v>257</v>
      </c>
      <c r="B258" s="1">
        <v>41740</v>
      </c>
      <c r="C258" t="s">
        <v>12</v>
      </c>
      <c r="D258" t="s">
        <v>4</v>
      </c>
      <c r="E258" t="s">
        <v>5</v>
      </c>
      <c r="F258">
        <v>261</v>
      </c>
      <c r="G258" s="2">
        <v>1220697</v>
      </c>
      <c r="H258" s="1">
        <v>42044</v>
      </c>
      <c r="I258" t="s">
        <v>6</v>
      </c>
    </row>
    <row r="259" spans="1:9" x14ac:dyDescent="0.25">
      <c r="A259">
        <v>258</v>
      </c>
      <c r="B259" s="1">
        <v>41740</v>
      </c>
      <c r="C259" t="s">
        <v>12</v>
      </c>
      <c r="D259" t="s">
        <v>4</v>
      </c>
      <c r="E259" t="s">
        <v>16</v>
      </c>
      <c r="F259">
        <v>242</v>
      </c>
      <c r="G259" s="2">
        <v>1099648</v>
      </c>
      <c r="H259" s="1">
        <v>42048</v>
      </c>
      <c r="I259" t="s">
        <v>21</v>
      </c>
    </row>
    <row r="260" spans="1:9" x14ac:dyDescent="0.25">
      <c r="A260">
        <v>259</v>
      </c>
      <c r="B260" s="1">
        <v>41740</v>
      </c>
      <c r="C260" t="s">
        <v>3</v>
      </c>
      <c r="D260" t="s">
        <v>8</v>
      </c>
      <c r="E260" t="s">
        <v>13</v>
      </c>
      <c r="F260">
        <v>138</v>
      </c>
      <c r="G260" s="2">
        <v>1183212</v>
      </c>
      <c r="H260" s="1">
        <v>42061</v>
      </c>
      <c r="I260" t="s">
        <v>18</v>
      </c>
    </row>
    <row r="261" spans="1:9" x14ac:dyDescent="0.25">
      <c r="A261">
        <v>260</v>
      </c>
      <c r="B261" s="1">
        <v>41741</v>
      </c>
      <c r="C261" t="s">
        <v>15</v>
      </c>
      <c r="D261" t="s">
        <v>4</v>
      </c>
      <c r="E261" t="s">
        <v>13</v>
      </c>
      <c r="F261">
        <v>258</v>
      </c>
      <c r="G261" s="2">
        <v>1750014</v>
      </c>
      <c r="H261" s="1">
        <v>41982</v>
      </c>
      <c r="I261" t="s">
        <v>18</v>
      </c>
    </row>
    <row r="262" spans="1:9" x14ac:dyDescent="0.25">
      <c r="A262">
        <v>261</v>
      </c>
      <c r="B262" s="1">
        <v>41741</v>
      </c>
      <c r="C262" t="s">
        <v>17</v>
      </c>
      <c r="D262" t="s">
        <v>4</v>
      </c>
      <c r="E262" t="s">
        <v>5</v>
      </c>
      <c r="F262">
        <v>201</v>
      </c>
      <c r="G262" s="2">
        <v>1107108</v>
      </c>
      <c r="H262" s="1">
        <v>42101</v>
      </c>
      <c r="I262" t="s">
        <v>20</v>
      </c>
    </row>
    <row r="263" spans="1:9" x14ac:dyDescent="0.25">
      <c r="A263">
        <v>262</v>
      </c>
      <c r="B263" s="1">
        <v>41741</v>
      </c>
      <c r="C263" t="s">
        <v>17</v>
      </c>
      <c r="D263" t="s">
        <v>4</v>
      </c>
      <c r="E263" t="s">
        <v>16</v>
      </c>
      <c r="F263">
        <v>181</v>
      </c>
      <c r="G263" s="2">
        <v>1449629</v>
      </c>
      <c r="H263" s="1">
        <v>41896</v>
      </c>
      <c r="I263" t="s">
        <v>18</v>
      </c>
    </row>
    <row r="264" spans="1:9" x14ac:dyDescent="0.25">
      <c r="A264">
        <v>263</v>
      </c>
      <c r="B264" s="1">
        <v>41742</v>
      </c>
      <c r="C264" t="s">
        <v>11</v>
      </c>
      <c r="D264" t="s">
        <v>4</v>
      </c>
      <c r="E264" t="s">
        <v>16</v>
      </c>
      <c r="F264">
        <v>244</v>
      </c>
      <c r="G264" s="2">
        <v>1006988</v>
      </c>
      <c r="H264" s="1">
        <v>41857</v>
      </c>
      <c r="I264" t="s">
        <v>21</v>
      </c>
    </row>
    <row r="265" spans="1:9" x14ac:dyDescent="0.25">
      <c r="A265">
        <v>264</v>
      </c>
      <c r="B265" s="1">
        <v>41743</v>
      </c>
      <c r="C265" t="s">
        <v>3</v>
      </c>
      <c r="D265" t="s">
        <v>4</v>
      </c>
      <c r="E265" t="s">
        <v>13</v>
      </c>
      <c r="F265">
        <v>258</v>
      </c>
      <c r="G265" s="2">
        <v>1770912</v>
      </c>
      <c r="H265" s="1">
        <v>42065</v>
      </c>
      <c r="I265" t="s">
        <v>19</v>
      </c>
    </row>
    <row r="266" spans="1:9" x14ac:dyDescent="0.25">
      <c r="A266">
        <v>265</v>
      </c>
      <c r="B266" s="1">
        <v>41743</v>
      </c>
      <c r="C266" t="s">
        <v>3</v>
      </c>
      <c r="D266" t="s">
        <v>8</v>
      </c>
      <c r="E266" t="s">
        <v>16</v>
      </c>
      <c r="F266">
        <v>105</v>
      </c>
      <c r="G266" s="2">
        <v>927255</v>
      </c>
      <c r="H266" s="1">
        <v>41964</v>
      </c>
      <c r="I266" t="s">
        <v>18</v>
      </c>
    </row>
    <row r="267" spans="1:9" x14ac:dyDescent="0.25">
      <c r="A267">
        <v>266</v>
      </c>
      <c r="B267" s="1">
        <v>41743</v>
      </c>
      <c r="C267" t="s">
        <v>3</v>
      </c>
      <c r="D267" t="s">
        <v>4</v>
      </c>
      <c r="E267" t="s">
        <v>13</v>
      </c>
      <c r="F267">
        <v>216</v>
      </c>
      <c r="G267" s="2">
        <v>1125792</v>
      </c>
      <c r="H267" s="1">
        <v>41898</v>
      </c>
      <c r="I267" t="s">
        <v>19</v>
      </c>
    </row>
    <row r="268" spans="1:9" x14ac:dyDescent="0.25">
      <c r="A268">
        <v>267</v>
      </c>
      <c r="B268" s="1">
        <v>41743</v>
      </c>
      <c r="C268" t="s">
        <v>17</v>
      </c>
      <c r="D268" t="s">
        <v>8</v>
      </c>
      <c r="E268" t="s">
        <v>9</v>
      </c>
      <c r="F268">
        <v>204</v>
      </c>
      <c r="G268" s="2">
        <v>1291116</v>
      </c>
      <c r="H268" s="1">
        <v>41909</v>
      </c>
      <c r="I268" t="s">
        <v>6</v>
      </c>
    </row>
    <row r="269" spans="1:9" x14ac:dyDescent="0.25">
      <c r="A269">
        <v>268</v>
      </c>
      <c r="B269" s="1">
        <v>41744</v>
      </c>
      <c r="C269" t="s">
        <v>14</v>
      </c>
      <c r="D269" t="s">
        <v>4</v>
      </c>
      <c r="E269" t="s">
        <v>9</v>
      </c>
      <c r="F269">
        <v>150</v>
      </c>
      <c r="G269" s="2">
        <v>968250</v>
      </c>
      <c r="H269" s="1">
        <v>42050</v>
      </c>
      <c r="I269" t="s">
        <v>21</v>
      </c>
    </row>
    <row r="270" spans="1:9" x14ac:dyDescent="0.25">
      <c r="A270">
        <v>269</v>
      </c>
      <c r="B270" s="1">
        <v>41744</v>
      </c>
      <c r="C270" t="s">
        <v>3</v>
      </c>
      <c r="D270" t="s">
        <v>8</v>
      </c>
      <c r="E270" t="s">
        <v>5</v>
      </c>
      <c r="F270">
        <v>52</v>
      </c>
      <c r="G270" s="2">
        <v>446888</v>
      </c>
      <c r="H270" s="1">
        <v>41883</v>
      </c>
      <c r="I270" t="s">
        <v>21</v>
      </c>
    </row>
    <row r="271" spans="1:9" x14ac:dyDescent="0.25">
      <c r="A271">
        <v>270</v>
      </c>
      <c r="B271" s="1">
        <v>41744</v>
      </c>
      <c r="C271" t="s">
        <v>3</v>
      </c>
      <c r="D271" t="s">
        <v>4</v>
      </c>
      <c r="E271" t="s">
        <v>13</v>
      </c>
      <c r="F271">
        <v>223</v>
      </c>
      <c r="G271" s="2">
        <v>1342906</v>
      </c>
      <c r="H271" s="1">
        <v>41943</v>
      </c>
      <c r="I271" t="s">
        <v>20</v>
      </c>
    </row>
    <row r="272" spans="1:9" x14ac:dyDescent="0.25">
      <c r="A272">
        <v>271</v>
      </c>
      <c r="B272" s="1">
        <v>41744</v>
      </c>
      <c r="C272" t="s">
        <v>7</v>
      </c>
      <c r="D272" t="s">
        <v>4</v>
      </c>
      <c r="E272" t="s">
        <v>5</v>
      </c>
      <c r="F272">
        <v>237</v>
      </c>
      <c r="G272" s="2">
        <v>1093281</v>
      </c>
      <c r="H272" s="1">
        <v>42006</v>
      </c>
      <c r="I272" t="s">
        <v>19</v>
      </c>
    </row>
    <row r="273" spans="1:9" x14ac:dyDescent="0.25">
      <c r="A273">
        <v>272</v>
      </c>
      <c r="B273" s="1">
        <v>41744</v>
      </c>
      <c r="C273" t="s">
        <v>12</v>
      </c>
      <c r="D273" t="s">
        <v>8</v>
      </c>
      <c r="E273" t="s">
        <v>5</v>
      </c>
      <c r="F273">
        <v>270</v>
      </c>
      <c r="G273" s="2">
        <v>2409210</v>
      </c>
      <c r="H273" s="1">
        <v>41885</v>
      </c>
      <c r="I273" t="s">
        <v>6</v>
      </c>
    </row>
    <row r="274" spans="1:9" x14ac:dyDescent="0.25">
      <c r="A274">
        <v>273</v>
      </c>
      <c r="B274" s="1">
        <v>41744</v>
      </c>
      <c r="C274" t="s">
        <v>15</v>
      </c>
      <c r="D274" t="s">
        <v>4</v>
      </c>
      <c r="E274" t="s">
        <v>5</v>
      </c>
      <c r="F274">
        <v>120</v>
      </c>
      <c r="G274" s="2">
        <v>722880</v>
      </c>
      <c r="H274" s="1">
        <v>42049</v>
      </c>
      <c r="I274" t="s">
        <v>20</v>
      </c>
    </row>
    <row r="275" spans="1:9" x14ac:dyDescent="0.25">
      <c r="A275">
        <v>274</v>
      </c>
      <c r="B275" s="1">
        <v>41744</v>
      </c>
      <c r="C275" t="s">
        <v>15</v>
      </c>
      <c r="D275" t="s">
        <v>4</v>
      </c>
      <c r="E275" t="s">
        <v>5</v>
      </c>
      <c r="F275">
        <v>113</v>
      </c>
      <c r="G275" s="2">
        <v>1102880</v>
      </c>
      <c r="H275" s="1">
        <v>42080</v>
      </c>
      <c r="I275" t="s">
        <v>19</v>
      </c>
    </row>
    <row r="276" spans="1:9" x14ac:dyDescent="0.25">
      <c r="A276">
        <v>275</v>
      </c>
      <c r="B276" s="1">
        <v>41745</v>
      </c>
      <c r="C276" t="s">
        <v>7</v>
      </c>
      <c r="D276" t="s">
        <v>4</v>
      </c>
      <c r="E276" t="s">
        <v>9</v>
      </c>
      <c r="F276">
        <v>193</v>
      </c>
      <c r="G276" s="2">
        <v>1079449</v>
      </c>
      <c r="H276" s="1">
        <v>41963</v>
      </c>
      <c r="I276" t="s">
        <v>10</v>
      </c>
    </row>
    <row r="277" spans="1:9" x14ac:dyDescent="0.25">
      <c r="A277">
        <v>276</v>
      </c>
      <c r="B277" s="1">
        <v>41746</v>
      </c>
      <c r="C277" t="s">
        <v>11</v>
      </c>
      <c r="D277" t="s">
        <v>4</v>
      </c>
      <c r="E277" t="s">
        <v>9</v>
      </c>
      <c r="F277">
        <v>110</v>
      </c>
      <c r="G277" s="2">
        <v>1039500</v>
      </c>
      <c r="H277" s="1">
        <v>41960</v>
      </c>
      <c r="I277" t="s">
        <v>10</v>
      </c>
    </row>
    <row r="278" spans="1:9" x14ac:dyDescent="0.25">
      <c r="A278">
        <v>277</v>
      </c>
      <c r="B278" s="1">
        <v>41746</v>
      </c>
      <c r="C278" t="s">
        <v>3</v>
      </c>
      <c r="D278" t="s">
        <v>8</v>
      </c>
      <c r="E278" t="s">
        <v>16</v>
      </c>
      <c r="F278">
        <v>209</v>
      </c>
      <c r="G278" s="2">
        <v>2038586</v>
      </c>
      <c r="H278" s="1">
        <v>42010</v>
      </c>
      <c r="I278" t="s">
        <v>19</v>
      </c>
    </row>
    <row r="279" spans="1:9" x14ac:dyDescent="0.25">
      <c r="A279">
        <v>278</v>
      </c>
      <c r="B279" s="1">
        <v>41746</v>
      </c>
      <c r="C279" t="s">
        <v>12</v>
      </c>
      <c r="D279" t="s">
        <v>4</v>
      </c>
      <c r="E279" t="s">
        <v>9</v>
      </c>
      <c r="F279">
        <v>125</v>
      </c>
      <c r="G279" s="2">
        <v>853750</v>
      </c>
      <c r="H279" s="1">
        <v>41876</v>
      </c>
      <c r="I279" t="s">
        <v>6</v>
      </c>
    </row>
    <row r="280" spans="1:9" x14ac:dyDescent="0.25">
      <c r="A280">
        <v>279</v>
      </c>
      <c r="B280" s="1">
        <v>41747</v>
      </c>
      <c r="C280" t="s">
        <v>12</v>
      </c>
      <c r="D280" t="s">
        <v>8</v>
      </c>
      <c r="E280" t="s">
        <v>9</v>
      </c>
      <c r="F280">
        <v>244</v>
      </c>
      <c r="G280" s="2">
        <v>1414956</v>
      </c>
      <c r="H280" s="1">
        <v>42061</v>
      </c>
      <c r="I280" t="s">
        <v>21</v>
      </c>
    </row>
    <row r="281" spans="1:9" x14ac:dyDescent="0.25">
      <c r="A281">
        <v>280</v>
      </c>
      <c r="B281" s="1">
        <v>41747</v>
      </c>
      <c r="C281" t="s">
        <v>11</v>
      </c>
      <c r="D281" t="s">
        <v>8</v>
      </c>
      <c r="E281" t="s">
        <v>16</v>
      </c>
      <c r="F281">
        <v>154</v>
      </c>
      <c r="G281" s="2">
        <v>881804</v>
      </c>
      <c r="H281" s="1">
        <v>41876</v>
      </c>
      <c r="I281" t="s">
        <v>10</v>
      </c>
    </row>
    <row r="282" spans="1:9" x14ac:dyDescent="0.25">
      <c r="A282">
        <v>281</v>
      </c>
      <c r="B282" s="1">
        <v>41747</v>
      </c>
      <c r="C282" t="s">
        <v>11</v>
      </c>
      <c r="D282" t="s">
        <v>8</v>
      </c>
      <c r="E282" t="s">
        <v>9</v>
      </c>
      <c r="F282">
        <v>258</v>
      </c>
      <c r="G282" s="2">
        <v>1081278</v>
      </c>
      <c r="H282" s="1">
        <v>42107</v>
      </c>
      <c r="I282" t="s">
        <v>6</v>
      </c>
    </row>
    <row r="283" spans="1:9" x14ac:dyDescent="0.25">
      <c r="A283">
        <v>282</v>
      </c>
      <c r="B283" s="1">
        <v>41747</v>
      </c>
      <c r="C283" t="s">
        <v>17</v>
      </c>
      <c r="D283" t="s">
        <v>8</v>
      </c>
      <c r="E283" t="s">
        <v>9</v>
      </c>
      <c r="F283">
        <v>285</v>
      </c>
      <c r="G283" s="2">
        <v>2534505</v>
      </c>
      <c r="H283" s="1">
        <v>42001</v>
      </c>
      <c r="I283" t="s">
        <v>19</v>
      </c>
    </row>
    <row r="284" spans="1:9" x14ac:dyDescent="0.25">
      <c r="A284">
        <v>283</v>
      </c>
      <c r="B284" s="1">
        <v>41747</v>
      </c>
      <c r="C284" t="s">
        <v>11</v>
      </c>
      <c r="D284" t="s">
        <v>4</v>
      </c>
      <c r="E284" t="s">
        <v>13</v>
      </c>
      <c r="F284">
        <v>137</v>
      </c>
      <c r="G284" s="2">
        <v>1336298</v>
      </c>
      <c r="H284" s="1">
        <v>41970</v>
      </c>
      <c r="I284" t="s">
        <v>10</v>
      </c>
    </row>
    <row r="285" spans="1:9" x14ac:dyDescent="0.25">
      <c r="A285">
        <v>284</v>
      </c>
      <c r="B285" s="1">
        <v>41748</v>
      </c>
      <c r="C285" t="s">
        <v>12</v>
      </c>
      <c r="D285" t="s">
        <v>4</v>
      </c>
      <c r="E285" t="s">
        <v>9</v>
      </c>
      <c r="F285">
        <v>262</v>
      </c>
      <c r="G285" s="2">
        <v>2404898</v>
      </c>
      <c r="H285" s="1">
        <v>41932</v>
      </c>
      <c r="I285" t="s">
        <v>18</v>
      </c>
    </row>
    <row r="286" spans="1:9" x14ac:dyDescent="0.25">
      <c r="A286">
        <v>285</v>
      </c>
      <c r="B286" s="1">
        <v>41748</v>
      </c>
      <c r="C286" t="s">
        <v>14</v>
      </c>
      <c r="D286" t="s">
        <v>4</v>
      </c>
      <c r="E286" t="s">
        <v>13</v>
      </c>
      <c r="F286">
        <v>143</v>
      </c>
      <c r="G286" s="2">
        <v>712712</v>
      </c>
      <c r="H286" s="1">
        <v>42014</v>
      </c>
      <c r="I286" t="s">
        <v>19</v>
      </c>
    </row>
    <row r="287" spans="1:9" x14ac:dyDescent="0.25">
      <c r="A287">
        <v>286</v>
      </c>
      <c r="B287" s="1">
        <v>41748</v>
      </c>
      <c r="C287" t="s">
        <v>14</v>
      </c>
      <c r="D287" t="s">
        <v>8</v>
      </c>
      <c r="E287" t="s">
        <v>16</v>
      </c>
      <c r="F287">
        <v>65</v>
      </c>
      <c r="G287" s="2">
        <v>523770</v>
      </c>
      <c r="H287" s="1">
        <v>42028</v>
      </c>
      <c r="I287" t="s">
        <v>19</v>
      </c>
    </row>
    <row r="288" spans="1:9" x14ac:dyDescent="0.25">
      <c r="A288">
        <v>287</v>
      </c>
      <c r="B288" s="1">
        <v>41748</v>
      </c>
      <c r="C288" t="s">
        <v>14</v>
      </c>
      <c r="D288" t="s">
        <v>4</v>
      </c>
      <c r="E288" t="s">
        <v>16</v>
      </c>
      <c r="F288">
        <v>225</v>
      </c>
      <c r="G288" s="2">
        <v>1360800</v>
      </c>
      <c r="H288" s="1">
        <v>41842</v>
      </c>
      <c r="I288" t="s">
        <v>19</v>
      </c>
    </row>
    <row r="289" spans="1:9" x14ac:dyDescent="0.25">
      <c r="A289">
        <v>288</v>
      </c>
      <c r="B289" s="1">
        <v>41748</v>
      </c>
      <c r="C289" t="s">
        <v>17</v>
      </c>
      <c r="D289" t="s">
        <v>4</v>
      </c>
      <c r="E289" t="s">
        <v>5</v>
      </c>
      <c r="F289">
        <v>177</v>
      </c>
      <c r="G289" s="2">
        <v>924294</v>
      </c>
      <c r="H289" s="1">
        <v>42023</v>
      </c>
      <c r="I289" t="s">
        <v>18</v>
      </c>
    </row>
    <row r="290" spans="1:9" x14ac:dyDescent="0.25">
      <c r="A290">
        <v>289</v>
      </c>
      <c r="B290" s="1">
        <v>41749</v>
      </c>
      <c r="C290" t="s">
        <v>12</v>
      </c>
      <c r="D290" t="s">
        <v>8</v>
      </c>
      <c r="E290" t="s">
        <v>5</v>
      </c>
      <c r="F290">
        <v>163</v>
      </c>
      <c r="G290" s="2">
        <v>895359</v>
      </c>
      <c r="H290" s="1">
        <v>42052</v>
      </c>
      <c r="I290" t="s">
        <v>10</v>
      </c>
    </row>
    <row r="291" spans="1:9" x14ac:dyDescent="0.25">
      <c r="A291">
        <v>290</v>
      </c>
      <c r="B291" s="1">
        <v>41749</v>
      </c>
      <c r="C291" t="s">
        <v>11</v>
      </c>
      <c r="D291" t="s">
        <v>4</v>
      </c>
      <c r="E291" t="s">
        <v>9</v>
      </c>
      <c r="F291">
        <v>227</v>
      </c>
      <c r="G291" s="2">
        <v>1437818</v>
      </c>
      <c r="H291" s="1">
        <v>42090</v>
      </c>
      <c r="I291" t="s">
        <v>19</v>
      </c>
    </row>
    <row r="292" spans="1:9" x14ac:dyDescent="0.25">
      <c r="A292">
        <v>291</v>
      </c>
      <c r="B292" s="1">
        <v>41750</v>
      </c>
      <c r="C292" t="s">
        <v>17</v>
      </c>
      <c r="D292" t="s">
        <v>4</v>
      </c>
      <c r="E292" t="s">
        <v>13</v>
      </c>
      <c r="F292">
        <v>295</v>
      </c>
      <c r="G292" s="2">
        <v>1877675</v>
      </c>
      <c r="H292" s="1">
        <v>41893</v>
      </c>
      <c r="I292" t="s">
        <v>10</v>
      </c>
    </row>
    <row r="293" spans="1:9" x14ac:dyDescent="0.25">
      <c r="A293">
        <v>292</v>
      </c>
      <c r="B293" s="1">
        <v>41750</v>
      </c>
      <c r="C293" t="s">
        <v>3</v>
      </c>
      <c r="D293" t="s">
        <v>8</v>
      </c>
      <c r="E293" t="s">
        <v>16</v>
      </c>
      <c r="F293">
        <v>54</v>
      </c>
      <c r="G293" s="2">
        <v>258444</v>
      </c>
      <c r="H293" s="1">
        <v>42071</v>
      </c>
      <c r="I293" t="s">
        <v>10</v>
      </c>
    </row>
    <row r="294" spans="1:9" x14ac:dyDescent="0.25">
      <c r="A294">
        <v>293</v>
      </c>
      <c r="B294" s="1">
        <v>41751</v>
      </c>
      <c r="C294" t="s">
        <v>3</v>
      </c>
      <c r="D294" t="s">
        <v>8</v>
      </c>
      <c r="E294" t="s">
        <v>9</v>
      </c>
      <c r="F294">
        <v>82</v>
      </c>
      <c r="G294" s="2">
        <v>430418</v>
      </c>
      <c r="H294" s="1">
        <v>42044</v>
      </c>
      <c r="I294" t="s">
        <v>18</v>
      </c>
    </row>
    <row r="295" spans="1:9" x14ac:dyDescent="0.25">
      <c r="A295">
        <v>294</v>
      </c>
      <c r="B295" s="1">
        <v>41751</v>
      </c>
      <c r="C295" t="s">
        <v>11</v>
      </c>
      <c r="D295" t="s">
        <v>8</v>
      </c>
      <c r="E295" t="s">
        <v>9</v>
      </c>
      <c r="F295">
        <v>86</v>
      </c>
      <c r="G295" s="2">
        <v>589960</v>
      </c>
      <c r="H295" s="1">
        <v>42081</v>
      </c>
      <c r="I295" t="s">
        <v>6</v>
      </c>
    </row>
    <row r="296" spans="1:9" x14ac:dyDescent="0.25">
      <c r="A296">
        <v>295</v>
      </c>
      <c r="B296" s="1">
        <v>41751</v>
      </c>
      <c r="C296" t="s">
        <v>11</v>
      </c>
      <c r="D296" t="s">
        <v>8</v>
      </c>
      <c r="E296" t="s">
        <v>9</v>
      </c>
      <c r="F296">
        <v>133</v>
      </c>
      <c r="G296" s="2">
        <v>786695</v>
      </c>
      <c r="H296" s="1">
        <v>41964</v>
      </c>
      <c r="I296" t="s">
        <v>18</v>
      </c>
    </row>
    <row r="297" spans="1:9" x14ac:dyDescent="0.25">
      <c r="A297">
        <v>296</v>
      </c>
      <c r="B297" s="1">
        <v>41751</v>
      </c>
      <c r="C297" t="s">
        <v>3</v>
      </c>
      <c r="D297" t="s">
        <v>4</v>
      </c>
      <c r="E297" t="s">
        <v>16</v>
      </c>
      <c r="F297">
        <v>235</v>
      </c>
      <c r="G297" s="2">
        <v>1773780</v>
      </c>
      <c r="H297" s="1">
        <v>42091</v>
      </c>
      <c r="I297" t="s">
        <v>10</v>
      </c>
    </row>
    <row r="298" spans="1:9" x14ac:dyDescent="0.25">
      <c r="A298">
        <v>297</v>
      </c>
      <c r="B298" s="1">
        <v>41752</v>
      </c>
      <c r="C298" t="s">
        <v>12</v>
      </c>
      <c r="D298" t="s">
        <v>4</v>
      </c>
      <c r="E298" t="s">
        <v>9</v>
      </c>
      <c r="F298">
        <v>288</v>
      </c>
      <c r="G298" s="2">
        <v>2699136</v>
      </c>
      <c r="H298" s="1">
        <v>41848</v>
      </c>
      <c r="I298" t="s">
        <v>10</v>
      </c>
    </row>
    <row r="299" spans="1:9" x14ac:dyDescent="0.25">
      <c r="A299">
        <v>298</v>
      </c>
      <c r="B299" s="1">
        <v>41752</v>
      </c>
      <c r="C299" t="s">
        <v>14</v>
      </c>
      <c r="D299" t="s">
        <v>8</v>
      </c>
      <c r="E299" t="s">
        <v>16</v>
      </c>
      <c r="F299">
        <v>106</v>
      </c>
      <c r="G299" s="2">
        <v>600596</v>
      </c>
      <c r="H299" s="1">
        <v>41966</v>
      </c>
      <c r="I299" t="s">
        <v>18</v>
      </c>
    </row>
    <row r="300" spans="1:9" x14ac:dyDescent="0.25">
      <c r="A300">
        <v>299</v>
      </c>
      <c r="B300" s="1">
        <v>41752</v>
      </c>
      <c r="C300" t="s">
        <v>14</v>
      </c>
      <c r="D300" t="s">
        <v>8</v>
      </c>
      <c r="E300" t="s">
        <v>9</v>
      </c>
      <c r="F300">
        <v>45</v>
      </c>
      <c r="G300" s="2">
        <v>307170</v>
      </c>
      <c r="H300" s="1">
        <v>42110</v>
      </c>
      <c r="I300" t="s">
        <v>20</v>
      </c>
    </row>
    <row r="301" spans="1:9" x14ac:dyDescent="0.25">
      <c r="A301">
        <v>300</v>
      </c>
      <c r="B301" s="1">
        <v>41752</v>
      </c>
      <c r="C301" t="s">
        <v>12</v>
      </c>
      <c r="D301" t="s">
        <v>4</v>
      </c>
      <c r="E301" t="s">
        <v>13</v>
      </c>
      <c r="F301">
        <v>85</v>
      </c>
      <c r="G301" s="2">
        <v>683230</v>
      </c>
      <c r="H301" s="1">
        <v>42041</v>
      </c>
      <c r="I301" t="s">
        <v>6</v>
      </c>
    </row>
    <row r="302" spans="1:9" x14ac:dyDescent="0.25">
      <c r="A302">
        <v>301</v>
      </c>
      <c r="B302" s="1">
        <v>41753</v>
      </c>
      <c r="C302" t="s">
        <v>17</v>
      </c>
      <c r="D302" t="s">
        <v>4</v>
      </c>
      <c r="E302" t="s">
        <v>13</v>
      </c>
      <c r="F302">
        <v>178</v>
      </c>
      <c r="G302" s="2">
        <v>1458176</v>
      </c>
      <c r="H302" s="1">
        <v>42047</v>
      </c>
      <c r="I302" t="s">
        <v>6</v>
      </c>
    </row>
    <row r="303" spans="1:9" x14ac:dyDescent="0.25">
      <c r="A303">
        <v>302</v>
      </c>
      <c r="B303" s="1">
        <v>41753</v>
      </c>
      <c r="C303" t="s">
        <v>14</v>
      </c>
      <c r="D303" t="s">
        <v>4</v>
      </c>
      <c r="E303" t="s">
        <v>9</v>
      </c>
      <c r="F303">
        <v>211</v>
      </c>
      <c r="G303" s="2">
        <v>1171894</v>
      </c>
      <c r="H303" s="1">
        <v>42085</v>
      </c>
      <c r="I303" t="s">
        <v>10</v>
      </c>
    </row>
    <row r="304" spans="1:9" x14ac:dyDescent="0.25">
      <c r="A304">
        <v>303</v>
      </c>
      <c r="B304" s="1">
        <v>41754</v>
      </c>
      <c r="C304" t="s">
        <v>11</v>
      </c>
      <c r="D304" t="s">
        <v>8</v>
      </c>
      <c r="E304" t="s">
        <v>9</v>
      </c>
      <c r="F304">
        <v>209</v>
      </c>
      <c r="G304" s="2">
        <v>1728221</v>
      </c>
      <c r="H304" s="1">
        <v>41881</v>
      </c>
      <c r="I304" t="s">
        <v>6</v>
      </c>
    </row>
    <row r="305" spans="1:9" x14ac:dyDescent="0.25">
      <c r="A305">
        <v>304</v>
      </c>
      <c r="B305" s="1">
        <v>41755</v>
      </c>
      <c r="C305" t="s">
        <v>17</v>
      </c>
      <c r="D305" t="s">
        <v>4</v>
      </c>
      <c r="E305" t="s">
        <v>16</v>
      </c>
      <c r="F305">
        <v>298</v>
      </c>
      <c r="G305" s="2">
        <v>2612566</v>
      </c>
      <c r="H305" s="1">
        <v>42051</v>
      </c>
      <c r="I305" t="s">
        <v>10</v>
      </c>
    </row>
    <row r="306" spans="1:9" x14ac:dyDescent="0.25">
      <c r="A306">
        <v>305</v>
      </c>
      <c r="B306" s="1">
        <v>41756</v>
      </c>
      <c r="C306" t="s">
        <v>11</v>
      </c>
      <c r="D306" t="s">
        <v>8</v>
      </c>
      <c r="E306" t="s">
        <v>9</v>
      </c>
      <c r="F306">
        <v>249</v>
      </c>
      <c r="G306" s="2">
        <v>1150380</v>
      </c>
      <c r="H306" s="1">
        <v>41961</v>
      </c>
      <c r="I306" t="s">
        <v>20</v>
      </c>
    </row>
    <row r="307" spans="1:9" x14ac:dyDescent="0.25">
      <c r="A307">
        <v>306</v>
      </c>
      <c r="B307" s="1">
        <v>41756</v>
      </c>
      <c r="C307" t="s">
        <v>15</v>
      </c>
      <c r="D307" t="s">
        <v>8</v>
      </c>
      <c r="E307" t="s">
        <v>5</v>
      </c>
      <c r="F307">
        <v>142</v>
      </c>
      <c r="G307" s="2">
        <v>1055912</v>
      </c>
      <c r="H307" s="1">
        <v>41910</v>
      </c>
      <c r="I307" t="s">
        <v>19</v>
      </c>
    </row>
    <row r="308" spans="1:9" x14ac:dyDescent="0.25">
      <c r="A308">
        <v>307</v>
      </c>
      <c r="B308" s="1">
        <v>41756</v>
      </c>
      <c r="C308" t="s">
        <v>14</v>
      </c>
      <c r="D308" t="s">
        <v>8</v>
      </c>
      <c r="E308" t="s">
        <v>5</v>
      </c>
      <c r="F308">
        <v>196</v>
      </c>
      <c r="G308" s="2">
        <v>1645616</v>
      </c>
      <c r="H308" s="1">
        <v>42108</v>
      </c>
      <c r="I308" t="s">
        <v>6</v>
      </c>
    </row>
    <row r="309" spans="1:9" x14ac:dyDescent="0.25">
      <c r="A309">
        <v>308</v>
      </c>
      <c r="B309" s="1">
        <v>41757</v>
      </c>
      <c r="C309" t="s">
        <v>12</v>
      </c>
      <c r="D309" t="s">
        <v>4</v>
      </c>
      <c r="E309" t="s">
        <v>16</v>
      </c>
      <c r="F309">
        <v>228</v>
      </c>
      <c r="G309" s="2">
        <v>1521216</v>
      </c>
      <c r="H309" s="1">
        <v>42079</v>
      </c>
      <c r="I309" t="s">
        <v>6</v>
      </c>
    </row>
    <row r="310" spans="1:9" x14ac:dyDescent="0.25">
      <c r="A310">
        <v>309</v>
      </c>
      <c r="B310" s="1">
        <v>41757</v>
      </c>
      <c r="C310" t="s">
        <v>15</v>
      </c>
      <c r="D310" t="s">
        <v>4</v>
      </c>
      <c r="E310" t="s">
        <v>5</v>
      </c>
      <c r="F310">
        <v>237</v>
      </c>
      <c r="G310" s="2">
        <v>1763517</v>
      </c>
      <c r="H310" s="1">
        <v>41888</v>
      </c>
      <c r="I310" t="s">
        <v>18</v>
      </c>
    </row>
    <row r="311" spans="1:9" x14ac:dyDescent="0.25">
      <c r="A311">
        <v>310</v>
      </c>
      <c r="B311" s="1">
        <v>41757</v>
      </c>
      <c r="C311" t="s">
        <v>14</v>
      </c>
      <c r="D311" t="s">
        <v>8</v>
      </c>
      <c r="E311" t="s">
        <v>5</v>
      </c>
      <c r="F311">
        <v>121</v>
      </c>
      <c r="G311" s="2">
        <v>792792</v>
      </c>
      <c r="H311" s="1">
        <v>41905</v>
      </c>
      <c r="I311" t="s">
        <v>10</v>
      </c>
    </row>
    <row r="312" spans="1:9" x14ac:dyDescent="0.25">
      <c r="A312">
        <v>311</v>
      </c>
      <c r="B312" s="1">
        <v>41757</v>
      </c>
      <c r="C312" t="s">
        <v>12</v>
      </c>
      <c r="D312" t="s">
        <v>8</v>
      </c>
      <c r="E312" t="s">
        <v>5</v>
      </c>
      <c r="F312">
        <v>61</v>
      </c>
      <c r="G312" s="2">
        <v>605425</v>
      </c>
      <c r="H312" s="1">
        <v>42002</v>
      </c>
      <c r="I312" t="s">
        <v>6</v>
      </c>
    </row>
    <row r="313" spans="1:9" x14ac:dyDescent="0.25">
      <c r="A313">
        <v>312</v>
      </c>
      <c r="B313" s="1">
        <v>41758</v>
      </c>
      <c r="C313" t="s">
        <v>14</v>
      </c>
      <c r="D313" t="s">
        <v>8</v>
      </c>
      <c r="E313" t="s">
        <v>9</v>
      </c>
      <c r="F313">
        <v>189</v>
      </c>
      <c r="G313" s="2">
        <v>1579284</v>
      </c>
      <c r="H313" s="1">
        <v>42011</v>
      </c>
      <c r="I313" t="s">
        <v>18</v>
      </c>
    </row>
    <row r="314" spans="1:9" x14ac:dyDescent="0.25">
      <c r="A314">
        <v>313</v>
      </c>
      <c r="B314" s="1">
        <v>41759</v>
      </c>
      <c r="C314" t="s">
        <v>7</v>
      </c>
      <c r="D314" t="s">
        <v>4</v>
      </c>
      <c r="E314" t="s">
        <v>16</v>
      </c>
      <c r="F314">
        <v>91</v>
      </c>
      <c r="G314" s="2">
        <v>391391</v>
      </c>
      <c r="H314" s="1">
        <v>42048</v>
      </c>
      <c r="I314" t="s">
        <v>18</v>
      </c>
    </row>
    <row r="315" spans="1:9" x14ac:dyDescent="0.25">
      <c r="A315">
        <v>314</v>
      </c>
      <c r="B315" s="1">
        <v>41759</v>
      </c>
      <c r="C315" t="s">
        <v>12</v>
      </c>
      <c r="D315" t="s">
        <v>4</v>
      </c>
      <c r="E315" t="s">
        <v>13</v>
      </c>
      <c r="F315">
        <v>230</v>
      </c>
      <c r="G315" s="2">
        <v>1386900</v>
      </c>
      <c r="H315" s="1">
        <v>42084</v>
      </c>
      <c r="I315" t="s">
        <v>20</v>
      </c>
    </row>
    <row r="316" spans="1:9" x14ac:dyDescent="0.25">
      <c r="A316">
        <v>315</v>
      </c>
      <c r="B316" s="1">
        <v>41760</v>
      </c>
      <c r="C316" t="s">
        <v>17</v>
      </c>
      <c r="D316" t="s">
        <v>4</v>
      </c>
      <c r="E316" t="s">
        <v>16</v>
      </c>
      <c r="F316">
        <v>251</v>
      </c>
      <c r="G316" s="2">
        <v>2439971</v>
      </c>
      <c r="H316" s="1">
        <v>42049</v>
      </c>
      <c r="I316" t="s">
        <v>20</v>
      </c>
    </row>
    <row r="317" spans="1:9" x14ac:dyDescent="0.25">
      <c r="A317">
        <v>316</v>
      </c>
      <c r="B317" s="1">
        <v>41761</v>
      </c>
      <c r="C317" t="s">
        <v>14</v>
      </c>
      <c r="D317" t="s">
        <v>4</v>
      </c>
      <c r="E317" t="s">
        <v>16</v>
      </c>
      <c r="F317">
        <v>261</v>
      </c>
      <c r="G317" s="2">
        <v>2571111</v>
      </c>
      <c r="H317" s="1">
        <v>42042</v>
      </c>
      <c r="I317" t="s">
        <v>6</v>
      </c>
    </row>
    <row r="318" spans="1:9" x14ac:dyDescent="0.25">
      <c r="A318">
        <v>317</v>
      </c>
      <c r="B318" s="1">
        <v>41761</v>
      </c>
      <c r="C318" t="s">
        <v>3</v>
      </c>
      <c r="D318" t="s">
        <v>4</v>
      </c>
      <c r="E318" t="s">
        <v>16</v>
      </c>
      <c r="F318">
        <v>251</v>
      </c>
      <c r="G318" s="2">
        <v>1754992</v>
      </c>
      <c r="H318" s="1">
        <v>41877</v>
      </c>
      <c r="I318" t="s">
        <v>19</v>
      </c>
    </row>
    <row r="319" spans="1:9" x14ac:dyDescent="0.25">
      <c r="A319">
        <v>318</v>
      </c>
      <c r="B319" s="1">
        <v>41761</v>
      </c>
      <c r="C319" t="s">
        <v>12</v>
      </c>
      <c r="D319" t="s">
        <v>4</v>
      </c>
      <c r="E319" t="s">
        <v>5</v>
      </c>
      <c r="F319">
        <v>46</v>
      </c>
      <c r="G319" s="2">
        <v>440772</v>
      </c>
      <c r="H319" s="1">
        <v>41960</v>
      </c>
      <c r="I319" t="s">
        <v>19</v>
      </c>
    </row>
    <row r="320" spans="1:9" x14ac:dyDescent="0.25">
      <c r="A320">
        <v>319</v>
      </c>
      <c r="B320" s="1">
        <v>41761</v>
      </c>
      <c r="C320" t="s">
        <v>15</v>
      </c>
      <c r="D320" t="s">
        <v>8</v>
      </c>
      <c r="E320" t="s">
        <v>13</v>
      </c>
      <c r="F320">
        <v>123</v>
      </c>
      <c r="G320" s="2">
        <v>961368</v>
      </c>
      <c r="H320" s="1">
        <v>41886</v>
      </c>
      <c r="I320" t="s">
        <v>18</v>
      </c>
    </row>
    <row r="321" spans="1:9" x14ac:dyDescent="0.25">
      <c r="A321">
        <v>320</v>
      </c>
      <c r="B321" s="1">
        <v>41761</v>
      </c>
      <c r="C321" t="s">
        <v>14</v>
      </c>
      <c r="D321" t="s">
        <v>4</v>
      </c>
      <c r="E321" t="s">
        <v>9</v>
      </c>
      <c r="F321">
        <v>277</v>
      </c>
      <c r="G321" s="2">
        <v>2456159</v>
      </c>
      <c r="H321" s="1">
        <v>41855</v>
      </c>
      <c r="I321" t="s">
        <v>21</v>
      </c>
    </row>
    <row r="322" spans="1:9" x14ac:dyDescent="0.25">
      <c r="A322">
        <v>321</v>
      </c>
      <c r="B322" s="1">
        <v>41762</v>
      </c>
      <c r="C322" t="s">
        <v>14</v>
      </c>
      <c r="D322" t="s">
        <v>4</v>
      </c>
      <c r="E322" t="s">
        <v>9</v>
      </c>
      <c r="F322">
        <v>190</v>
      </c>
      <c r="G322" s="2">
        <v>977740</v>
      </c>
      <c r="H322" s="1">
        <v>41863</v>
      </c>
      <c r="I322" t="s">
        <v>10</v>
      </c>
    </row>
    <row r="323" spans="1:9" x14ac:dyDescent="0.25">
      <c r="A323">
        <v>322</v>
      </c>
      <c r="B323" s="1">
        <v>41762</v>
      </c>
      <c r="C323" t="s">
        <v>12</v>
      </c>
      <c r="D323" t="s">
        <v>8</v>
      </c>
      <c r="E323" t="s">
        <v>16</v>
      </c>
      <c r="F323">
        <v>42</v>
      </c>
      <c r="G323" s="2">
        <v>255906</v>
      </c>
      <c r="H323" s="1">
        <v>41952</v>
      </c>
      <c r="I323" t="s">
        <v>21</v>
      </c>
    </row>
    <row r="324" spans="1:9" x14ac:dyDescent="0.25">
      <c r="A324">
        <v>323</v>
      </c>
      <c r="B324" s="1">
        <v>41762</v>
      </c>
      <c r="C324" t="s">
        <v>3</v>
      </c>
      <c r="D324" t="s">
        <v>8</v>
      </c>
      <c r="E324" t="s">
        <v>16</v>
      </c>
      <c r="F324">
        <v>237</v>
      </c>
      <c r="G324" s="2">
        <v>1592166</v>
      </c>
      <c r="H324" s="1">
        <v>41927</v>
      </c>
      <c r="I324" t="s">
        <v>21</v>
      </c>
    </row>
    <row r="325" spans="1:9" x14ac:dyDescent="0.25">
      <c r="A325">
        <v>324</v>
      </c>
      <c r="B325" s="1">
        <v>41763</v>
      </c>
      <c r="C325" t="s">
        <v>12</v>
      </c>
      <c r="D325" t="s">
        <v>4</v>
      </c>
      <c r="E325" t="s">
        <v>16</v>
      </c>
      <c r="F325">
        <v>155</v>
      </c>
      <c r="G325" s="2">
        <v>876060</v>
      </c>
      <c r="H325" s="1">
        <v>42004</v>
      </c>
      <c r="I325" t="s">
        <v>6</v>
      </c>
    </row>
    <row r="326" spans="1:9" x14ac:dyDescent="0.25">
      <c r="A326">
        <v>325</v>
      </c>
      <c r="B326" s="1">
        <v>41763</v>
      </c>
      <c r="C326" t="s">
        <v>15</v>
      </c>
      <c r="D326" t="s">
        <v>8</v>
      </c>
      <c r="E326" t="s">
        <v>9</v>
      </c>
      <c r="F326">
        <v>60</v>
      </c>
      <c r="G326" s="2">
        <v>332400</v>
      </c>
      <c r="H326" s="1">
        <v>41881</v>
      </c>
      <c r="I326" t="s">
        <v>20</v>
      </c>
    </row>
    <row r="327" spans="1:9" x14ac:dyDescent="0.25">
      <c r="A327">
        <v>326</v>
      </c>
      <c r="B327" s="1">
        <v>41763</v>
      </c>
      <c r="C327" t="s">
        <v>14</v>
      </c>
      <c r="D327" t="s">
        <v>4</v>
      </c>
      <c r="E327" t="s">
        <v>16</v>
      </c>
      <c r="F327">
        <v>179</v>
      </c>
      <c r="G327" s="2">
        <v>1227224</v>
      </c>
      <c r="H327" s="1">
        <v>41920</v>
      </c>
      <c r="I327" t="s">
        <v>18</v>
      </c>
    </row>
    <row r="328" spans="1:9" x14ac:dyDescent="0.25">
      <c r="A328">
        <v>327</v>
      </c>
      <c r="B328" s="1">
        <v>41763</v>
      </c>
      <c r="C328" t="s">
        <v>12</v>
      </c>
      <c r="D328" t="s">
        <v>8</v>
      </c>
      <c r="E328" t="s">
        <v>13</v>
      </c>
      <c r="F328">
        <v>180</v>
      </c>
      <c r="G328" s="2">
        <v>1022040</v>
      </c>
      <c r="H328" s="1">
        <v>42091</v>
      </c>
      <c r="I328" t="s">
        <v>19</v>
      </c>
    </row>
    <row r="329" spans="1:9" x14ac:dyDescent="0.25">
      <c r="A329">
        <v>328</v>
      </c>
      <c r="B329" s="1">
        <v>41763</v>
      </c>
      <c r="C329" t="s">
        <v>12</v>
      </c>
      <c r="D329" t="s">
        <v>8</v>
      </c>
      <c r="E329" t="s">
        <v>16</v>
      </c>
      <c r="F329">
        <v>273</v>
      </c>
      <c r="G329" s="2">
        <v>1369368</v>
      </c>
      <c r="H329" s="1">
        <v>42111</v>
      </c>
      <c r="I329" t="s">
        <v>19</v>
      </c>
    </row>
    <row r="330" spans="1:9" x14ac:dyDescent="0.25">
      <c r="A330">
        <v>329</v>
      </c>
      <c r="B330" s="1">
        <v>41763</v>
      </c>
      <c r="C330" t="s">
        <v>14</v>
      </c>
      <c r="D330" t="s">
        <v>8</v>
      </c>
      <c r="E330" t="s">
        <v>5</v>
      </c>
      <c r="F330">
        <v>285</v>
      </c>
      <c r="G330" s="2">
        <v>1922325</v>
      </c>
      <c r="H330" s="1">
        <v>41954</v>
      </c>
      <c r="I330" t="s">
        <v>21</v>
      </c>
    </row>
    <row r="331" spans="1:9" x14ac:dyDescent="0.25">
      <c r="A331">
        <v>330</v>
      </c>
      <c r="B331" s="1">
        <v>41764</v>
      </c>
      <c r="C331" t="s">
        <v>3</v>
      </c>
      <c r="D331" t="s">
        <v>4</v>
      </c>
      <c r="E331" t="s">
        <v>9</v>
      </c>
      <c r="F331">
        <v>125</v>
      </c>
      <c r="G331" s="2">
        <v>1189250</v>
      </c>
      <c r="H331" s="1">
        <v>41938</v>
      </c>
      <c r="I331" t="s">
        <v>10</v>
      </c>
    </row>
    <row r="332" spans="1:9" x14ac:dyDescent="0.25">
      <c r="A332">
        <v>331</v>
      </c>
      <c r="B332" s="1">
        <v>41764</v>
      </c>
      <c r="C332" t="s">
        <v>3</v>
      </c>
      <c r="D332" t="s">
        <v>4</v>
      </c>
      <c r="E332" t="s">
        <v>16</v>
      </c>
      <c r="F332">
        <v>205</v>
      </c>
      <c r="G332" s="2">
        <v>990355</v>
      </c>
      <c r="H332" s="1">
        <v>41981</v>
      </c>
      <c r="I332" t="s">
        <v>18</v>
      </c>
    </row>
    <row r="333" spans="1:9" x14ac:dyDescent="0.25">
      <c r="A333">
        <v>332</v>
      </c>
      <c r="B333" s="1">
        <v>41765</v>
      </c>
      <c r="C333" t="s">
        <v>7</v>
      </c>
      <c r="D333" t="s">
        <v>4</v>
      </c>
      <c r="E333" t="s">
        <v>9</v>
      </c>
      <c r="F333">
        <v>138</v>
      </c>
      <c r="G333" s="2">
        <v>877680</v>
      </c>
      <c r="H333" s="1">
        <v>42094</v>
      </c>
      <c r="I333" t="s">
        <v>18</v>
      </c>
    </row>
    <row r="334" spans="1:9" x14ac:dyDescent="0.25">
      <c r="A334">
        <v>333</v>
      </c>
      <c r="B334" s="1">
        <v>41765</v>
      </c>
      <c r="C334" t="s">
        <v>15</v>
      </c>
      <c r="D334" t="s">
        <v>8</v>
      </c>
      <c r="E334" t="s">
        <v>16</v>
      </c>
      <c r="F334">
        <v>110</v>
      </c>
      <c r="G334" s="2">
        <v>803000</v>
      </c>
      <c r="H334" s="1">
        <v>41876</v>
      </c>
      <c r="I334" t="s">
        <v>19</v>
      </c>
    </row>
    <row r="335" spans="1:9" x14ac:dyDescent="0.25">
      <c r="A335">
        <v>334</v>
      </c>
      <c r="B335" s="1">
        <v>41766</v>
      </c>
      <c r="C335" t="s">
        <v>14</v>
      </c>
      <c r="D335" t="s">
        <v>4</v>
      </c>
      <c r="E335" t="s">
        <v>13</v>
      </c>
      <c r="F335">
        <v>242</v>
      </c>
      <c r="G335" s="2">
        <v>2110966</v>
      </c>
      <c r="H335" s="1">
        <v>42026</v>
      </c>
      <c r="I335" t="s">
        <v>10</v>
      </c>
    </row>
    <row r="336" spans="1:9" x14ac:dyDescent="0.25">
      <c r="A336">
        <v>335</v>
      </c>
      <c r="B336" s="1">
        <v>41766</v>
      </c>
      <c r="C336" t="s">
        <v>15</v>
      </c>
      <c r="D336" t="s">
        <v>8</v>
      </c>
      <c r="E336" t="s">
        <v>5</v>
      </c>
      <c r="F336">
        <v>148</v>
      </c>
      <c r="G336" s="2">
        <v>634920</v>
      </c>
      <c r="H336" s="1">
        <v>42121</v>
      </c>
      <c r="I336" t="s">
        <v>20</v>
      </c>
    </row>
    <row r="337" spans="1:9" x14ac:dyDescent="0.25">
      <c r="A337">
        <v>336</v>
      </c>
      <c r="B337" s="1">
        <v>41766</v>
      </c>
      <c r="C337" t="s">
        <v>7</v>
      </c>
      <c r="D337" t="s">
        <v>4</v>
      </c>
      <c r="E337" t="s">
        <v>13</v>
      </c>
      <c r="F337">
        <v>227</v>
      </c>
      <c r="G337" s="2">
        <v>1394461</v>
      </c>
      <c r="H337" s="1">
        <v>42032</v>
      </c>
      <c r="I337" t="s">
        <v>21</v>
      </c>
    </row>
    <row r="338" spans="1:9" x14ac:dyDescent="0.25">
      <c r="A338">
        <v>337</v>
      </c>
      <c r="B338" s="1">
        <v>41767</v>
      </c>
      <c r="C338" t="s">
        <v>11</v>
      </c>
      <c r="D338" t="s">
        <v>8</v>
      </c>
      <c r="E338" t="s">
        <v>9</v>
      </c>
      <c r="F338">
        <v>102</v>
      </c>
      <c r="G338" s="2">
        <v>413610</v>
      </c>
      <c r="H338" s="1">
        <v>41897</v>
      </c>
      <c r="I338" t="s">
        <v>10</v>
      </c>
    </row>
    <row r="339" spans="1:9" x14ac:dyDescent="0.25">
      <c r="A339">
        <v>338</v>
      </c>
      <c r="B339" s="1">
        <v>41767</v>
      </c>
      <c r="C339" t="s">
        <v>11</v>
      </c>
      <c r="D339" t="s">
        <v>4</v>
      </c>
      <c r="E339" t="s">
        <v>16</v>
      </c>
      <c r="F339">
        <v>41</v>
      </c>
      <c r="G339" s="2">
        <v>361661</v>
      </c>
      <c r="H339" s="1">
        <v>42032</v>
      </c>
      <c r="I339" t="s">
        <v>6</v>
      </c>
    </row>
    <row r="340" spans="1:9" x14ac:dyDescent="0.25">
      <c r="A340">
        <v>339</v>
      </c>
      <c r="B340" s="1">
        <v>41768</v>
      </c>
      <c r="C340" t="s">
        <v>12</v>
      </c>
      <c r="D340" t="s">
        <v>4</v>
      </c>
      <c r="E340" t="s">
        <v>9</v>
      </c>
      <c r="F340">
        <v>75</v>
      </c>
      <c r="G340" s="2">
        <v>683175</v>
      </c>
      <c r="H340" s="1">
        <v>41886</v>
      </c>
      <c r="I340" t="s">
        <v>20</v>
      </c>
    </row>
    <row r="341" spans="1:9" x14ac:dyDescent="0.25">
      <c r="A341">
        <v>340</v>
      </c>
      <c r="B341" s="1">
        <v>41769</v>
      </c>
      <c r="C341" t="s">
        <v>12</v>
      </c>
      <c r="D341" t="s">
        <v>8</v>
      </c>
      <c r="E341" t="s">
        <v>5</v>
      </c>
      <c r="F341">
        <v>99</v>
      </c>
      <c r="G341" s="2">
        <v>783783</v>
      </c>
      <c r="H341" s="1">
        <v>41974</v>
      </c>
      <c r="I341" t="s">
        <v>19</v>
      </c>
    </row>
    <row r="342" spans="1:9" x14ac:dyDescent="0.25">
      <c r="A342">
        <v>341</v>
      </c>
      <c r="B342" s="1">
        <v>41769</v>
      </c>
      <c r="C342" t="s">
        <v>17</v>
      </c>
      <c r="D342" t="s">
        <v>8</v>
      </c>
      <c r="E342" t="s">
        <v>13</v>
      </c>
      <c r="F342">
        <v>229</v>
      </c>
      <c r="G342" s="2">
        <v>1990697</v>
      </c>
      <c r="H342" s="1">
        <v>41945</v>
      </c>
      <c r="I342" t="s">
        <v>10</v>
      </c>
    </row>
    <row r="343" spans="1:9" x14ac:dyDescent="0.25">
      <c r="A343">
        <v>342</v>
      </c>
      <c r="B343" s="1">
        <v>41769</v>
      </c>
      <c r="C343" t="s">
        <v>7</v>
      </c>
      <c r="D343" t="s">
        <v>4</v>
      </c>
      <c r="E343" t="s">
        <v>5</v>
      </c>
      <c r="F343">
        <v>259</v>
      </c>
      <c r="G343" s="2">
        <v>1992228</v>
      </c>
      <c r="H343" s="1">
        <v>41994</v>
      </c>
      <c r="I343" t="s">
        <v>10</v>
      </c>
    </row>
    <row r="344" spans="1:9" x14ac:dyDescent="0.25">
      <c r="A344">
        <v>343</v>
      </c>
      <c r="B344" s="1">
        <v>41769</v>
      </c>
      <c r="C344" t="s">
        <v>3</v>
      </c>
      <c r="D344" t="s">
        <v>8</v>
      </c>
      <c r="E344" t="s">
        <v>16</v>
      </c>
      <c r="F344">
        <v>175</v>
      </c>
      <c r="G344" s="2">
        <v>1178100</v>
      </c>
      <c r="H344" s="1">
        <v>41955</v>
      </c>
      <c r="I344" t="s">
        <v>18</v>
      </c>
    </row>
    <row r="345" spans="1:9" x14ac:dyDescent="0.25">
      <c r="A345">
        <v>344</v>
      </c>
      <c r="B345" s="1">
        <v>41769</v>
      </c>
      <c r="C345" t="s">
        <v>17</v>
      </c>
      <c r="D345" t="s">
        <v>8</v>
      </c>
      <c r="E345" t="s">
        <v>16</v>
      </c>
      <c r="F345">
        <v>146</v>
      </c>
      <c r="G345" s="2">
        <v>1083466</v>
      </c>
      <c r="H345" s="1">
        <v>41901</v>
      </c>
      <c r="I345" t="s">
        <v>19</v>
      </c>
    </row>
    <row r="346" spans="1:9" x14ac:dyDescent="0.25">
      <c r="A346">
        <v>345</v>
      </c>
      <c r="B346" s="1">
        <v>41770</v>
      </c>
      <c r="C346" t="s">
        <v>14</v>
      </c>
      <c r="D346" t="s">
        <v>4</v>
      </c>
      <c r="E346" t="s">
        <v>13</v>
      </c>
      <c r="F346">
        <v>131</v>
      </c>
      <c r="G346" s="2">
        <v>1263495</v>
      </c>
      <c r="H346" s="1">
        <v>42005</v>
      </c>
      <c r="I346" t="s">
        <v>19</v>
      </c>
    </row>
    <row r="347" spans="1:9" x14ac:dyDescent="0.25">
      <c r="A347">
        <v>346</v>
      </c>
      <c r="B347" s="1">
        <v>41770</v>
      </c>
      <c r="C347" t="s">
        <v>7</v>
      </c>
      <c r="D347" t="s">
        <v>8</v>
      </c>
      <c r="E347" t="s">
        <v>13</v>
      </c>
      <c r="F347">
        <v>202</v>
      </c>
      <c r="G347" s="2">
        <v>1320676</v>
      </c>
      <c r="H347" s="1">
        <v>41996</v>
      </c>
      <c r="I347" t="s">
        <v>10</v>
      </c>
    </row>
    <row r="348" spans="1:9" x14ac:dyDescent="0.25">
      <c r="A348">
        <v>347</v>
      </c>
      <c r="B348" s="1">
        <v>41770</v>
      </c>
      <c r="C348" t="s">
        <v>14</v>
      </c>
      <c r="D348" t="s">
        <v>8</v>
      </c>
      <c r="E348" t="s">
        <v>16</v>
      </c>
      <c r="F348">
        <v>173</v>
      </c>
      <c r="G348" s="2">
        <v>851852</v>
      </c>
      <c r="H348" s="1">
        <v>41900</v>
      </c>
      <c r="I348" t="s">
        <v>6</v>
      </c>
    </row>
    <row r="349" spans="1:9" x14ac:dyDescent="0.25">
      <c r="A349">
        <v>348</v>
      </c>
      <c r="B349" s="1">
        <v>41770</v>
      </c>
      <c r="C349" t="s">
        <v>11</v>
      </c>
      <c r="D349" t="s">
        <v>4</v>
      </c>
      <c r="E349" t="s">
        <v>9</v>
      </c>
      <c r="F349">
        <v>187</v>
      </c>
      <c r="G349" s="2">
        <v>1560889</v>
      </c>
      <c r="H349" s="1">
        <v>42089</v>
      </c>
      <c r="I349" t="s">
        <v>20</v>
      </c>
    </row>
    <row r="350" spans="1:9" x14ac:dyDescent="0.25">
      <c r="A350">
        <v>349</v>
      </c>
      <c r="B350" s="1">
        <v>41771</v>
      </c>
      <c r="C350" t="s">
        <v>3</v>
      </c>
      <c r="D350" t="s">
        <v>8</v>
      </c>
      <c r="E350" t="s">
        <v>13</v>
      </c>
      <c r="F350">
        <v>234</v>
      </c>
      <c r="G350" s="2">
        <v>1398852</v>
      </c>
      <c r="H350" s="1">
        <v>41944</v>
      </c>
      <c r="I350" t="s">
        <v>21</v>
      </c>
    </row>
    <row r="351" spans="1:9" x14ac:dyDescent="0.25">
      <c r="A351">
        <v>350</v>
      </c>
      <c r="B351" s="1">
        <v>41772</v>
      </c>
      <c r="C351" t="s">
        <v>11</v>
      </c>
      <c r="D351" t="s">
        <v>8</v>
      </c>
      <c r="E351" t="s">
        <v>9</v>
      </c>
      <c r="F351">
        <v>103</v>
      </c>
      <c r="G351" s="2">
        <v>680830</v>
      </c>
      <c r="H351" s="1">
        <v>41903</v>
      </c>
      <c r="I351" t="s">
        <v>21</v>
      </c>
    </row>
    <row r="352" spans="1:9" x14ac:dyDescent="0.25">
      <c r="A352">
        <v>351</v>
      </c>
      <c r="B352" s="1">
        <v>41772</v>
      </c>
      <c r="C352" t="s">
        <v>15</v>
      </c>
      <c r="D352" t="s">
        <v>4</v>
      </c>
      <c r="E352" t="s">
        <v>9</v>
      </c>
      <c r="F352">
        <v>75</v>
      </c>
      <c r="G352" s="2">
        <v>418725</v>
      </c>
      <c r="H352" s="1">
        <v>42118</v>
      </c>
      <c r="I352" t="s">
        <v>10</v>
      </c>
    </row>
    <row r="353" spans="1:9" x14ac:dyDescent="0.25">
      <c r="A353">
        <v>352</v>
      </c>
      <c r="B353" s="1">
        <v>41773</v>
      </c>
      <c r="C353" t="s">
        <v>17</v>
      </c>
      <c r="D353" t="s">
        <v>8</v>
      </c>
      <c r="E353" t="s">
        <v>13</v>
      </c>
      <c r="F353">
        <v>241</v>
      </c>
      <c r="G353" s="2">
        <v>2060550</v>
      </c>
      <c r="H353" s="1">
        <v>41922</v>
      </c>
      <c r="I353" t="s">
        <v>18</v>
      </c>
    </row>
    <row r="354" spans="1:9" x14ac:dyDescent="0.25">
      <c r="A354">
        <v>353</v>
      </c>
      <c r="B354" s="1">
        <v>41773</v>
      </c>
      <c r="C354" t="s">
        <v>15</v>
      </c>
      <c r="D354" t="s">
        <v>4</v>
      </c>
      <c r="E354" t="s">
        <v>13</v>
      </c>
      <c r="F354">
        <v>257</v>
      </c>
      <c r="G354" s="2">
        <v>1980185</v>
      </c>
      <c r="H354" s="1">
        <v>41865</v>
      </c>
      <c r="I354" t="s">
        <v>6</v>
      </c>
    </row>
    <row r="355" spans="1:9" x14ac:dyDescent="0.25">
      <c r="A355">
        <v>354</v>
      </c>
      <c r="B355" s="1">
        <v>41773</v>
      </c>
      <c r="C355" t="s">
        <v>15</v>
      </c>
      <c r="D355" t="s">
        <v>8</v>
      </c>
      <c r="E355" t="s">
        <v>9</v>
      </c>
      <c r="F355">
        <v>122</v>
      </c>
      <c r="G355" s="2">
        <v>885476</v>
      </c>
      <c r="H355" s="1">
        <v>42093</v>
      </c>
      <c r="I355" t="s">
        <v>6</v>
      </c>
    </row>
    <row r="356" spans="1:9" x14ac:dyDescent="0.25">
      <c r="A356">
        <v>355</v>
      </c>
      <c r="B356" s="1">
        <v>41773</v>
      </c>
      <c r="C356" t="s">
        <v>11</v>
      </c>
      <c r="D356" t="s">
        <v>4</v>
      </c>
      <c r="E356" t="s">
        <v>13</v>
      </c>
      <c r="F356">
        <v>209</v>
      </c>
      <c r="G356" s="2">
        <v>1181686</v>
      </c>
      <c r="H356" s="1">
        <v>41927</v>
      </c>
      <c r="I356" t="s">
        <v>6</v>
      </c>
    </row>
    <row r="357" spans="1:9" x14ac:dyDescent="0.25">
      <c r="A357">
        <v>356</v>
      </c>
      <c r="B357" s="1">
        <v>41773</v>
      </c>
      <c r="C357" t="s">
        <v>3</v>
      </c>
      <c r="D357" t="s">
        <v>4</v>
      </c>
      <c r="E357" t="s">
        <v>5</v>
      </c>
      <c r="F357">
        <v>154</v>
      </c>
      <c r="G357" s="2">
        <v>830830</v>
      </c>
      <c r="H357" s="1">
        <v>42038</v>
      </c>
      <c r="I357" t="s">
        <v>18</v>
      </c>
    </row>
    <row r="358" spans="1:9" x14ac:dyDescent="0.25">
      <c r="A358">
        <v>357</v>
      </c>
      <c r="B358" s="1">
        <v>41774</v>
      </c>
      <c r="C358" t="s">
        <v>12</v>
      </c>
      <c r="D358" t="s">
        <v>8</v>
      </c>
      <c r="E358" t="s">
        <v>9</v>
      </c>
      <c r="F358">
        <v>196</v>
      </c>
      <c r="G358" s="2">
        <v>1707944</v>
      </c>
      <c r="H358" s="1">
        <v>41870</v>
      </c>
      <c r="I358" t="s">
        <v>10</v>
      </c>
    </row>
    <row r="359" spans="1:9" x14ac:dyDescent="0.25">
      <c r="A359">
        <v>358</v>
      </c>
      <c r="B359" s="1">
        <v>41774</v>
      </c>
      <c r="C359" t="s">
        <v>15</v>
      </c>
      <c r="D359" t="s">
        <v>8</v>
      </c>
      <c r="E359" t="s">
        <v>16</v>
      </c>
      <c r="F359">
        <v>131</v>
      </c>
      <c r="G359" s="2">
        <v>1180048</v>
      </c>
      <c r="H359" s="1">
        <v>41947</v>
      </c>
      <c r="I359" t="s">
        <v>20</v>
      </c>
    </row>
    <row r="360" spans="1:9" x14ac:dyDescent="0.25">
      <c r="A360">
        <v>359</v>
      </c>
      <c r="B360" s="1">
        <v>41774</v>
      </c>
      <c r="C360" t="s">
        <v>3</v>
      </c>
      <c r="D360" t="s">
        <v>8</v>
      </c>
      <c r="E360" t="s">
        <v>5</v>
      </c>
      <c r="F360">
        <v>130</v>
      </c>
      <c r="G360" s="2">
        <v>1176630</v>
      </c>
      <c r="H360" s="1">
        <v>42081</v>
      </c>
      <c r="I360" t="s">
        <v>19</v>
      </c>
    </row>
    <row r="361" spans="1:9" x14ac:dyDescent="0.25">
      <c r="A361">
        <v>360</v>
      </c>
      <c r="B361" s="1">
        <v>41775</v>
      </c>
      <c r="C361" t="s">
        <v>7</v>
      </c>
      <c r="D361" t="s">
        <v>8</v>
      </c>
      <c r="E361" t="s">
        <v>16</v>
      </c>
      <c r="F361">
        <v>156</v>
      </c>
      <c r="G361" s="2">
        <v>896220</v>
      </c>
      <c r="H361" s="1">
        <v>42082</v>
      </c>
      <c r="I361" t="s">
        <v>18</v>
      </c>
    </row>
    <row r="362" spans="1:9" x14ac:dyDescent="0.25">
      <c r="A362">
        <v>361</v>
      </c>
      <c r="B362" s="1">
        <v>41776</v>
      </c>
      <c r="C362" t="s">
        <v>7</v>
      </c>
      <c r="D362" t="s">
        <v>8</v>
      </c>
      <c r="E362" t="s">
        <v>5</v>
      </c>
      <c r="F362">
        <v>291</v>
      </c>
      <c r="G362" s="2">
        <v>1505925</v>
      </c>
      <c r="H362" s="1">
        <v>42073</v>
      </c>
      <c r="I362" t="s">
        <v>18</v>
      </c>
    </row>
    <row r="363" spans="1:9" x14ac:dyDescent="0.25">
      <c r="A363">
        <v>362</v>
      </c>
      <c r="B363" s="1">
        <v>41777</v>
      </c>
      <c r="C363" t="s">
        <v>17</v>
      </c>
      <c r="D363" t="s">
        <v>8</v>
      </c>
      <c r="E363" t="s">
        <v>5</v>
      </c>
      <c r="F363">
        <v>141</v>
      </c>
      <c r="G363" s="2">
        <v>732495</v>
      </c>
      <c r="H363" s="1">
        <v>41975</v>
      </c>
      <c r="I363" t="s">
        <v>18</v>
      </c>
    </row>
    <row r="364" spans="1:9" x14ac:dyDescent="0.25">
      <c r="A364">
        <v>363</v>
      </c>
      <c r="B364" s="1">
        <v>41777</v>
      </c>
      <c r="C364" t="s">
        <v>12</v>
      </c>
      <c r="D364" t="s">
        <v>4</v>
      </c>
      <c r="E364" t="s">
        <v>9</v>
      </c>
      <c r="F364">
        <v>68</v>
      </c>
      <c r="G364" s="2">
        <v>378624</v>
      </c>
      <c r="H364" s="1">
        <v>42093</v>
      </c>
      <c r="I364" t="s">
        <v>6</v>
      </c>
    </row>
    <row r="365" spans="1:9" x14ac:dyDescent="0.25">
      <c r="A365">
        <v>364</v>
      </c>
      <c r="B365" s="1">
        <v>41777</v>
      </c>
      <c r="C365" t="s">
        <v>7</v>
      </c>
      <c r="D365" t="s">
        <v>8</v>
      </c>
      <c r="E365" t="s">
        <v>5</v>
      </c>
      <c r="F365">
        <v>267</v>
      </c>
      <c r="G365" s="2">
        <v>1257036</v>
      </c>
      <c r="H365" s="1">
        <v>41999</v>
      </c>
      <c r="I365" t="s">
        <v>18</v>
      </c>
    </row>
    <row r="366" spans="1:9" x14ac:dyDescent="0.25">
      <c r="A366">
        <v>365</v>
      </c>
      <c r="B366" s="1">
        <v>41777</v>
      </c>
      <c r="C366" t="s">
        <v>7</v>
      </c>
      <c r="D366" t="s">
        <v>4</v>
      </c>
      <c r="E366" t="s">
        <v>13</v>
      </c>
      <c r="F366">
        <v>137</v>
      </c>
      <c r="G366" s="2">
        <v>673355</v>
      </c>
      <c r="H366" s="1">
        <v>41928</v>
      </c>
      <c r="I366" t="s">
        <v>21</v>
      </c>
    </row>
    <row r="367" spans="1:9" x14ac:dyDescent="0.25">
      <c r="A367">
        <v>366</v>
      </c>
      <c r="B367" s="1">
        <v>41777</v>
      </c>
      <c r="C367" t="s">
        <v>11</v>
      </c>
      <c r="D367" t="s">
        <v>8</v>
      </c>
      <c r="E367" t="s">
        <v>5</v>
      </c>
      <c r="F367">
        <v>137</v>
      </c>
      <c r="G367" s="2">
        <v>961192</v>
      </c>
      <c r="H367" s="1">
        <v>42134</v>
      </c>
      <c r="I367" t="s">
        <v>19</v>
      </c>
    </row>
    <row r="368" spans="1:9" x14ac:dyDescent="0.25">
      <c r="A368">
        <v>367</v>
      </c>
      <c r="B368" s="1">
        <v>41777</v>
      </c>
      <c r="C368" t="s">
        <v>14</v>
      </c>
      <c r="D368" t="s">
        <v>4</v>
      </c>
      <c r="E368" t="s">
        <v>5</v>
      </c>
      <c r="F368">
        <v>76</v>
      </c>
      <c r="G368" s="2">
        <v>501220</v>
      </c>
      <c r="H368" s="1">
        <v>42087</v>
      </c>
      <c r="I368" t="s">
        <v>19</v>
      </c>
    </row>
    <row r="369" spans="1:9" x14ac:dyDescent="0.25">
      <c r="A369">
        <v>368</v>
      </c>
      <c r="B369" s="1">
        <v>41777</v>
      </c>
      <c r="C369" t="s">
        <v>17</v>
      </c>
      <c r="D369" t="s">
        <v>8</v>
      </c>
      <c r="E369" t="s">
        <v>9</v>
      </c>
      <c r="F369">
        <v>80</v>
      </c>
      <c r="G369" s="2">
        <v>354320</v>
      </c>
      <c r="H369" s="1">
        <v>41930</v>
      </c>
      <c r="I369" t="s">
        <v>6</v>
      </c>
    </row>
    <row r="370" spans="1:9" x14ac:dyDescent="0.25">
      <c r="A370">
        <v>369</v>
      </c>
      <c r="B370" s="1">
        <v>41778</v>
      </c>
      <c r="C370" t="s">
        <v>17</v>
      </c>
      <c r="D370" t="s">
        <v>4</v>
      </c>
      <c r="E370" t="s">
        <v>16</v>
      </c>
      <c r="F370">
        <v>149</v>
      </c>
      <c r="G370" s="2">
        <v>1238339</v>
      </c>
      <c r="H370" s="1">
        <v>42000</v>
      </c>
      <c r="I370" t="s">
        <v>18</v>
      </c>
    </row>
    <row r="371" spans="1:9" x14ac:dyDescent="0.25">
      <c r="A371">
        <v>370</v>
      </c>
      <c r="B371" s="1">
        <v>41778</v>
      </c>
      <c r="C371" t="s">
        <v>12</v>
      </c>
      <c r="D371" t="s">
        <v>4</v>
      </c>
      <c r="E371" t="s">
        <v>13</v>
      </c>
      <c r="F371">
        <v>285</v>
      </c>
      <c r="G371" s="2">
        <v>1377975</v>
      </c>
      <c r="H371" s="1">
        <v>41896</v>
      </c>
      <c r="I371" t="s">
        <v>19</v>
      </c>
    </row>
    <row r="372" spans="1:9" x14ac:dyDescent="0.25">
      <c r="A372">
        <v>371</v>
      </c>
      <c r="B372" s="1">
        <v>41779</v>
      </c>
      <c r="C372" t="s">
        <v>11</v>
      </c>
      <c r="D372" t="s">
        <v>8</v>
      </c>
      <c r="E372" t="s">
        <v>16</v>
      </c>
      <c r="F372">
        <v>230</v>
      </c>
      <c r="G372" s="2">
        <v>1109980</v>
      </c>
      <c r="H372" s="1">
        <v>41981</v>
      </c>
      <c r="I372" t="s">
        <v>18</v>
      </c>
    </row>
    <row r="373" spans="1:9" x14ac:dyDescent="0.25">
      <c r="A373">
        <v>372</v>
      </c>
      <c r="B373" s="1">
        <v>41779</v>
      </c>
      <c r="C373" t="s">
        <v>3</v>
      </c>
      <c r="D373" t="s">
        <v>4</v>
      </c>
      <c r="E373" t="s">
        <v>5</v>
      </c>
      <c r="F373">
        <v>163</v>
      </c>
      <c r="G373" s="2">
        <v>1317529</v>
      </c>
      <c r="H373" s="1">
        <v>42127</v>
      </c>
      <c r="I373" t="s">
        <v>18</v>
      </c>
    </row>
    <row r="374" spans="1:9" x14ac:dyDescent="0.25">
      <c r="A374">
        <v>373</v>
      </c>
      <c r="B374" s="1">
        <v>41780</v>
      </c>
      <c r="C374" t="s">
        <v>12</v>
      </c>
      <c r="D374" t="s">
        <v>4</v>
      </c>
      <c r="E374" t="s">
        <v>16</v>
      </c>
      <c r="F374">
        <v>131</v>
      </c>
      <c r="G374" s="2">
        <v>822811</v>
      </c>
      <c r="H374" s="1">
        <v>42145</v>
      </c>
      <c r="I374" t="s">
        <v>10</v>
      </c>
    </row>
    <row r="375" spans="1:9" x14ac:dyDescent="0.25">
      <c r="A375">
        <v>374</v>
      </c>
      <c r="B375" s="1">
        <v>41780</v>
      </c>
      <c r="C375" t="s">
        <v>15</v>
      </c>
      <c r="D375" t="s">
        <v>4</v>
      </c>
      <c r="E375" t="s">
        <v>13</v>
      </c>
      <c r="F375">
        <v>167</v>
      </c>
      <c r="G375" s="2">
        <v>895287</v>
      </c>
      <c r="H375" s="1">
        <v>41956</v>
      </c>
      <c r="I375" t="s">
        <v>19</v>
      </c>
    </row>
    <row r="376" spans="1:9" x14ac:dyDescent="0.25">
      <c r="A376">
        <v>375</v>
      </c>
      <c r="B376" s="1">
        <v>41781</v>
      </c>
      <c r="C376" t="s">
        <v>7</v>
      </c>
      <c r="D376" t="s">
        <v>8</v>
      </c>
      <c r="E376" t="s">
        <v>13</v>
      </c>
      <c r="F376">
        <v>230</v>
      </c>
      <c r="G376" s="2">
        <v>1398630</v>
      </c>
      <c r="H376" s="1">
        <v>42104</v>
      </c>
      <c r="I376" t="s">
        <v>21</v>
      </c>
    </row>
    <row r="377" spans="1:9" x14ac:dyDescent="0.25">
      <c r="A377">
        <v>376</v>
      </c>
      <c r="B377" s="1">
        <v>41782</v>
      </c>
      <c r="C377" t="s">
        <v>14</v>
      </c>
      <c r="D377" t="s">
        <v>4</v>
      </c>
      <c r="E377" t="s">
        <v>5</v>
      </c>
      <c r="F377">
        <v>247</v>
      </c>
      <c r="G377" s="2">
        <v>1210053</v>
      </c>
      <c r="H377" s="1">
        <v>41886</v>
      </c>
      <c r="I377" t="s">
        <v>19</v>
      </c>
    </row>
    <row r="378" spans="1:9" x14ac:dyDescent="0.25">
      <c r="A378">
        <v>377</v>
      </c>
      <c r="B378" s="1">
        <v>41783</v>
      </c>
      <c r="C378" t="s">
        <v>11</v>
      </c>
      <c r="D378" t="s">
        <v>4</v>
      </c>
      <c r="E378" t="s">
        <v>16</v>
      </c>
      <c r="F378">
        <v>105</v>
      </c>
      <c r="G378" s="2">
        <v>525210</v>
      </c>
      <c r="H378" s="1">
        <v>42110</v>
      </c>
      <c r="I378" t="s">
        <v>10</v>
      </c>
    </row>
    <row r="379" spans="1:9" x14ac:dyDescent="0.25">
      <c r="A379">
        <v>378</v>
      </c>
      <c r="B379" s="1">
        <v>41783</v>
      </c>
      <c r="C379" t="s">
        <v>12</v>
      </c>
      <c r="D379" t="s">
        <v>4</v>
      </c>
      <c r="E379" t="s">
        <v>9</v>
      </c>
      <c r="F379">
        <v>280</v>
      </c>
      <c r="G379" s="2">
        <v>1680000</v>
      </c>
      <c r="H379" s="1">
        <v>41899</v>
      </c>
      <c r="I379" t="s">
        <v>21</v>
      </c>
    </row>
    <row r="380" spans="1:9" x14ac:dyDescent="0.25">
      <c r="A380">
        <v>379</v>
      </c>
      <c r="B380" s="1">
        <v>41783</v>
      </c>
      <c r="C380" t="s">
        <v>15</v>
      </c>
      <c r="D380" t="s">
        <v>8</v>
      </c>
      <c r="E380" t="s">
        <v>9</v>
      </c>
      <c r="F380">
        <v>108</v>
      </c>
      <c r="G380" s="2">
        <v>812808</v>
      </c>
      <c r="H380" s="1">
        <v>41925</v>
      </c>
      <c r="I380" t="s">
        <v>19</v>
      </c>
    </row>
    <row r="381" spans="1:9" x14ac:dyDescent="0.25">
      <c r="A381">
        <v>380</v>
      </c>
      <c r="B381" s="1">
        <v>41784</v>
      </c>
      <c r="C381" t="s">
        <v>7</v>
      </c>
      <c r="D381" t="s">
        <v>8</v>
      </c>
      <c r="E381" t="s">
        <v>5</v>
      </c>
      <c r="F381">
        <v>269</v>
      </c>
      <c r="G381" s="2">
        <v>2586704</v>
      </c>
      <c r="H381" s="1">
        <v>42090</v>
      </c>
      <c r="I381" t="s">
        <v>6</v>
      </c>
    </row>
    <row r="382" spans="1:9" x14ac:dyDescent="0.25">
      <c r="A382">
        <v>381</v>
      </c>
      <c r="B382" s="1">
        <v>41784</v>
      </c>
      <c r="C382" t="s">
        <v>17</v>
      </c>
      <c r="D382" t="s">
        <v>8</v>
      </c>
      <c r="E382" t="s">
        <v>9</v>
      </c>
      <c r="F382">
        <v>123</v>
      </c>
      <c r="G382" s="2">
        <v>775884</v>
      </c>
      <c r="H382" s="1">
        <v>41933</v>
      </c>
      <c r="I382" t="s">
        <v>20</v>
      </c>
    </row>
    <row r="383" spans="1:9" x14ac:dyDescent="0.25">
      <c r="A383">
        <v>382</v>
      </c>
      <c r="B383" s="1">
        <v>41785</v>
      </c>
      <c r="C383" t="s">
        <v>12</v>
      </c>
      <c r="D383" t="s">
        <v>4</v>
      </c>
      <c r="E383" t="s">
        <v>5</v>
      </c>
      <c r="F383">
        <v>264</v>
      </c>
      <c r="G383" s="2">
        <v>2582184</v>
      </c>
      <c r="H383" s="1">
        <v>42118</v>
      </c>
      <c r="I383" t="s">
        <v>18</v>
      </c>
    </row>
    <row r="384" spans="1:9" x14ac:dyDescent="0.25">
      <c r="A384">
        <v>383</v>
      </c>
      <c r="B384" s="1">
        <v>41785</v>
      </c>
      <c r="C384" t="s">
        <v>14</v>
      </c>
      <c r="D384" t="s">
        <v>4</v>
      </c>
      <c r="E384" t="s">
        <v>5</v>
      </c>
      <c r="F384">
        <v>298</v>
      </c>
      <c r="G384" s="2">
        <v>1331166</v>
      </c>
      <c r="H384" s="1">
        <v>42001</v>
      </c>
      <c r="I384" t="s">
        <v>20</v>
      </c>
    </row>
    <row r="385" spans="1:9" x14ac:dyDescent="0.25">
      <c r="A385">
        <v>384</v>
      </c>
      <c r="B385" s="1">
        <v>41785</v>
      </c>
      <c r="C385" t="s">
        <v>3</v>
      </c>
      <c r="D385" t="s">
        <v>8</v>
      </c>
      <c r="E385" t="s">
        <v>16</v>
      </c>
      <c r="F385">
        <v>200</v>
      </c>
      <c r="G385" s="2">
        <v>1823400</v>
      </c>
      <c r="H385" s="1">
        <v>41932</v>
      </c>
      <c r="I385" t="s">
        <v>20</v>
      </c>
    </row>
    <row r="386" spans="1:9" x14ac:dyDescent="0.25">
      <c r="A386">
        <v>385</v>
      </c>
      <c r="B386" s="1">
        <v>41785</v>
      </c>
      <c r="C386" t="s">
        <v>3</v>
      </c>
      <c r="D386" t="s">
        <v>8</v>
      </c>
      <c r="E386" t="s">
        <v>16</v>
      </c>
      <c r="F386">
        <v>197</v>
      </c>
      <c r="G386" s="2">
        <v>1746405</v>
      </c>
      <c r="H386" s="1">
        <v>42083</v>
      </c>
      <c r="I386" t="s">
        <v>18</v>
      </c>
    </row>
    <row r="387" spans="1:9" x14ac:dyDescent="0.25">
      <c r="A387">
        <v>386</v>
      </c>
      <c r="B387" s="1">
        <v>41785</v>
      </c>
      <c r="C387" t="s">
        <v>3</v>
      </c>
      <c r="D387" t="s">
        <v>4</v>
      </c>
      <c r="E387" t="s">
        <v>9</v>
      </c>
      <c r="F387">
        <v>184</v>
      </c>
      <c r="G387" s="2">
        <v>830760</v>
      </c>
      <c r="H387" s="1">
        <v>41895</v>
      </c>
      <c r="I387" t="s">
        <v>10</v>
      </c>
    </row>
    <row r="388" spans="1:9" x14ac:dyDescent="0.25">
      <c r="A388">
        <v>387</v>
      </c>
      <c r="B388" s="1">
        <v>41786</v>
      </c>
      <c r="C388" t="s">
        <v>11</v>
      </c>
      <c r="D388" t="s">
        <v>8</v>
      </c>
      <c r="E388" t="s">
        <v>16</v>
      </c>
      <c r="F388">
        <v>119</v>
      </c>
      <c r="G388" s="2">
        <v>486472</v>
      </c>
      <c r="H388" s="1">
        <v>41886</v>
      </c>
      <c r="I388" t="s">
        <v>20</v>
      </c>
    </row>
    <row r="389" spans="1:9" x14ac:dyDescent="0.25">
      <c r="A389">
        <v>388</v>
      </c>
      <c r="B389" s="1">
        <v>41787</v>
      </c>
      <c r="C389" t="s">
        <v>3</v>
      </c>
      <c r="D389" t="s">
        <v>4</v>
      </c>
      <c r="E389" t="s">
        <v>9</v>
      </c>
      <c r="F389">
        <v>137</v>
      </c>
      <c r="G389" s="2">
        <v>835152</v>
      </c>
      <c r="H389" s="1">
        <v>42048</v>
      </c>
      <c r="I389" t="s">
        <v>19</v>
      </c>
    </row>
    <row r="390" spans="1:9" x14ac:dyDescent="0.25">
      <c r="A390">
        <v>389</v>
      </c>
      <c r="B390" s="1">
        <v>41788</v>
      </c>
      <c r="C390" t="s">
        <v>11</v>
      </c>
      <c r="D390" t="s">
        <v>4</v>
      </c>
      <c r="E390" t="s">
        <v>13</v>
      </c>
      <c r="F390">
        <v>196</v>
      </c>
      <c r="G390" s="2">
        <v>882784</v>
      </c>
      <c r="H390" s="1">
        <v>42037</v>
      </c>
      <c r="I390" t="s">
        <v>18</v>
      </c>
    </row>
    <row r="391" spans="1:9" x14ac:dyDescent="0.25">
      <c r="A391">
        <v>390</v>
      </c>
      <c r="B391" s="1">
        <v>41789</v>
      </c>
      <c r="C391" t="s">
        <v>3</v>
      </c>
      <c r="D391" t="s">
        <v>4</v>
      </c>
      <c r="E391" t="s">
        <v>13</v>
      </c>
      <c r="F391">
        <v>65</v>
      </c>
      <c r="G391" s="2">
        <v>389350</v>
      </c>
      <c r="H391" s="1">
        <v>41983</v>
      </c>
      <c r="I391" t="s">
        <v>18</v>
      </c>
    </row>
    <row r="392" spans="1:9" x14ac:dyDescent="0.25">
      <c r="A392">
        <v>391</v>
      </c>
      <c r="B392" s="1">
        <v>41789</v>
      </c>
      <c r="C392" t="s">
        <v>12</v>
      </c>
      <c r="D392" t="s">
        <v>8</v>
      </c>
      <c r="E392" t="s">
        <v>9</v>
      </c>
      <c r="F392">
        <v>300</v>
      </c>
      <c r="G392" s="2">
        <v>1483500</v>
      </c>
      <c r="H392" s="1">
        <v>42092</v>
      </c>
      <c r="I392" t="s">
        <v>6</v>
      </c>
    </row>
    <row r="393" spans="1:9" x14ac:dyDescent="0.25">
      <c r="A393">
        <v>392</v>
      </c>
      <c r="B393" s="1">
        <v>41789</v>
      </c>
      <c r="C393" t="s">
        <v>15</v>
      </c>
      <c r="D393" t="s">
        <v>4</v>
      </c>
      <c r="E393" t="s">
        <v>16</v>
      </c>
      <c r="F393">
        <v>202</v>
      </c>
      <c r="G393" s="2">
        <v>1560450</v>
      </c>
      <c r="H393" s="1">
        <v>42041</v>
      </c>
      <c r="I393" t="s">
        <v>19</v>
      </c>
    </row>
    <row r="394" spans="1:9" x14ac:dyDescent="0.25">
      <c r="A394">
        <v>393</v>
      </c>
      <c r="B394" s="1">
        <v>41790</v>
      </c>
      <c r="C394" t="s">
        <v>15</v>
      </c>
      <c r="D394" t="s">
        <v>8</v>
      </c>
      <c r="E394" t="s">
        <v>9</v>
      </c>
      <c r="F394">
        <v>225</v>
      </c>
      <c r="G394" s="2">
        <v>1164375</v>
      </c>
      <c r="H394" s="1">
        <v>42067</v>
      </c>
      <c r="I394" t="s">
        <v>10</v>
      </c>
    </row>
    <row r="395" spans="1:9" x14ac:dyDescent="0.25">
      <c r="A395">
        <v>394</v>
      </c>
      <c r="B395" s="1">
        <v>41790</v>
      </c>
      <c r="C395" t="s">
        <v>7</v>
      </c>
      <c r="D395" t="s">
        <v>4</v>
      </c>
      <c r="E395" t="s">
        <v>16</v>
      </c>
      <c r="F395">
        <v>203</v>
      </c>
      <c r="G395" s="2">
        <v>946792</v>
      </c>
      <c r="H395" s="1">
        <v>42111</v>
      </c>
      <c r="I395" t="s">
        <v>21</v>
      </c>
    </row>
    <row r="396" spans="1:9" x14ac:dyDescent="0.25">
      <c r="A396">
        <v>395</v>
      </c>
      <c r="B396" s="1">
        <v>41790</v>
      </c>
      <c r="C396" t="s">
        <v>17</v>
      </c>
      <c r="D396" t="s">
        <v>4</v>
      </c>
      <c r="E396" t="s">
        <v>9</v>
      </c>
      <c r="F396">
        <v>192</v>
      </c>
      <c r="G396" s="2">
        <v>1159296</v>
      </c>
      <c r="H396" s="1">
        <v>42147</v>
      </c>
      <c r="I396" t="s">
        <v>6</v>
      </c>
    </row>
    <row r="397" spans="1:9" x14ac:dyDescent="0.25">
      <c r="A397">
        <v>396</v>
      </c>
      <c r="B397" s="1">
        <v>41790</v>
      </c>
      <c r="C397" t="s">
        <v>3</v>
      </c>
      <c r="D397" t="s">
        <v>4</v>
      </c>
      <c r="E397" t="s">
        <v>5</v>
      </c>
      <c r="F397">
        <v>296</v>
      </c>
      <c r="G397" s="2">
        <v>1602544</v>
      </c>
      <c r="H397" s="1">
        <v>41889</v>
      </c>
      <c r="I397" t="s">
        <v>19</v>
      </c>
    </row>
    <row r="398" spans="1:9" x14ac:dyDescent="0.25">
      <c r="A398">
        <v>397</v>
      </c>
      <c r="B398" s="1">
        <v>41791</v>
      </c>
      <c r="C398" t="s">
        <v>3</v>
      </c>
      <c r="D398" t="s">
        <v>8</v>
      </c>
      <c r="E398" t="s">
        <v>16</v>
      </c>
      <c r="F398">
        <v>177</v>
      </c>
      <c r="G398" s="2">
        <v>933321</v>
      </c>
      <c r="H398" s="1">
        <v>42134</v>
      </c>
      <c r="I398" t="s">
        <v>20</v>
      </c>
    </row>
    <row r="399" spans="1:9" x14ac:dyDescent="0.25">
      <c r="A399">
        <v>398</v>
      </c>
      <c r="B399" s="1">
        <v>41791</v>
      </c>
      <c r="C399" t="s">
        <v>14</v>
      </c>
      <c r="D399" t="s">
        <v>8</v>
      </c>
      <c r="E399" t="s">
        <v>9</v>
      </c>
      <c r="F399">
        <v>72</v>
      </c>
      <c r="G399" s="2">
        <v>427824</v>
      </c>
      <c r="H399" s="1">
        <v>41951</v>
      </c>
      <c r="I399" t="s">
        <v>18</v>
      </c>
    </row>
    <row r="400" spans="1:9" x14ac:dyDescent="0.25">
      <c r="A400">
        <v>399</v>
      </c>
      <c r="B400" s="1">
        <v>41791</v>
      </c>
      <c r="C400" t="s">
        <v>14</v>
      </c>
      <c r="D400" t="s">
        <v>8</v>
      </c>
      <c r="E400" t="s">
        <v>13</v>
      </c>
      <c r="F400">
        <v>65</v>
      </c>
      <c r="G400" s="2">
        <v>483860</v>
      </c>
      <c r="H400" s="1">
        <v>42028</v>
      </c>
      <c r="I400" t="s">
        <v>10</v>
      </c>
    </row>
    <row r="401" spans="1:9" x14ac:dyDescent="0.25">
      <c r="A401">
        <v>400</v>
      </c>
      <c r="B401" s="1">
        <v>41791</v>
      </c>
      <c r="C401" t="s">
        <v>3</v>
      </c>
      <c r="D401" t="s">
        <v>8</v>
      </c>
      <c r="E401" t="s">
        <v>13</v>
      </c>
      <c r="F401">
        <v>208</v>
      </c>
      <c r="G401" s="2">
        <v>1225120</v>
      </c>
      <c r="H401" s="1">
        <v>42026</v>
      </c>
      <c r="I401" t="s">
        <v>6</v>
      </c>
    </row>
    <row r="402" spans="1:9" x14ac:dyDescent="0.25">
      <c r="A402">
        <v>401</v>
      </c>
      <c r="B402" s="1">
        <v>41792</v>
      </c>
      <c r="C402" t="s">
        <v>15</v>
      </c>
      <c r="D402" t="s">
        <v>4</v>
      </c>
      <c r="E402" t="s">
        <v>16</v>
      </c>
      <c r="F402">
        <v>271</v>
      </c>
      <c r="G402" s="2">
        <v>2682900</v>
      </c>
      <c r="H402" s="1">
        <v>42157</v>
      </c>
      <c r="I402" t="s">
        <v>10</v>
      </c>
    </row>
    <row r="403" spans="1:9" x14ac:dyDescent="0.25">
      <c r="A403">
        <v>402</v>
      </c>
      <c r="B403" s="1">
        <v>41792</v>
      </c>
      <c r="C403" t="s">
        <v>14</v>
      </c>
      <c r="D403" t="s">
        <v>4</v>
      </c>
      <c r="E403" t="s">
        <v>5</v>
      </c>
      <c r="F403">
        <v>278</v>
      </c>
      <c r="G403" s="2">
        <v>2188138</v>
      </c>
      <c r="H403" s="1">
        <v>42025</v>
      </c>
      <c r="I403" t="s">
        <v>21</v>
      </c>
    </row>
    <row r="404" spans="1:9" x14ac:dyDescent="0.25">
      <c r="A404">
        <v>403</v>
      </c>
      <c r="B404" s="1">
        <v>41792</v>
      </c>
      <c r="C404" t="s">
        <v>15</v>
      </c>
      <c r="D404" t="s">
        <v>8</v>
      </c>
      <c r="E404" t="s">
        <v>9</v>
      </c>
      <c r="F404">
        <v>90</v>
      </c>
      <c r="G404" s="2">
        <v>770040</v>
      </c>
      <c r="H404" s="1">
        <v>42120</v>
      </c>
      <c r="I404" t="s">
        <v>19</v>
      </c>
    </row>
    <row r="405" spans="1:9" x14ac:dyDescent="0.25">
      <c r="A405">
        <v>404</v>
      </c>
      <c r="B405" s="1">
        <v>41793</v>
      </c>
      <c r="C405" t="s">
        <v>17</v>
      </c>
      <c r="D405" t="s">
        <v>4</v>
      </c>
      <c r="E405" t="s">
        <v>5</v>
      </c>
      <c r="F405">
        <v>72</v>
      </c>
      <c r="G405" s="2">
        <v>702576</v>
      </c>
      <c r="H405" s="1">
        <v>42085</v>
      </c>
      <c r="I405" t="s">
        <v>6</v>
      </c>
    </row>
    <row r="406" spans="1:9" x14ac:dyDescent="0.25">
      <c r="A406">
        <v>405</v>
      </c>
      <c r="B406" s="1">
        <v>41793</v>
      </c>
      <c r="C406" t="s">
        <v>7</v>
      </c>
      <c r="D406" t="s">
        <v>8</v>
      </c>
      <c r="E406" t="s">
        <v>13</v>
      </c>
      <c r="F406">
        <v>224</v>
      </c>
      <c r="G406" s="2">
        <v>1804992</v>
      </c>
      <c r="H406" s="1">
        <v>42024</v>
      </c>
      <c r="I406" t="s">
        <v>19</v>
      </c>
    </row>
    <row r="407" spans="1:9" x14ac:dyDescent="0.25">
      <c r="A407">
        <v>406</v>
      </c>
      <c r="B407" s="1">
        <v>41793</v>
      </c>
      <c r="C407" t="s">
        <v>11</v>
      </c>
      <c r="D407" t="s">
        <v>8</v>
      </c>
      <c r="E407" t="s">
        <v>16</v>
      </c>
      <c r="F407">
        <v>207</v>
      </c>
      <c r="G407" s="2">
        <v>1883700</v>
      </c>
      <c r="H407" s="1">
        <v>42058</v>
      </c>
      <c r="I407" t="s">
        <v>6</v>
      </c>
    </row>
    <row r="408" spans="1:9" x14ac:dyDescent="0.25">
      <c r="A408">
        <v>407</v>
      </c>
      <c r="B408" s="1">
        <v>41793</v>
      </c>
      <c r="C408" t="s">
        <v>14</v>
      </c>
      <c r="D408" t="s">
        <v>8</v>
      </c>
      <c r="E408" t="s">
        <v>16</v>
      </c>
      <c r="F408">
        <v>162</v>
      </c>
      <c r="G408" s="2">
        <v>1383480</v>
      </c>
      <c r="H408" s="1">
        <v>41989</v>
      </c>
      <c r="I408" t="s">
        <v>21</v>
      </c>
    </row>
    <row r="409" spans="1:9" x14ac:dyDescent="0.25">
      <c r="A409">
        <v>408</v>
      </c>
      <c r="B409" s="1">
        <v>41794</v>
      </c>
      <c r="C409" t="s">
        <v>14</v>
      </c>
      <c r="D409" t="s">
        <v>4</v>
      </c>
      <c r="E409" t="s">
        <v>16</v>
      </c>
      <c r="F409">
        <v>74</v>
      </c>
      <c r="G409" s="2">
        <v>729788</v>
      </c>
      <c r="H409" s="1">
        <v>42026</v>
      </c>
      <c r="I409" t="s">
        <v>10</v>
      </c>
    </row>
    <row r="410" spans="1:9" x14ac:dyDescent="0.25">
      <c r="A410">
        <v>409</v>
      </c>
      <c r="B410" s="1">
        <v>41794</v>
      </c>
      <c r="C410" t="s">
        <v>3</v>
      </c>
      <c r="D410" t="s">
        <v>8</v>
      </c>
      <c r="E410" t="s">
        <v>9</v>
      </c>
      <c r="F410">
        <v>293</v>
      </c>
      <c r="G410" s="2">
        <v>1750089</v>
      </c>
      <c r="H410" s="1">
        <v>42099</v>
      </c>
      <c r="I410" t="s">
        <v>18</v>
      </c>
    </row>
    <row r="411" spans="1:9" x14ac:dyDescent="0.25">
      <c r="A411">
        <v>410</v>
      </c>
      <c r="B411" s="1">
        <v>41794</v>
      </c>
      <c r="C411" t="s">
        <v>15</v>
      </c>
      <c r="D411" t="s">
        <v>4</v>
      </c>
      <c r="E411" t="s">
        <v>5</v>
      </c>
      <c r="F411">
        <v>46</v>
      </c>
      <c r="G411" s="2">
        <v>435252</v>
      </c>
      <c r="H411" s="1">
        <v>41942</v>
      </c>
      <c r="I411" t="s">
        <v>18</v>
      </c>
    </row>
    <row r="412" spans="1:9" x14ac:dyDescent="0.25">
      <c r="A412">
        <v>411</v>
      </c>
      <c r="B412" s="1">
        <v>41795</v>
      </c>
      <c r="C412" t="s">
        <v>7</v>
      </c>
      <c r="D412" t="s">
        <v>8</v>
      </c>
      <c r="E412" t="s">
        <v>9</v>
      </c>
      <c r="F412">
        <v>90</v>
      </c>
      <c r="G412" s="2">
        <v>742770</v>
      </c>
      <c r="H412" s="1">
        <v>41970</v>
      </c>
      <c r="I412" t="s">
        <v>18</v>
      </c>
    </row>
    <row r="413" spans="1:9" x14ac:dyDescent="0.25">
      <c r="A413">
        <v>412</v>
      </c>
      <c r="B413" s="1">
        <v>41795</v>
      </c>
      <c r="C413" t="s">
        <v>7</v>
      </c>
      <c r="D413" t="s">
        <v>8</v>
      </c>
      <c r="E413" t="s">
        <v>9</v>
      </c>
      <c r="F413">
        <v>148</v>
      </c>
      <c r="G413" s="2">
        <v>1268952</v>
      </c>
      <c r="H413" s="1">
        <v>41926</v>
      </c>
      <c r="I413" t="s">
        <v>21</v>
      </c>
    </row>
    <row r="414" spans="1:9" x14ac:dyDescent="0.25">
      <c r="A414">
        <v>413</v>
      </c>
      <c r="B414" s="1">
        <v>41795</v>
      </c>
      <c r="C414" t="s">
        <v>15</v>
      </c>
      <c r="D414" t="s">
        <v>4</v>
      </c>
      <c r="E414" t="s">
        <v>13</v>
      </c>
      <c r="F414">
        <v>189</v>
      </c>
      <c r="G414" s="2">
        <v>1527498</v>
      </c>
      <c r="H414" s="1">
        <v>42138</v>
      </c>
      <c r="I414" t="s">
        <v>18</v>
      </c>
    </row>
    <row r="415" spans="1:9" x14ac:dyDescent="0.25">
      <c r="A415">
        <v>414</v>
      </c>
      <c r="B415" s="1">
        <v>41796</v>
      </c>
      <c r="C415" t="s">
        <v>12</v>
      </c>
      <c r="D415" t="s">
        <v>8</v>
      </c>
      <c r="E415" t="s">
        <v>5</v>
      </c>
      <c r="F415">
        <v>56</v>
      </c>
      <c r="G415" s="2">
        <v>425432</v>
      </c>
      <c r="H415" s="1">
        <v>41905</v>
      </c>
      <c r="I415" t="s">
        <v>18</v>
      </c>
    </row>
    <row r="416" spans="1:9" x14ac:dyDescent="0.25">
      <c r="A416">
        <v>415</v>
      </c>
      <c r="B416" s="1">
        <v>41796</v>
      </c>
      <c r="C416" t="s">
        <v>3</v>
      </c>
      <c r="D416" t="s">
        <v>8</v>
      </c>
      <c r="E416" t="s">
        <v>16</v>
      </c>
      <c r="F416">
        <v>46</v>
      </c>
      <c r="G416" s="2">
        <v>386584</v>
      </c>
      <c r="H416" s="1">
        <v>41990</v>
      </c>
      <c r="I416" t="s">
        <v>6</v>
      </c>
    </row>
    <row r="417" spans="1:9" x14ac:dyDescent="0.25">
      <c r="A417">
        <v>416</v>
      </c>
      <c r="B417" s="1">
        <v>41797</v>
      </c>
      <c r="C417" t="s">
        <v>11</v>
      </c>
      <c r="D417" t="s">
        <v>4</v>
      </c>
      <c r="E417" t="s">
        <v>5</v>
      </c>
      <c r="F417">
        <v>201</v>
      </c>
      <c r="G417" s="2">
        <v>1287807</v>
      </c>
      <c r="H417" s="1">
        <v>41893</v>
      </c>
      <c r="I417" t="s">
        <v>6</v>
      </c>
    </row>
    <row r="418" spans="1:9" x14ac:dyDescent="0.25">
      <c r="A418">
        <v>417</v>
      </c>
      <c r="B418" s="1">
        <v>41797</v>
      </c>
      <c r="C418" t="s">
        <v>12</v>
      </c>
      <c r="D418" t="s">
        <v>8</v>
      </c>
      <c r="E418" t="s">
        <v>16</v>
      </c>
      <c r="F418">
        <v>254</v>
      </c>
      <c r="G418" s="2">
        <v>1381506</v>
      </c>
      <c r="H418" s="1">
        <v>42108</v>
      </c>
      <c r="I418" t="s">
        <v>18</v>
      </c>
    </row>
    <row r="419" spans="1:9" x14ac:dyDescent="0.25">
      <c r="A419">
        <v>418</v>
      </c>
      <c r="B419" s="1">
        <v>41797</v>
      </c>
      <c r="C419" t="s">
        <v>14</v>
      </c>
      <c r="D419" t="s">
        <v>4</v>
      </c>
      <c r="E419" t="s">
        <v>9</v>
      </c>
      <c r="F419">
        <v>287</v>
      </c>
      <c r="G419" s="2">
        <v>2452989</v>
      </c>
      <c r="H419" s="1">
        <v>42030</v>
      </c>
      <c r="I419" t="s">
        <v>20</v>
      </c>
    </row>
    <row r="420" spans="1:9" x14ac:dyDescent="0.25">
      <c r="A420">
        <v>419</v>
      </c>
      <c r="B420" s="1">
        <v>41797</v>
      </c>
      <c r="C420" t="s">
        <v>3</v>
      </c>
      <c r="D420" t="s">
        <v>8</v>
      </c>
      <c r="E420" t="s">
        <v>9</v>
      </c>
      <c r="F420">
        <v>174</v>
      </c>
      <c r="G420" s="2">
        <v>952302</v>
      </c>
      <c r="H420" s="1">
        <v>41979</v>
      </c>
      <c r="I420" t="s">
        <v>18</v>
      </c>
    </row>
    <row r="421" spans="1:9" x14ac:dyDescent="0.25">
      <c r="A421">
        <v>420</v>
      </c>
      <c r="B421" s="1">
        <v>41798</v>
      </c>
      <c r="C421" t="s">
        <v>15</v>
      </c>
      <c r="D421" t="s">
        <v>4</v>
      </c>
      <c r="E421" t="s">
        <v>5</v>
      </c>
      <c r="F421">
        <v>114</v>
      </c>
      <c r="G421" s="2">
        <v>1019160</v>
      </c>
      <c r="H421" s="1">
        <v>42153</v>
      </c>
      <c r="I421" t="s">
        <v>6</v>
      </c>
    </row>
    <row r="422" spans="1:9" x14ac:dyDescent="0.25">
      <c r="A422">
        <v>421</v>
      </c>
      <c r="B422" s="1">
        <v>41799</v>
      </c>
      <c r="C422" t="s">
        <v>12</v>
      </c>
      <c r="D422" t="s">
        <v>8</v>
      </c>
      <c r="E422" t="s">
        <v>16</v>
      </c>
      <c r="F422">
        <v>135</v>
      </c>
      <c r="G422" s="2">
        <v>1209735</v>
      </c>
      <c r="H422" s="1">
        <v>42129</v>
      </c>
      <c r="I422" t="s">
        <v>10</v>
      </c>
    </row>
    <row r="423" spans="1:9" x14ac:dyDescent="0.25">
      <c r="A423">
        <v>422</v>
      </c>
      <c r="B423" s="1">
        <v>41799</v>
      </c>
      <c r="C423" t="s">
        <v>15</v>
      </c>
      <c r="D423" t="s">
        <v>4</v>
      </c>
      <c r="E423" t="s">
        <v>16</v>
      </c>
      <c r="F423">
        <v>126</v>
      </c>
      <c r="G423" s="2">
        <v>637308</v>
      </c>
      <c r="H423" s="1">
        <v>41952</v>
      </c>
      <c r="I423" t="s">
        <v>19</v>
      </c>
    </row>
    <row r="424" spans="1:9" x14ac:dyDescent="0.25">
      <c r="A424">
        <v>423</v>
      </c>
      <c r="B424" s="1">
        <v>41799</v>
      </c>
      <c r="C424" t="s">
        <v>7</v>
      </c>
      <c r="D424" t="s">
        <v>4</v>
      </c>
      <c r="E424" t="s">
        <v>16</v>
      </c>
      <c r="F424">
        <v>260</v>
      </c>
      <c r="G424" s="2">
        <v>1090180</v>
      </c>
      <c r="H424" s="1">
        <v>41989</v>
      </c>
      <c r="I424" t="s">
        <v>18</v>
      </c>
    </row>
    <row r="425" spans="1:9" x14ac:dyDescent="0.25">
      <c r="A425">
        <v>424</v>
      </c>
      <c r="B425" s="1">
        <v>41799</v>
      </c>
      <c r="C425" t="s">
        <v>3</v>
      </c>
      <c r="D425" t="s">
        <v>8</v>
      </c>
      <c r="E425" t="s">
        <v>16</v>
      </c>
      <c r="F425">
        <v>261</v>
      </c>
      <c r="G425" s="2">
        <v>1945755</v>
      </c>
      <c r="H425" s="1">
        <v>41949</v>
      </c>
      <c r="I425" t="s">
        <v>19</v>
      </c>
    </row>
    <row r="426" spans="1:9" x14ac:dyDescent="0.25">
      <c r="A426">
        <v>425</v>
      </c>
      <c r="B426" s="1">
        <v>41799</v>
      </c>
      <c r="C426" t="s">
        <v>17</v>
      </c>
      <c r="D426" t="s">
        <v>8</v>
      </c>
      <c r="E426" t="s">
        <v>9</v>
      </c>
      <c r="F426">
        <v>173</v>
      </c>
      <c r="G426" s="2">
        <v>1117753</v>
      </c>
      <c r="H426" s="1">
        <v>41984</v>
      </c>
      <c r="I426" t="s">
        <v>21</v>
      </c>
    </row>
    <row r="427" spans="1:9" x14ac:dyDescent="0.25">
      <c r="A427">
        <v>426</v>
      </c>
      <c r="B427" s="1">
        <v>41799</v>
      </c>
      <c r="C427" t="s">
        <v>11</v>
      </c>
      <c r="D427" t="s">
        <v>4</v>
      </c>
      <c r="E427" t="s">
        <v>5</v>
      </c>
      <c r="F427">
        <v>207</v>
      </c>
      <c r="G427" s="2">
        <v>1042659</v>
      </c>
      <c r="H427" s="1">
        <v>41924</v>
      </c>
      <c r="I427" t="s">
        <v>19</v>
      </c>
    </row>
    <row r="428" spans="1:9" x14ac:dyDescent="0.25">
      <c r="A428">
        <v>427</v>
      </c>
      <c r="B428" s="1">
        <v>41800</v>
      </c>
      <c r="C428" t="s">
        <v>15</v>
      </c>
      <c r="D428" t="s">
        <v>8</v>
      </c>
      <c r="E428" t="s">
        <v>16</v>
      </c>
      <c r="F428">
        <v>81</v>
      </c>
      <c r="G428" s="2">
        <v>583362</v>
      </c>
      <c r="H428" s="1">
        <v>42128</v>
      </c>
      <c r="I428" t="s">
        <v>6</v>
      </c>
    </row>
    <row r="429" spans="1:9" x14ac:dyDescent="0.25">
      <c r="A429">
        <v>428</v>
      </c>
      <c r="B429" s="1">
        <v>41800</v>
      </c>
      <c r="C429" t="s">
        <v>15</v>
      </c>
      <c r="D429" t="s">
        <v>4</v>
      </c>
      <c r="E429" t="s">
        <v>5</v>
      </c>
      <c r="F429">
        <v>52</v>
      </c>
      <c r="G429" s="2">
        <v>338364</v>
      </c>
      <c r="H429" s="1">
        <v>42008</v>
      </c>
      <c r="I429" t="s">
        <v>6</v>
      </c>
    </row>
    <row r="430" spans="1:9" x14ac:dyDescent="0.25">
      <c r="A430">
        <v>429</v>
      </c>
      <c r="B430" s="1">
        <v>41801</v>
      </c>
      <c r="C430" t="s">
        <v>3</v>
      </c>
      <c r="D430" t="s">
        <v>4</v>
      </c>
      <c r="E430" t="s">
        <v>13</v>
      </c>
      <c r="F430">
        <v>271</v>
      </c>
      <c r="G430" s="2">
        <v>2190493</v>
      </c>
      <c r="H430" s="1">
        <v>41945</v>
      </c>
      <c r="I430" t="s">
        <v>19</v>
      </c>
    </row>
    <row r="431" spans="1:9" x14ac:dyDescent="0.25">
      <c r="A431">
        <v>430</v>
      </c>
      <c r="B431" s="1">
        <v>41801</v>
      </c>
      <c r="C431" t="s">
        <v>11</v>
      </c>
      <c r="D431" t="s">
        <v>8</v>
      </c>
      <c r="E431" t="s">
        <v>13</v>
      </c>
      <c r="F431">
        <v>249</v>
      </c>
      <c r="G431" s="2">
        <v>1388175</v>
      </c>
      <c r="H431" s="1">
        <v>41941</v>
      </c>
      <c r="I431" t="s">
        <v>18</v>
      </c>
    </row>
    <row r="432" spans="1:9" x14ac:dyDescent="0.25">
      <c r="A432">
        <v>431</v>
      </c>
      <c r="B432" s="1">
        <v>41801</v>
      </c>
      <c r="C432" t="s">
        <v>12</v>
      </c>
      <c r="D432" t="s">
        <v>4</v>
      </c>
      <c r="E432" t="s">
        <v>13</v>
      </c>
      <c r="F432">
        <v>153</v>
      </c>
      <c r="G432" s="2">
        <v>1116441</v>
      </c>
      <c r="H432" s="1">
        <v>41992</v>
      </c>
      <c r="I432" t="s">
        <v>19</v>
      </c>
    </row>
    <row r="433" spans="1:9" x14ac:dyDescent="0.25">
      <c r="A433">
        <v>432</v>
      </c>
      <c r="B433" s="1">
        <v>41802</v>
      </c>
      <c r="C433" t="s">
        <v>11</v>
      </c>
      <c r="D433" t="s">
        <v>4</v>
      </c>
      <c r="E433" t="s">
        <v>5</v>
      </c>
      <c r="F433">
        <v>205</v>
      </c>
      <c r="G433" s="2">
        <v>1980300</v>
      </c>
      <c r="H433" s="1">
        <v>42005</v>
      </c>
      <c r="I433" t="s">
        <v>20</v>
      </c>
    </row>
    <row r="434" spans="1:9" x14ac:dyDescent="0.25">
      <c r="A434">
        <v>433</v>
      </c>
      <c r="B434" s="1">
        <v>41803</v>
      </c>
      <c r="C434" t="s">
        <v>12</v>
      </c>
      <c r="D434" t="s">
        <v>8</v>
      </c>
      <c r="E434" t="s">
        <v>13</v>
      </c>
      <c r="F434">
        <v>144</v>
      </c>
      <c r="G434" s="2">
        <v>852480</v>
      </c>
      <c r="H434" s="1">
        <v>42159</v>
      </c>
      <c r="I434" t="s">
        <v>6</v>
      </c>
    </row>
    <row r="435" spans="1:9" x14ac:dyDescent="0.25">
      <c r="A435">
        <v>434</v>
      </c>
      <c r="B435" s="1">
        <v>41803</v>
      </c>
      <c r="C435" t="s">
        <v>7</v>
      </c>
      <c r="D435" t="s">
        <v>4</v>
      </c>
      <c r="E435" t="s">
        <v>13</v>
      </c>
      <c r="F435">
        <v>246</v>
      </c>
      <c r="G435" s="2">
        <v>1898628</v>
      </c>
      <c r="H435" s="1">
        <v>41988</v>
      </c>
      <c r="I435" t="s">
        <v>20</v>
      </c>
    </row>
    <row r="436" spans="1:9" x14ac:dyDescent="0.25">
      <c r="A436">
        <v>435</v>
      </c>
      <c r="B436" s="1">
        <v>41803</v>
      </c>
      <c r="C436" t="s">
        <v>14</v>
      </c>
      <c r="D436" t="s">
        <v>4</v>
      </c>
      <c r="E436" t="s">
        <v>9</v>
      </c>
      <c r="F436">
        <v>233</v>
      </c>
      <c r="G436" s="2">
        <v>1541528</v>
      </c>
      <c r="H436" s="1">
        <v>42038</v>
      </c>
      <c r="I436" t="s">
        <v>19</v>
      </c>
    </row>
    <row r="437" spans="1:9" x14ac:dyDescent="0.25">
      <c r="A437">
        <v>436</v>
      </c>
      <c r="B437" s="1">
        <v>41803</v>
      </c>
      <c r="C437" t="s">
        <v>12</v>
      </c>
      <c r="D437" t="s">
        <v>8</v>
      </c>
      <c r="E437" t="s">
        <v>13</v>
      </c>
      <c r="F437">
        <v>105</v>
      </c>
      <c r="G437" s="2">
        <v>783195</v>
      </c>
      <c r="H437" s="1">
        <v>41963</v>
      </c>
      <c r="I437" t="s">
        <v>6</v>
      </c>
    </row>
    <row r="438" spans="1:9" x14ac:dyDescent="0.25">
      <c r="A438">
        <v>437</v>
      </c>
      <c r="B438" s="1">
        <v>41804</v>
      </c>
      <c r="C438" t="s">
        <v>3</v>
      </c>
      <c r="D438" t="s">
        <v>8</v>
      </c>
      <c r="E438" t="s">
        <v>9</v>
      </c>
      <c r="F438">
        <v>107</v>
      </c>
      <c r="G438" s="2">
        <v>909821</v>
      </c>
      <c r="H438" s="1">
        <v>42127</v>
      </c>
      <c r="I438" t="s">
        <v>18</v>
      </c>
    </row>
    <row r="439" spans="1:9" x14ac:dyDescent="0.25">
      <c r="A439">
        <v>438</v>
      </c>
      <c r="B439" s="1">
        <v>41804</v>
      </c>
      <c r="C439" t="s">
        <v>11</v>
      </c>
      <c r="D439" t="s">
        <v>8</v>
      </c>
      <c r="E439" t="s">
        <v>16</v>
      </c>
      <c r="F439">
        <v>158</v>
      </c>
      <c r="G439" s="2">
        <v>1543344</v>
      </c>
      <c r="H439" s="1">
        <v>41999</v>
      </c>
      <c r="I439" t="s">
        <v>18</v>
      </c>
    </row>
    <row r="440" spans="1:9" x14ac:dyDescent="0.25">
      <c r="A440">
        <v>439</v>
      </c>
      <c r="B440" s="1">
        <v>41805</v>
      </c>
      <c r="C440" t="s">
        <v>11</v>
      </c>
      <c r="D440" t="s">
        <v>4</v>
      </c>
      <c r="E440" t="s">
        <v>9</v>
      </c>
      <c r="F440">
        <v>298</v>
      </c>
      <c r="G440" s="2">
        <v>2524358</v>
      </c>
      <c r="H440" s="1">
        <v>41935</v>
      </c>
      <c r="I440" t="s">
        <v>18</v>
      </c>
    </row>
    <row r="441" spans="1:9" x14ac:dyDescent="0.25">
      <c r="A441">
        <v>440</v>
      </c>
      <c r="B441" s="1">
        <v>41805</v>
      </c>
      <c r="C441" t="s">
        <v>3</v>
      </c>
      <c r="D441" t="s">
        <v>8</v>
      </c>
      <c r="E441" t="s">
        <v>16</v>
      </c>
      <c r="F441">
        <v>115</v>
      </c>
      <c r="G441" s="2">
        <v>1077665</v>
      </c>
      <c r="H441" s="1">
        <v>41901</v>
      </c>
      <c r="I441" t="s">
        <v>19</v>
      </c>
    </row>
    <row r="442" spans="1:9" x14ac:dyDescent="0.25">
      <c r="A442">
        <v>441</v>
      </c>
      <c r="B442" s="1">
        <v>41806</v>
      </c>
      <c r="C442" t="s">
        <v>3</v>
      </c>
      <c r="D442" t="s">
        <v>8</v>
      </c>
      <c r="E442" t="s">
        <v>16</v>
      </c>
      <c r="F442">
        <v>102</v>
      </c>
      <c r="G442" s="2">
        <v>790602</v>
      </c>
      <c r="H442" s="1">
        <v>41952</v>
      </c>
      <c r="I442" t="s">
        <v>6</v>
      </c>
    </row>
    <row r="443" spans="1:9" x14ac:dyDescent="0.25">
      <c r="A443">
        <v>442</v>
      </c>
      <c r="B443" s="1">
        <v>41806</v>
      </c>
      <c r="C443" t="s">
        <v>3</v>
      </c>
      <c r="D443" t="s">
        <v>8</v>
      </c>
      <c r="E443" t="s">
        <v>13</v>
      </c>
      <c r="F443">
        <v>211</v>
      </c>
      <c r="G443" s="2">
        <v>872063</v>
      </c>
      <c r="H443" s="1">
        <v>42061</v>
      </c>
      <c r="I443" t="s">
        <v>10</v>
      </c>
    </row>
    <row r="444" spans="1:9" x14ac:dyDescent="0.25">
      <c r="A444">
        <v>443</v>
      </c>
      <c r="B444" s="1">
        <v>41807</v>
      </c>
      <c r="C444" t="s">
        <v>15</v>
      </c>
      <c r="D444" t="s">
        <v>4</v>
      </c>
      <c r="E444" t="s">
        <v>9</v>
      </c>
      <c r="F444">
        <v>245</v>
      </c>
      <c r="G444" s="2">
        <v>1001070</v>
      </c>
      <c r="H444" s="1">
        <v>41926</v>
      </c>
      <c r="I444" t="s">
        <v>19</v>
      </c>
    </row>
    <row r="445" spans="1:9" x14ac:dyDescent="0.25">
      <c r="A445">
        <v>444</v>
      </c>
      <c r="B445" s="1">
        <v>41807</v>
      </c>
      <c r="C445" t="s">
        <v>3</v>
      </c>
      <c r="D445" t="s">
        <v>8</v>
      </c>
      <c r="E445" t="s">
        <v>16</v>
      </c>
      <c r="F445">
        <v>102</v>
      </c>
      <c r="G445" s="2">
        <v>1005312</v>
      </c>
      <c r="H445" s="1">
        <v>42164</v>
      </c>
      <c r="I445" t="s">
        <v>18</v>
      </c>
    </row>
    <row r="446" spans="1:9" x14ac:dyDescent="0.25">
      <c r="A446">
        <v>445</v>
      </c>
      <c r="B446" s="1">
        <v>41807</v>
      </c>
      <c r="C446" t="s">
        <v>7</v>
      </c>
      <c r="D446" t="s">
        <v>4</v>
      </c>
      <c r="E446" t="s">
        <v>9</v>
      </c>
      <c r="F446">
        <v>44</v>
      </c>
      <c r="G446" s="2">
        <v>189156</v>
      </c>
      <c r="H446" s="1">
        <v>41968</v>
      </c>
      <c r="I446" t="s">
        <v>19</v>
      </c>
    </row>
    <row r="447" spans="1:9" x14ac:dyDescent="0.25">
      <c r="A447">
        <v>446</v>
      </c>
      <c r="B447" s="1">
        <v>41807</v>
      </c>
      <c r="C447" t="s">
        <v>17</v>
      </c>
      <c r="D447" t="s">
        <v>4</v>
      </c>
      <c r="E447" t="s">
        <v>13</v>
      </c>
      <c r="F447">
        <v>57</v>
      </c>
      <c r="G447" s="2">
        <v>419178</v>
      </c>
      <c r="H447" s="1">
        <v>42081</v>
      </c>
      <c r="I447" t="s">
        <v>19</v>
      </c>
    </row>
    <row r="448" spans="1:9" x14ac:dyDescent="0.25">
      <c r="A448">
        <v>447</v>
      </c>
      <c r="B448" s="1">
        <v>41807</v>
      </c>
      <c r="C448" t="s">
        <v>3</v>
      </c>
      <c r="D448" t="s">
        <v>4</v>
      </c>
      <c r="E448" t="s">
        <v>5</v>
      </c>
      <c r="F448">
        <v>263</v>
      </c>
      <c r="G448" s="2">
        <v>1779458</v>
      </c>
      <c r="H448" s="1">
        <v>42028</v>
      </c>
      <c r="I448" t="s">
        <v>10</v>
      </c>
    </row>
    <row r="449" spans="1:9" x14ac:dyDescent="0.25">
      <c r="A449">
        <v>448</v>
      </c>
      <c r="B449" s="1">
        <v>41807</v>
      </c>
      <c r="C449" t="s">
        <v>7</v>
      </c>
      <c r="D449" t="s">
        <v>4</v>
      </c>
      <c r="E449" t="s">
        <v>9</v>
      </c>
      <c r="F449">
        <v>234</v>
      </c>
      <c r="G449" s="2">
        <v>1159470</v>
      </c>
      <c r="H449" s="1">
        <v>41914</v>
      </c>
      <c r="I449" t="s">
        <v>10</v>
      </c>
    </row>
    <row r="450" spans="1:9" x14ac:dyDescent="0.25">
      <c r="A450">
        <v>449</v>
      </c>
      <c r="B450" s="1">
        <v>41807</v>
      </c>
      <c r="C450" t="s">
        <v>7</v>
      </c>
      <c r="D450" t="s">
        <v>8</v>
      </c>
      <c r="E450" t="s">
        <v>9</v>
      </c>
      <c r="F450">
        <v>118</v>
      </c>
      <c r="G450" s="2">
        <v>788948</v>
      </c>
      <c r="H450" s="1">
        <v>42102</v>
      </c>
      <c r="I450" t="s">
        <v>10</v>
      </c>
    </row>
    <row r="451" spans="1:9" x14ac:dyDescent="0.25">
      <c r="A451">
        <v>450</v>
      </c>
      <c r="B451" s="1">
        <v>41808</v>
      </c>
      <c r="C451" t="s">
        <v>14</v>
      </c>
      <c r="D451" t="s">
        <v>4</v>
      </c>
      <c r="E451" t="s">
        <v>5</v>
      </c>
      <c r="F451">
        <v>248</v>
      </c>
      <c r="G451" s="2">
        <v>1674744</v>
      </c>
      <c r="H451" s="1">
        <v>42125</v>
      </c>
      <c r="I451" t="s">
        <v>18</v>
      </c>
    </row>
    <row r="452" spans="1:9" x14ac:dyDescent="0.25">
      <c r="A452">
        <v>451</v>
      </c>
      <c r="B452" s="1">
        <v>41808</v>
      </c>
      <c r="C452" t="s">
        <v>11</v>
      </c>
      <c r="D452" t="s">
        <v>8</v>
      </c>
      <c r="E452" t="s">
        <v>16</v>
      </c>
      <c r="F452">
        <v>54</v>
      </c>
      <c r="G452" s="2">
        <v>406998</v>
      </c>
      <c r="H452" s="1">
        <v>42119</v>
      </c>
      <c r="I452" t="s">
        <v>20</v>
      </c>
    </row>
    <row r="453" spans="1:9" x14ac:dyDescent="0.25">
      <c r="A453">
        <v>452</v>
      </c>
      <c r="B453" s="1">
        <v>41809</v>
      </c>
      <c r="C453" t="s">
        <v>12</v>
      </c>
      <c r="D453" t="s">
        <v>8</v>
      </c>
      <c r="E453" t="s">
        <v>5</v>
      </c>
      <c r="F453">
        <v>215</v>
      </c>
      <c r="G453" s="2">
        <v>2097970</v>
      </c>
      <c r="H453" s="1">
        <v>41956</v>
      </c>
      <c r="I453" t="s">
        <v>10</v>
      </c>
    </row>
    <row r="454" spans="1:9" x14ac:dyDescent="0.25">
      <c r="A454">
        <v>453</v>
      </c>
      <c r="B454" s="1">
        <v>41809</v>
      </c>
      <c r="C454" t="s">
        <v>12</v>
      </c>
      <c r="D454" t="s">
        <v>8</v>
      </c>
      <c r="E454" t="s">
        <v>9</v>
      </c>
      <c r="F454">
        <v>185</v>
      </c>
      <c r="G454" s="2">
        <v>1616900</v>
      </c>
      <c r="H454" s="1">
        <v>42102</v>
      </c>
      <c r="I454" t="s">
        <v>19</v>
      </c>
    </row>
    <row r="455" spans="1:9" x14ac:dyDescent="0.25">
      <c r="A455">
        <v>454</v>
      </c>
      <c r="B455" s="1">
        <v>41809</v>
      </c>
      <c r="C455" t="s">
        <v>11</v>
      </c>
      <c r="D455" t="s">
        <v>4</v>
      </c>
      <c r="E455" t="s">
        <v>16</v>
      </c>
      <c r="F455">
        <v>72</v>
      </c>
      <c r="G455" s="2">
        <v>458568</v>
      </c>
      <c r="H455" s="1">
        <v>41918</v>
      </c>
      <c r="I455" t="s">
        <v>18</v>
      </c>
    </row>
    <row r="456" spans="1:9" x14ac:dyDescent="0.25">
      <c r="A456">
        <v>455</v>
      </c>
      <c r="B456" s="1">
        <v>41810</v>
      </c>
      <c r="C456" t="s">
        <v>3</v>
      </c>
      <c r="D456" t="s">
        <v>4</v>
      </c>
      <c r="E456" t="s">
        <v>16</v>
      </c>
      <c r="F456">
        <v>244</v>
      </c>
      <c r="G456" s="2">
        <v>2439512</v>
      </c>
      <c r="H456" s="1">
        <v>42006</v>
      </c>
      <c r="I456" t="s">
        <v>6</v>
      </c>
    </row>
    <row r="457" spans="1:9" x14ac:dyDescent="0.25">
      <c r="A457">
        <v>456</v>
      </c>
      <c r="B457" s="1">
        <v>41810</v>
      </c>
      <c r="C457" t="s">
        <v>15</v>
      </c>
      <c r="D457" t="s">
        <v>8</v>
      </c>
      <c r="E457" t="s">
        <v>5</v>
      </c>
      <c r="F457">
        <v>195</v>
      </c>
      <c r="G457" s="2">
        <v>1797120</v>
      </c>
      <c r="H457" s="1">
        <v>42004</v>
      </c>
      <c r="I457" t="s">
        <v>21</v>
      </c>
    </row>
    <row r="458" spans="1:9" x14ac:dyDescent="0.25">
      <c r="A458">
        <v>457</v>
      </c>
      <c r="B458" s="1">
        <v>41810</v>
      </c>
      <c r="C458" t="s">
        <v>12</v>
      </c>
      <c r="D458" t="s">
        <v>4</v>
      </c>
      <c r="E458" t="s">
        <v>5</v>
      </c>
      <c r="F458">
        <v>104</v>
      </c>
      <c r="G458" s="2">
        <v>511680</v>
      </c>
      <c r="H458" s="1">
        <v>42160</v>
      </c>
      <c r="I458" t="s">
        <v>18</v>
      </c>
    </row>
    <row r="459" spans="1:9" x14ac:dyDescent="0.25">
      <c r="A459">
        <v>458</v>
      </c>
      <c r="B459" s="1">
        <v>41810</v>
      </c>
      <c r="C459" t="s">
        <v>15</v>
      </c>
      <c r="D459" t="s">
        <v>4</v>
      </c>
      <c r="E459" t="s">
        <v>16</v>
      </c>
      <c r="F459">
        <v>71</v>
      </c>
      <c r="G459" s="2">
        <v>587880</v>
      </c>
      <c r="H459" s="1">
        <v>41915</v>
      </c>
      <c r="I459" t="s">
        <v>19</v>
      </c>
    </row>
    <row r="460" spans="1:9" x14ac:dyDescent="0.25">
      <c r="A460">
        <v>459</v>
      </c>
      <c r="B460" s="1">
        <v>41811</v>
      </c>
      <c r="C460" t="s">
        <v>11</v>
      </c>
      <c r="D460" t="s">
        <v>8</v>
      </c>
      <c r="E460" t="s">
        <v>9</v>
      </c>
      <c r="F460">
        <v>107</v>
      </c>
      <c r="G460" s="2">
        <v>590426</v>
      </c>
      <c r="H460" s="1">
        <v>41946</v>
      </c>
      <c r="I460" t="s">
        <v>21</v>
      </c>
    </row>
    <row r="461" spans="1:9" x14ac:dyDescent="0.25">
      <c r="A461">
        <v>460</v>
      </c>
      <c r="B461" s="1">
        <v>41812</v>
      </c>
      <c r="C461" t="s">
        <v>11</v>
      </c>
      <c r="D461" t="s">
        <v>4</v>
      </c>
      <c r="E461" t="s">
        <v>16</v>
      </c>
      <c r="F461">
        <v>77</v>
      </c>
      <c r="G461" s="2">
        <v>322322</v>
      </c>
      <c r="H461" s="1">
        <v>42075</v>
      </c>
      <c r="I461" t="s">
        <v>20</v>
      </c>
    </row>
    <row r="462" spans="1:9" x14ac:dyDescent="0.25">
      <c r="A462">
        <v>461</v>
      </c>
      <c r="B462" s="1">
        <v>41812</v>
      </c>
      <c r="C462" t="s">
        <v>17</v>
      </c>
      <c r="D462" t="s">
        <v>8</v>
      </c>
      <c r="E462" t="s">
        <v>9</v>
      </c>
      <c r="F462">
        <v>90</v>
      </c>
      <c r="G462" s="2">
        <v>412740</v>
      </c>
      <c r="H462" s="1">
        <v>41908</v>
      </c>
      <c r="I462" t="s">
        <v>21</v>
      </c>
    </row>
    <row r="463" spans="1:9" x14ac:dyDescent="0.25">
      <c r="A463">
        <v>462</v>
      </c>
      <c r="B463" s="1">
        <v>41812</v>
      </c>
      <c r="C463" t="s">
        <v>11</v>
      </c>
      <c r="D463" t="s">
        <v>4</v>
      </c>
      <c r="E463" t="s">
        <v>5</v>
      </c>
      <c r="F463">
        <v>204</v>
      </c>
      <c r="G463" s="2">
        <v>924732</v>
      </c>
      <c r="H463" s="1">
        <v>42122</v>
      </c>
      <c r="I463" t="s">
        <v>21</v>
      </c>
    </row>
    <row r="464" spans="1:9" x14ac:dyDescent="0.25">
      <c r="A464">
        <v>463</v>
      </c>
      <c r="B464" s="1">
        <v>41813</v>
      </c>
      <c r="C464" t="s">
        <v>17</v>
      </c>
      <c r="D464" t="s">
        <v>8</v>
      </c>
      <c r="E464" t="s">
        <v>9</v>
      </c>
      <c r="F464">
        <v>214</v>
      </c>
      <c r="G464" s="2">
        <v>1962380</v>
      </c>
      <c r="H464" s="1">
        <v>42156</v>
      </c>
      <c r="I464" t="s">
        <v>10</v>
      </c>
    </row>
    <row r="465" spans="1:9" x14ac:dyDescent="0.25">
      <c r="A465">
        <v>464</v>
      </c>
      <c r="B465" s="1">
        <v>41814</v>
      </c>
      <c r="C465" t="s">
        <v>17</v>
      </c>
      <c r="D465" t="s">
        <v>4</v>
      </c>
      <c r="E465" t="s">
        <v>9</v>
      </c>
      <c r="F465">
        <v>143</v>
      </c>
      <c r="G465" s="2">
        <v>836836</v>
      </c>
      <c r="H465" s="1">
        <v>42170</v>
      </c>
      <c r="I465" t="s">
        <v>18</v>
      </c>
    </row>
    <row r="466" spans="1:9" x14ac:dyDescent="0.25">
      <c r="A466">
        <v>465</v>
      </c>
      <c r="B466" s="1">
        <v>41814</v>
      </c>
      <c r="C466" t="s">
        <v>14</v>
      </c>
      <c r="D466" t="s">
        <v>4</v>
      </c>
      <c r="E466" t="s">
        <v>5</v>
      </c>
      <c r="F466">
        <v>268</v>
      </c>
      <c r="G466" s="2">
        <v>2628812</v>
      </c>
      <c r="H466" s="1">
        <v>42078</v>
      </c>
      <c r="I466" t="s">
        <v>10</v>
      </c>
    </row>
    <row r="467" spans="1:9" x14ac:dyDescent="0.25">
      <c r="A467">
        <v>466</v>
      </c>
      <c r="B467" s="1">
        <v>41814</v>
      </c>
      <c r="C467" t="s">
        <v>7</v>
      </c>
      <c r="D467" t="s">
        <v>4</v>
      </c>
      <c r="E467" t="s">
        <v>13</v>
      </c>
      <c r="F467">
        <v>44</v>
      </c>
      <c r="G467" s="2">
        <v>242704</v>
      </c>
      <c r="H467" s="1">
        <v>41915</v>
      </c>
      <c r="I467" t="s">
        <v>20</v>
      </c>
    </row>
    <row r="468" spans="1:9" x14ac:dyDescent="0.25">
      <c r="A468">
        <v>467</v>
      </c>
      <c r="B468" s="1">
        <v>41814</v>
      </c>
      <c r="C468" t="s">
        <v>7</v>
      </c>
      <c r="D468" t="s">
        <v>8</v>
      </c>
      <c r="E468" t="s">
        <v>9</v>
      </c>
      <c r="F468">
        <v>126</v>
      </c>
      <c r="G468" s="2">
        <v>520758</v>
      </c>
      <c r="H468" s="1">
        <v>42171</v>
      </c>
      <c r="I468" t="s">
        <v>10</v>
      </c>
    </row>
    <row r="469" spans="1:9" x14ac:dyDescent="0.25">
      <c r="A469">
        <v>468</v>
      </c>
      <c r="B469" s="1">
        <v>41814</v>
      </c>
      <c r="C469" t="s">
        <v>7</v>
      </c>
      <c r="D469" t="s">
        <v>8</v>
      </c>
      <c r="E469" t="s">
        <v>13</v>
      </c>
      <c r="F469">
        <v>215</v>
      </c>
      <c r="G469" s="2">
        <v>870105</v>
      </c>
      <c r="H469" s="1">
        <v>42096</v>
      </c>
      <c r="I469" t="s">
        <v>19</v>
      </c>
    </row>
    <row r="470" spans="1:9" x14ac:dyDescent="0.25">
      <c r="A470">
        <v>469</v>
      </c>
      <c r="B470" s="1">
        <v>41814</v>
      </c>
      <c r="C470" t="s">
        <v>17</v>
      </c>
      <c r="D470" t="s">
        <v>4</v>
      </c>
      <c r="E470" t="s">
        <v>16</v>
      </c>
      <c r="F470">
        <v>65</v>
      </c>
      <c r="G470" s="2">
        <v>546780</v>
      </c>
      <c r="H470" s="1">
        <v>41986</v>
      </c>
      <c r="I470" t="s">
        <v>10</v>
      </c>
    </row>
    <row r="471" spans="1:9" x14ac:dyDescent="0.25">
      <c r="A471">
        <v>470</v>
      </c>
      <c r="B471" s="1">
        <v>41815</v>
      </c>
      <c r="C471" t="s">
        <v>3</v>
      </c>
      <c r="D471" t="s">
        <v>8</v>
      </c>
      <c r="E471" t="s">
        <v>13</v>
      </c>
      <c r="F471">
        <v>191</v>
      </c>
      <c r="G471" s="2">
        <v>875544</v>
      </c>
      <c r="H471" s="1">
        <v>41944</v>
      </c>
      <c r="I471" t="s">
        <v>19</v>
      </c>
    </row>
    <row r="472" spans="1:9" x14ac:dyDescent="0.25">
      <c r="A472">
        <v>471</v>
      </c>
      <c r="B472" s="1">
        <v>41815</v>
      </c>
      <c r="C472" t="s">
        <v>17</v>
      </c>
      <c r="D472" t="s">
        <v>8</v>
      </c>
      <c r="E472" t="s">
        <v>5</v>
      </c>
      <c r="F472">
        <v>155</v>
      </c>
      <c r="G472" s="2">
        <v>801350</v>
      </c>
      <c r="H472" s="1">
        <v>42018</v>
      </c>
      <c r="I472" t="s">
        <v>10</v>
      </c>
    </row>
    <row r="473" spans="1:9" x14ac:dyDescent="0.25">
      <c r="A473">
        <v>472</v>
      </c>
      <c r="B473" s="1">
        <v>41815</v>
      </c>
      <c r="C473" t="s">
        <v>12</v>
      </c>
      <c r="D473" t="s">
        <v>8</v>
      </c>
      <c r="E473" t="s">
        <v>13</v>
      </c>
      <c r="F473">
        <v>297</v>
      </c>
      <c r="G473" s="2">
        <v>1820016</v>
      </c>
      <c r="H473" s="1">
        <v>42012</v>
      </c>
      <c r="I473" t="s">
        <v>21</v>
      </c>
    </row>
    <row r="474" spans="1:9" x14ac:dyDescent="0.25">
      <c r="A474">
        <v>473</v>
      </c>
      <c r="B474" s="1">
        <v>41815</v>
      </c>
      <c r="C474" t="s">
        <v>3</v>
      </c>
      <c r="D474" t="s">
        <v>4</v>
      </c>
      <c r="E474" t="s">
        <v>5</v>
      </c>
      <c r="F474">
        <v>105</v>
      </c>
      <c r="G474" s="2">
        <v>872760</v>
      </c>
      <c r="H474" s="1">
        <v>42089</v>
      </c>
      <c r="I474" t="s">
        <v>6</v>
      </c>
    </row>
    <row r="475" spans="1:9" x14ac:dyDescent="0.25">
      <c r="A475">
        <v>474</v>
      </c>
      <c r="B475" s="1">
        <v>41815</v>
      </c>
      <c r="C475" t="s">
        <v>12</v>
      </c>
      <c r="D475" t="s">
        <v>8</v>
      </c>
      <c r="E475" t="s">
        <v>9</v>
      </c>
      <c r="F475">
        <v>199</v>
      </c>
      <c r="G475" s="2">
        <v>1622646</v>
      </c>
      <c r="H475" s="1">
        <v>42178</v>
      </c>
      <c r="I475" t="s">
        <v>19</v>
      </c>
    </row>
    <row r="476" spans="1:9" x14ac:dyDescent="0.25">
      <c r="A476">
        <v>475</v>
      </c>
      <c r="B476" s="1">
        <v>41815</v>
      </c>
      <c r="C476" t="s">
        <v>12</v>
      </c>
      <c r="D476" t="s">
        <v>4</v>
      </c>
      <c r="E476" t="s">
        <v>13</v>
      </c>
      <c r="F476">
        <v>136</v>
      </c>
      <c r="G476" s="2">
        <v>568480</v>
      </c>
      <c r="H476" s="1">
        <v>41976</v>
      </c>
      <c r="I476" t="s">
        <v>10</v>
      </c>
    </row>
    <row r="477" spans="1:9" x14ac:dyDescent="0.25">
      <c r="A477">
        <v>476</v>
      </c>
      <c r="B477" s="1">
        <v>41816</v>
      </c>
      <c r="C477" t="s">
        <v>11</v>
      </c>
      <c r="D477" t="s">
        <v>4</v>
      </c>
      <c r="E477" t="s">
        <v>5</v>
      </c>
      <c r="F477">
        <v>88</v>
      </c>
      <c r="G477" s="2">
        <v>851488</v>
      </c>
      <c r="H477" s="1">
        <v>42149</v>
      </c>
      <c r="I477" t="s">
        <v>6</v>
      </c>
    </row>
    <row r="478" spans="1:9" x14ac:dyDescent="0.25">
      <c r="A478">
        <v>477</v>
      </c>
      <c r="B478" s="1">
        <v>41818</v>
      </c>
      <c r="C478" t="s">
        <v>12</v>
      </c>
      <c r="D478" t="s">
        <v>4</v>
      </c>
      <c r="E478" t="s">
        <v>5</v>
      </c>
      <c r="F478">
        <v>86</v>
      </c>
      <c r="G478" s="2">
        <v>855442</v>
      </c>
      <c r="H478" s="1">
        <v>41932</v>
      </c>
      <c r="I478" t="s">
        <v>19</v>
      </c>
    </row>
    <row r="479" spans="1:9" x14ac:dyDescent="0.25">
      <c r="A479">
        <v>478</v>
      </c>
      <c r="B479" s="1">
        <v>41818</v>
      </c>
      <c r="C479" t="s">
        <v>12</v>
      </c>
      <c r="D479" t="s">
        <v>4</v>
      </c>
      <c r="E479" t="s">
        <v>5</v>
      </c>
      <c r="F479">
        <v>189</v>
      </c>
      <c r="G479" s="2">
        <v>913248</v>
      </c>
      <c r="H479" s="1">
        <v>42137</v>
      </c>
      <c r="I479" t="s">
        <v>18</v>
      </c>
    </row>
    <row r="480" spans="1:9" x14ac:dyDescent="0.25">
      <c r="A480">
        <v>479</v>
      </c>
      <c r="B480" s="1">
        <v>41818</v>
      </c>
      <c r="C480" t="s">
        <v>11</v>
      </c>
      <c r="D480" t="s">
        <v>8</v>
      </c>
      <c r="E480" t="s">
        <v>9</v>
      </c>
      <c r="F480">
        <v>232</v>
      </c>
      <c r="G480" s="2">
        <v>1028224</v>
      </c>
      <c r="H480" s="1">
        <v>42150</v>
      </c>
      <c r="I480" t="s">
        <v>18</v>
      </c>
    </row>
    <row r="481" spans="1:9" x14ac:dyDescent="0.25">
      <c r="A481">
        <v>480</v>
      </c>
      <c r="B481" s="1">
        <v>41818</v>
      </c>
      <c r="C481" t="s">
        <v>12</v>
      </c>
      <c r="D481" t="s">
        <v>8</v>
      </c>
      <c r="E481" t="s">
        <v>5</v>
      </c>
      <c r="F481">
        <v>58</v>
      </c>
      <c r="G481" s="2">
        <v>530816</v>
      </c>
      <c r="H481" s="1">
        <v>41919</v>
      </c>
      <c r="I481" t="s">
        <v>18</v>
      </c>
    </row>
    <row r="482" spans="1:9" x14ac:dyDescent="0.25">
      <c r="A482">
        <v>481</v>
      </c>
      <c r="B482" s="1">
        <v>41819</v>
      </c>
      <c r="C482" t="s">
        <v>11</v>
      </c>
      <c r="D482" t="s">
        <v>4</v>
      </c>
      <c r="E482" t="s">
        <v>16</v>
      </c>
      <c r="F482">
        <v>257</v>
      </c>
      <c r="G482" s="2">
        <v>1166780</v>
      </c>
      <c r="H482" s="1">
        <v>42014</v>
      </c>
      <c r="I482" t="s">
        <v>19</v>
      </c>
    </row>
    <row r="483" spans="1:9" x14ac:dyDescent="0.25">
      <c r="A483">
        <v>482</v>
      </c>
      <c r="B483" s="1">
        <v>41819</v>
      </c>
      <c r="C483" t="s">
        <v>14</v>
      </c>
      <c r="D483" t="s">
        <v>8</v>
      </c>
      <c r="E483" t="s">
        <v>13</v>
      </c>
      <c r="F483">
        <v>243</v>
      </c>
      <c r="G483" s="2">
        <v>1983123</v>
      </c>
      <c r="H483" s="1">
        <v>42171</v>
      </c>
      <c r="I483" t="s">
        <v>21</v>
      </c>
    </row>
    <row r="484" spans="1:9" x14ac:dyDescent="0.25">
      <c r="A484">
        <v>483</v>
      </c>
      <c r="B484" s="1">
        <v>41819</v>
      </c>
      <c r="C484" t="s">
        <v>11</v>
      </c>
      <c r="D484" t="s">
        <v>8</v>
      </c>
      <c r="E484" t="s">
        <v>5</v>
      </c>
      <c r="F484">
        <v>134</v>
      </c>
      <c r="G484" s="2">
        <v>946710</v>
      </c>
      <c r="H484" s="1">
        <v>42008</v>
      </c>
      <c r="I484" t="s">
        <v>6</v>
      </c>
    </row>
    <row r="485" spans="1:9" x14ac:dyDescent="0.25">
      <c r="A485">
        <v>484</v>
      </c>
      <c r="B485" s="1">
        <v>41820</v>
      </c>
      <c r="C485" t="s">
        <v>17</v>
      </c>
      <c r="D485" t="s">
        <v>8</v>
      </c>
      <c r="E485" t="s">
        <v>9</v>
      </c>
      <c r="F485">
        <v>153</v>
      </c>
      <c r="G485" s="2">
        <v>1506438</v>
      </c>
      <c r="H485" s="1">
        <v>41976</v>
      </c>
      <c r="I485" t="s">
        <v>18</v>
      </c>
    </row>
    <row r="486" spans="1:9" x14ac:dyDescent="0.25">
      <c r="A486">
        <v>485</v>
      </c>
      <c r="B486" s="1">
        <v>41820</v>
      </c>
      <c r="C486" t="s">
        <v>15</v>
      </c>
      <c r="D486" t="s">
        <v>4</v>
      </c>
      <c r="E486" t="s">
        <v>13</v>
      </c>
      <c r="F486">
        <v>122</v>
      </c>
      <c r="G486" s="2">
        <v>1093608</v>
      </c>
      <c r="H486" s="1">
        <v>42062</v>
      </c>
      <c r="I486" t="s">
        <v>18</v>
      </c>
    </row>
    <row r="487" spans="1:9" x14ac:dyDescent="0.25">
      <c r="A487">
        <v>486</v>
      </c>
      <c r="B487" s="1">
        <v>41820</v>
      </c>
      <c r="C487" t="s">
        <v>15</v>
      </c>
      <c r="D487" t="s">
        <v>8</v>
      </c>
      <c r="E487" t="s">
        <v>9</v>
      </c>
      <c r="F487">
        <v>283</v>
      </c>
      <c r="G487" s="2">
        <v>2199476</v>
      </c>
      <c r="H487" s="1">
        <v>42159</v>
      </c>
      <c r="I487" t="s">
        <v>18</v>
      </c>
    </row>
    <row r="488" spans="1:9" x14ac:dyDescent="0.25">
      <c r="A488">
        <v>487</v>
      </c>
      <c r="B488" s="1">
        <v>41820</v>
      </c>
      <c r="C488" t="s">
        <v>17</v>
      </c>
      <c r="D488" t="s">
        <v>8</v>
      </c>
      <c r="E488" t="s">
        <v>5</v>
      </c>
      <c r="F488">
        <v>261</v>
      </c>
      <c r="G488" s="2">
        <v>2475063</v>
      </c>
      <c r="H488" s="1">
        <v>42025</v>
      </c>
      <c r="I488" t="s">
        <v>6</v>
      </c>
    </row>
    <row r="489" spans="1:9" x14ac:dyDescent="0.25">
      <c r="A489">
        <v>488</v>
      </c>
      <c r="B489" s="1">
        <v>41821</v>
      </c>
      <c r="C489" t="s">
        <v>15</v>
      </c>
      <c r="D489" t="s">
        <v>4</v>
      </c>
      <c r="E489" t="s">
        <v>5</v>
      </c>
      <c r="F489">
        <v>185</v>
      </c>
      <c r="G489" s="2">
        <v>1306840</v>
      </c>
      <c r="H489" s="1">
        <v>42141</v>
      </c>
      <c r="I489" t="s">
        <v>6</v>
      </c>
    </row>
    <row r="490" spans="1:9" x14ac:dyDescent="0.25">
      <c r="A490">
        <v>489</v>
      </c>
      <c r="B490" s="1">
        <v>41821</v>
      </c>
      <c r="C490" t="s">
        <v>17</v>
      </c>
      <c r="D490" t="s">
        <v>8</v>
      </c>
      <c r="E490" t="s">
        <v>13</v>
      </c>
      <c r="F490">
        <v>60</v>
      </c>
      <c r="G490" s="2">
        <v>253920</v>
      </c>
      <c r="H490" s="1">
        <v>42034</v>
      </c>
      <c r="I490" t="s">
        <v>18</v>
      </c>
    </row>
    <row r="491" spans="1:9" x14ac:dyDescent="0.25">
      <c r="A491">
        <v>490</v>
      </c>
      <c r="B491" s="1">
        <v>41822</v>
      </c>
      <c r="C491" t="s">
        <v>3</v>
      </c>
      <c r="D491" t="s">
        <v>4</v>
      </c>
      <c r="E491" t="s">
        <v>16</v>
      </c>
      <c r="F491">
        <v>234</v>
      </c>
      <c r="G491" s="2">
        <v>1911312</v>
      </c>
      <c r="H491" s="1">
        <v>42102</v>
      </c>
      <c r="I491" t="s">
        <v>18</v>
      </c>
    </row>
    <row r="492" spans="1:9" x14ac:dyDescent="0.25">
      <c r="A492">
        <v>491</v>
      </c>
      <c r="B492" s="1">
        <v>41822</v>
      </c>
      <c r="C492" t="s">
        <v>15</v>
      </c>
      <c r="D492" t="s">
        <v>4</v>
      </c>
      <c r="E492" t="s">
        <v>9</v>
      </c>
      <c r="F492">
        <v>62</v>
      </c>
      <c r="G492" s="2">
        <v>358670</v>
      </c>
      <c r="H492" s="1">
        <v>42159</v>
      </c>
      <c r="I492" t="s">
        <v>18</v>
      </c>
    </row>
    <row r="493" spans="1:9" x14ac:dyDescent="0.25">
      <c r="A493">
        <v>492</v>
      </c>
      <c r="B493" s="1">
        <v>41823</v>
      </c>
      <c r="C493" t="s">
        <v>7</v>
      </c>
      <c r="D493" t="s">
        <v>8</v>
      </c>
      <c r="E493" t="s">
        <v>5</v>
      </c>
      <c r="F493">
        <v>282</v>
      </c>
      <c r="G493" s="2">
        <v>1298328</v>
      </c>
      <c r="H493" s="1">
        <v>42073</v>
      </c>
      <c r="I493" t="s">
        <v>19</v>
      </c>
    </row>
    <row r="494" spans="1:9" x14ac:dyDescent="0.25">
      <c r="A494">
        <v>493</v>
      </c>
      <c r="B494" s="1">
        <v>41823</v>
      </c>
      <c r="C494" t="s">
        <v>3</v>
      </c>
      <c r="D494" t="s">
        <v>4</v>
      </c>
      <c r="E494" t="s">
        <v>5</v>
      </c>
      <c r="F494">
        <v>299</v>
      </c>
      <c r="G494" s="2">
        <v>1948583</v>
      </c>
      <c r="H494" s="1">
        <v>41994</v>
      </c>
      <c r="I494" t="s">
        <v>21</v>
      </c>
    </row>
    <row r="495" spans="1:9" x14ac:dyDescent="0.25">
      <c r="A495">
        <v>494</v>
      </c>
      <c r="B495" s="1">
        <v>41823</v>
      </c>
      <c r="C495" t="s">
        <v>15</v>
      </c>
      <c r="D495" t="s">
        <v>8</v>
      </c>
      <c r="E495" t="s">
        <v>16</v>
      </c>
      <c r="F495">
        <v>274</v>
      </c>
      <c r="G495" s="2">
        <v>1729762</v>
      </c>
      <c r="H495" s="1">
        <v>42188</v>
      </c>
      <c r="I495" t="s">
        <v>18</v>
      </c>
    </row>
    <row r="496" spans="1:9" x14ac:dyDescent="0.25">
      <c r="A496">
        <v>495</v>
      </c>
      <c r="B496" s="1">
        <v>41823</v>
      </c>
      <c r="C496" t="s">
        <v>11</v>
      </c>
      <c r="D496" t="s">
        <v>8</v>
      </c>
      <c r="E496" t="s">
        <v>16</v>
      </c>
      <c r="F496">
        <v>268</v>
      </c>
      <c r="G496" s="2">
        <v>2578696</v>
      </c>
      <c r="H496" s="1">
        <v>42183</v>
      </c>
      <c r="I496" t="s">
        <v>18</v>
      </c>
    </row>
    <row r="497" spans="1:9" x14ac:dyDescent="0.25">
      <c r="A497">
        <v>496</v>
      </c>
      <c r="B497" s="1">
        <v>41823</v>
      </c>
      <c r="C497" t="s">
        <v>15</v>
      </c>
      <c r="D497" t="s">
        <v>4</v>
      </c>
      <c r="E497" t="s">
        <v>5</v>
      </c>
      <c r="F497">
        <v>155</v>
      </c>
      <c r="G497" s="2">
        <v>1166065</v>
      </c>
      <c r="H497" s="1">
        <v>41980</v>
      </c>
      <c r="I497" t="s">
        <v>19</v>
      </c>
    </row>
    <row r="498" spans="1:9" x14ac:dyDescent="0.25">
      <c r="A498">
        <v>497</v>
      </c>
      <c r="B498" s="1">
        <v>41823</v>
      </c>
      <c r="C498" t="s">
        <v>11</v>
      </c>
      <c r="D498" t="s">
        <v>8</v>
      </c>
      <c r="E498" t="s">
        <v>9</v>
      </c>
      <c r="F498">
        <v>209</v>
      </c>
      <c r="G498" s="2">
        <v>1316073</v>
      </c>
      <c r="H498" s="1">
        <v>42096</v>
      </c>
      <c r="I498" t="s">
        <v>10</v>
      </c>
    </row>
    <row r="499" spans="1:9" x14ac:dyDescent="0.25">
      <c r="A499">
        <v>498</v>
      </c>
      <c r="B499" s="1">
        <v>41823</v>
      </c>
      <c r="C499" t="s">
        <v>12</v>
      </c>
      <c r="D499" t="s">
        <v>4</v>
      </c>
      <c r="E499" t="s">
        <v>13</v>
      </c>
      <c r="F499">
        <v>110</v>
      </c>
      <c r="G499" s="2">
        <v>1004740</v>
      </c>
      <c r="H499" s="1">
        <v>42188</v>
      </c>
      <c r="I499" t="s">
        <v>18</v>
      </c>
    </row>
    <row r="500" spans="1:9" x14ac:dyDescent="0.25">
      <c r="A500">
        <v>499</v>
      </c>
      <c r="B500" s="1">
        <v>41824</v>
      </c>
      <c r="C500" t="s">
        <v>17</v>
      </c>
      <c r="D500" t="s">
        <v>8</v>
      </c>
      <c r="E500" t="s">
        <v>16</v>
      </c>
      <c r="F500">
        <v>61</v>
      </c>
      <c r="G500" s="2">
        <v>531432</v>
      </c>
      <c r="H500" s="1">
        <v>42146</v>
      </c>
      <c r="I500" t="s">
        <v>20</v>
      </c>
    </row>
    <row r="501" spans="1:9" x14ac:dyDescent="0.25">
      <c r="A501">
        <v>500</v>
      </c>
      <c r="B501" s="1">
        <v>41824</v>
      </c>
      <c r="C501" t="s">
        <v>14</v>
      </c>
      <c r="D501" t="s">
        <v>4</v>
      </c>
      <c r="E501" t="s">
        <v>5</v>
      </c>
      <c r="F501">
        <v>240</v>
      </c>
      <c r="G501" s="2">
        <v>2238000</v>
      </c>
      <c r="H501" s="1">
        <v>42130</v>
      </c>
      <c r="I501" t="s">
        <v>10</v>
      </c>
    </row>
    <row r="502" spans="1:9" x14ac:dyDescent="0.25">
      <c r="A502">
        <v>501</v>
      </c>
      <c r="B502" s="1">
        <v>41825</v>
      </c>
      <c r="C502" t="s">
        <v>17</v>
      </c>
      <c r="D502" t="s">
        <v>8</v>
      </c>
      <c r="E502" t="s">
        <v>5</v>
      </c>
      <c r="F502">
        <v>229</v>
      </c>
      <c r="G502" s="2">
        <v>965006</v>
      </c>
      <c r="H502" s="1">
        <v>42037</v>
      </c>
      <c r="I502" t="s">
        <v>10</v>
      </c>
    </row>
    <row r="503" spans="1:9" x14ac:dyDescent="0.25">
      <c r="A503">
        <v>502</v>
      </c>
      <c r="B503" s="1">
        <v>41825</v>
      </c>
      <c r="C503" t="s">
        <v>15</v>
      </c>
      <c r="D503" t="s">
        <v>4</v>
      </c>
      <c r="E503" t="s">
        <v>5</v>
      </c>
      <c r="F503">
        <v>224</v>
      </c>
      <c r="G503" s="2">
        <v>2087904</v>
      </c>
      <c r="H503" s="1">
        <v>42033</v>
      </c>
      <c r="I503" t="s">
        <v>19</v>
      </c>
    </row>
    <row r="504" spans="1:9" x14ac:dyDescent="0.25">
      <c r="A504">
        <v>503</v>
      </c>
      <c r="B504" s="1">
        <v>41825</v>
      </c>
      <c r="C504" t="s">
        <v>15</v>
      </c>
      <c r="D504" t="s">
        <v>8</v>
      </c>
      <c r="E504" t="s">
        <v>16</v>
      </c>
      <c r="F504">
        <v>72</v>
      </c>
      <c r="G504" s="2">
        <v>647352</v>
      </c>
      <c r="H504" s="1">
        <v>42162</v>
      </c>
      <c r="I504" t="s">
        <v>21</v>
      </c>
    </row>
    <row r="505" spans="1:9" x14ac:dyDescent="0.25">
      <c r="A505">
        <v>504</v>
      </c>
      <c r="B505" s="1">
        <v>41825</v>
      </c>
      <c r="C505" t="s">
        <v>11</v>
      </c>
      <c r="D505" t="s">
        <v>8</v>
      </c>
      <c r="E505" t="s">
        <v>5</v>
      </c>
      <c r="F505">
        <v>186</v>
      </c>
      <c r="G505" s="2">
        <v>1216254</v>
      </c>
      <c r="H505" s="1">
        <v>42103</v>
      </c>
      <c r="I505" t="s">
        <v>21</v>
      </c>
    </row>
    <row r="506" spans="1:9" x14ac:dyDescent="0.25">
      <c r="A506">
        <v>505</v>
      </c>
      <c r="B506" s="1">
        <v>41825</v>
      </c>
      <c r="C506" t="s">
        <v>14</v>
      </c>
      <c r="D506" t="s">
        <v>8</v>
      </c>
      <c r="E506" t="s">
        <v>13</v>
      </c>
      <c r="F506">
        <v>172</v>
      </c>
      <c r="G506" s="2">
        <v>860172</v>
      </c>
      <c r="H506" s="1">
        <v>42140</v>
      </c>
      <c r="I506" t="s">
        <v>18</v>
      </c>
    </row>
    <row r="507" spans="1:9" x14ac:dyDescent="0.25">
      <c r="A507">
        <v>506</v>
      </c>
      <c r="B507" s="1">
        <v>41825</v>
      </c>
      <c r="C507" t="s">
        <v>14</v>
      </c>
      <c r="D507" t="s">
        <v>4</v>
      </c>
      <c r="E507" t="s">
        <v>13</v>
      </c>
      <c r="F507">
        <v>235</v>
      </c>
      <c r="G507" s="2">
        <v>1207195</v>
      </c>
      <c r="H507" s="1">
        <v>41926</v>
      </c>
      <c r="I507" t="s">
        <v>18</v>
      </c>
    </row>
    <row r="508" spans="1:9" x14ac:dyDescent="0.25">
      <c r="A508">
        <v>507</v>
      </c>
      <c r="B508" s="1">
        <v>41825</v>
      </c>
      <c r="C508" t="s">
        <v>14</v>
      </c>
      <c r="D508" t="s">
        <v>4</v>
      </c>
      <c r="E508" t="s">
        <v>13</v>
      </c>
      <c r="F508">
        <v>159</v>
      </c>
      <c r="G508" s="2">
        <v>1032546</v>
      </c>
      <c r="H508" s="1">
        <v>41950</v>
      </c>
      <c r="I508" t="s">
        <v>6</v>
      </c>
    </row>
    <row r="509" spans="1:9" x14ac:dyDescent="0.25">
      <c r="A509">
        <v>508</v>
      </c>
      <c r="B509" s="1">
        <v>41825</v>
      </c>
      <c r="C509" t="s">
        <v>7</v>
      </c>
      <c r="D509" t="s">
        <v>8</v>
      </c>
      <c r="E509" t="s">
        <v>16</v>
      </c>
      <c r="F509">
        <v>271</v>
      </c>
      <c r="G509" s="2">
        <v>2297538</v>
      </c>
      <c r="H509" s="1">
        <v>41965</v>
      </c>
      <c r="I509" t="s">
        <v>19</v>
      </c>
    </row>
    <row r="510" spans="1:9" x14ac:dyDescent="0.25">
      <c r="A510">
        <v>509</v>
      </c>
      <c r="B510" s="1">
        <v>41826</v>
      </c>
      <c r="C510" t="s">
        <v>3</v>
      </c>
      <c r="D510" t="s">
        <v>8</v>
      </c>
      <c r="E510" t="s">
        <v>13</v>
      </c>
      <c r="F510">
        <v>80</v>
      </c>
      <c r="G510" s="2">
        <v>428240</v>
      </c>
      <c r="H510" s="1">
        <v>42036</v>
      </c>
      <c r="I510" t="s">
        <v>10</v>
      </c>
    </row>
    <row r="511" spans="1:9" x14ac:dyDescent="0.25">
      <c r="A511">
        <v>510</v>
      </c>
      <c r="B511" s="1">
        <v>41826</v>
      </c>
      <c r="C511" t="s">
        <v>14</v>
      </c>
      <c r="D511" t="s">
        <v>4</v>
      </c>
      <c r="E511" t="s">
        <v>16</v>
      </c>
      <c r="F511">
        <v>227</v>
      </c>
      <c r="G511" s="2">
        <v>1175860</v>
      </c>
      <c r="H511" s="1">
        <v>42190</v>
      </c>
      <c r="I511" t="s">
        <v>20</v>
      </c>
    </row>
    <row r="512" spans="1:9" x14ac:dyDescent="0.25">
      <c r="A512">
        <v>511</v>
      </c>
      <c r="B512" s="1">
        <v>41826</v>
      </c>
      <c r="C512" t="s">
        <v>14</v>
      </c>
      <c r="D512" t="s">
        <v>8</v>
      </c>
      <c r="E512" t="s">
        <v>5</v>
      </c>
      <c r="F512">
        <v>40</v>
      </c>
      <c r="G512" s="2">
        <v>258560</v>
      </c>
      <c r="H512" s="1">
        <v>42085</v>
      </c>
      <c r="I512" t="s">
        <v>19</v>
      </c>
    </row>
    <row r="513" spans="1:9" x14ac:dyDescent="0.25">
      <c r="A513">
        <v>512</v>
      </c>
      <c r="B513" s="1">
        <v>41826</v>
      </c>
      <c r="C513" t="s">
        <v>3</v>
      </c>
      <c r="D513" t="s">
        <v>4</v>
      </c>
      <c r="E513" t="s">
        <v>13</v>
      </c>
      <c r="F513">
        <v>239</v>
      </c>
      <c r="G513" s="2">
        <v>1782940</v>
      </c>
      <c r="H513" s="1">
        <v>41956</v>
      </c>
      <c r="I513" t="s">
        <v>20</v>
      </c>
    </row>
    <row r="514" spans="1:9" x14ac:dyDescent="0.25">
      <c r="A514">
        <v>513</v>
      </c>
      <c r="B514" s="1">
        <v>41826</v>
      </c>
      <c r="C514" t="s">
        <v>17</v>
      </c>
      <c r="D514" t="s">
        <v>4</v>
      </c>
      <c r="E514" t="s">
        <v>16</v>
      </c>
      <c r="F514">
        <v>191</v>
      </c>
      <c r="G514" s="2">
        <v>1841622</v>
      </c>
      <c r="H514" s="1">
        <v>42025</v>
      </c>
      <c r="I514" t="s">
        <v>19</v>
      </c>
    </row>
    <row r="515" spans="1:9" x14ac:dyDescent="0.25">
      <c r="A515">
        <v>514</v>
      </c>
      <c r="B515" s="1">
        <v>41827</v>
      </c>
      <c r="C515" t="s">
        <v>17</v>
      </c>
      <c r="D515" t="s">
        <v>8</v>
      </c>
      <c r="E515" t="s">
        <v>13</v>
      </c>
      <c r="F515">
        <v>76</v>
      </c>
      <c r="G515" s="2">
        <v>741228</v>
      </c>
      <c r="H515" s="1">
        <v>42001</v>
      </c>
      <c r="I515" t="s">
        <v>18</v>
      </c>
    </row>
    <row r="516" spans="1:9" x14ac:dyDescent="0.25">
      <c r="A516">
        <v>515</v>
      </c>
      <c r="B516" s="1">
        <v>41828</v>
      </c>
      <c r="C516" t="s">
        <v>11</v>
      </c>
      <c r="D516" t="s">
        <v>4</v>
      </c>
      <c r="E516" t="s">
        <v>16</v>
      </c>
      <c r="F516">
        <v>47</v>
      </c>
      <c r="G516" s="2">
        <v>262777</v>
      </c>
      <c r="H516" s="1">
        <v>41995</v>
      </c>
      <c r="I516" t="s">
        <v>6</v>
      </c>
    </row>
    <row r="517" spans="1:9" x14ac:dyDescent="0.25">
      <c r="A517">
        <v>516</v>
      </c>
      <c r="B517" s="1">
        <v>41828</v>
      </c>
      <c r="C517" t="s">
        <v>11</v>
      </c>
      <c r="D517" t="s">
        <v>4</v>
      </c>
      <c r="E517" t="s">
        <v>16</v>
      </c>
      <c r="F517">
        <v>119</v>
      </c>
      <c r="G517" s="2">
        <v>720902</v>
      </c>
      <c r="H517" s="1">
        <v>42178</v>
      </c>
      <c r="I517" t="s">
        <v>6</v>
      </c>
    </row>
    <row r="518" spans="1:9" x14ac:dyDescent="0.25">
      <c r="A518">
        <v>517</v>
      </c>
      <c r="B518" s="1">
        <v>41828</v>
      </c>
      <c r="C518" t="s">
        <v>14</v>
      </c>
      <c r="D518" t="s">
        <v>8</v>
      </c>
      <c r="E518" t="s">
        <v>9</v>
      </c>
      <c r="F518">
        <v>174</v>
      </c>
      <c r="G518" s="2">
        <v>1313526</v>
      </c>
      <c r="H518" s="1">
        <v>42020</v>
      </c>
      <c r="I518" t="s">
        <v>10</v>
      </c>
    </row>
    <row r="519" spans="1:9" x14ac:dyDescent="0.25">
      <c r="A519">
        <v>518</v>
      </c>
      <c r="B519" s="1">
        <v>41828</v>
      </c>
      <c r="C519" t="s">
        <v>17</v>
      </c>
      <c r="D519" t="s">
        <v>8</v>
      </c>
      <c r="E519" t="s">
        <v>9</v>
      </c>
      <c r="F519">
        <v>108</v>
      </c>
      <c r="G519" s="2">
        <v>638064</v>
      </c>
      <c r="H519" s="1">
        <v>41936</v>
      </c>
      <c r="I519" t="s">
        <v>18</v>
      </c>
    </row>
    <row r="520" spans="1:9" x14ac:dyDescent="0.25">
      <c r="A520">
        <v>519</v>
      </c>
      <c r="B520" s="1">
        <v>41829</v>
      </c>
      <c r="C520" t="s">
        <v>15</v>
      </c>
      <c r="D520" t="s">
        <v>4</v>
      </c>
      <c r="E520" t="s">
        <v>16</v>
      </c>
      <c r="F520">
        <v>123</v>
      </c>
      <c r="G520" s="2">
        <v>682773</v>
      </c>
      <c r="H520" s="1">
        <v>42034</v>
      </c>
      <c r="I520" t="s">
        <v>18</v>
      </c>
    </row>
    <row r="521" spans="1:9" x14ac:dyDescent="0.25">
      <c r="A521">
        <v>520</v>
      </c>
      <c r="B521" s="1">
        <v>41829</v>
      </c>
      <c r="C521" t="s">
        <v>12</v>
      </c>
      <c r="D521" t="s">
        <v>4</v>
      </c>
      <c r="E521" t="s">
        <v>5</v>
      </c>
      <c r="F521">
        <v>42</v>
      </c>
      <c r="G521" s="2">
        <v>279342</v>
      </c>
      <c r="H521" s="1">
        <v>42028</v>
      </c>
      <c r="I521" t="s">
        <v>21</v>
      </c>
    </row>
    <row r="522" spans="1:9" x14ac:dyDescent="0.25">
      <c r="A522">
        <v>521</v>
      </c>
      <c r="B522" s="1">
        <v>41829</v>
      </c>
      <c r="C522" t="s">
        <v>3</v>
      </c>
      <c r="D522" t="s">
        <v>8</v>
      </c>
      <c r="E522" t="s">
        <v>16</v>
      </c>
      <c r="F522">
        <v>105</v>
      </c>
      <c r="G522" s="2">
        <v>740355</v>
      </c>
      <c r="H522" s="1">
        <v>41981</v>
      </c>
      <c r="I522" t="s">
        <v>18</v>
      </c>
    </row>
    <row r="523" spans="1:9" x14ac:dyDescent="0.25">
      <c r="A523">
        <v>522</v>
      </c>
      <c r="B523" s="1">
        <v>41829</v>
      </c>
      <c r="C523" t="s">
        <v>17</v>
      </c>
      <c r="D523" t="s">
        <v>8</v>
      </c>
      <c r="E523" t="s">
        <v>5</v>
      </c>
      <c r="F523">
        <v>223</v>
      </c>
      <c r="G523" s="2">
        <v>1293400</v>
      </c>
      <c r="H523" s="1">
        <v>42066</v>
      </c>
      <c r="I523" t="s">
        <v>6</v>
      </c>
    </row>
    <row r="524" spans="1:9" x14ac:dyDescent="0.25">
      <c r="A524">
        <v>523</v>
      </c>
      <c r="B524" s="1">
        <v>41829</v>
      </c>
      <c r="C524" t="s">
        <v>12</v>
      </c>
      <c r="D524" t="s">
        <v>4</v>
      </c>
      <c r="E524" t="s">
        <v>9</v>
      </c>
      <c r="F524">
        <v>270</v>
      </c>
      <c r="G524" s="2">
        <v>1429380</v>
      </c>
      <c r="H524" s="1">
        <v>42088</v>
      </c>
      <c r="I524" t="s">
        <v>6</v>
      </c>
    </row>
    <row r="525" spans="1:9" x14ac:dyDescent="0.25">
      <c r="A525">
        <v>524</v>
      </c>
      <c r="B525" s="1">
        <v>41830</v>
      </c>
      <c r="C525" t="s">
        <v>15</v>
      </c>
      <c r="D525" t="s">
        <v>4</v>
      </c>
      <c r="E525" t="s">
        <v>16</v>
      </c>
      <c r="F525">
        <v>159</v>
      </c>
      <c r="G525" s="2">
        <v>1536576</v>
      </c>
      <c r="H525" s="1">
        <v>42179</v>
      </c>
      <c r="I525" t="s">
        <v>10</v>
      </c>
    </row>
    <row r="526" spans="1:9" x14ac:dyDescent="0.25">
      <c r="A526">
        <v>525</v>
      </c>
      <c r="B526" s="1">
        <v>41830</v>
      </c>
      <c r="C526" t="s">
        <v>3</v>
      </c>
      <c r="D526" t="s">
        <v>8</v>
      </c>
      <c r="E526" t="s">
        <v>5</v>
      </c>
      <c r="F526">
        <v>280</v>
      </c>
      <c r="G526" s="2">
        <v>1249360</v>
      </c>
      <c r="H526" s="1">
        <v>42013</v>
      </c>
      <c r="I526" t="s">
        <v>10</v>
      </c>
    </row>
    <row r="527" spans="1:9" x14ac:dyDescent="0.25">
      <c r="A527">
        <v>526</v>
      </c>
      <c r="B527" s="1">
        <v>41831</v>
      </c>
      <c r="C527" t="s">
        <v>3</v>
      </c>
      <c r="D527" t="s">
        <v>8</v>
      </c>
      <c r="E527" t="s">
        <v>9</v>
      </c>
      <c r="F527">
        <v>162</v>
      </c>
      <c r="G527" s="2">
        <v>1594404</v>
      </c>
      <c r="H527" s="1">
        <v>42070</v>
      </c>
      <c r="I527" t="s">
        <v>21</v>
      </c>
    </row>
    <row r="528" spans="1:9" x14ac:dyDescent="0.25">
      <c r="A528">
        <v>527</v>
      </c>
      <c r="B528" s="1">
        <v>41831</v>
      </c>
      <c r="C528" t="s">
        <v>14</v>
      </c>
      <c r="D528" t="s">
        <v>4</v>
      </c>
      <c r="E528" t="s">
        <v>16</v>
      </c>
      <c r="F528">
        <v>231</v>
      </c>
      <c r="G528" s="2">
        <v>935781</v>
      </c>
      <c r="H528" s="1">
        <v>41956</v>
      </c>
      <c r="I528" t="s">
        <v>20</v>
      </c>
    </row>
    <row r="529" spans="1:9" x14ac:dyDescent="0.25">
      <c r="A529">
        <v>528</v>
      </c>
      <c r="B529" s="1">
        <v>41832</v>
      </c>
      <c r="C529" t="s">
        <v>17</v>
      </c>
      <c r="D529" t="s">
        <v>4</v>
      </c>
      <c r="E529" t="s">
        <v>5</v>
      </c>
      <c r="F529">
        <v>231</v>
      </c>
      <c r="G529" s="2">
        <v>2273040</v>
      </c>
      <c r="H529" s="1">
        <v>42039</v>
      </c>
      <c r="I529" t="s">
        <v>20</v>
      </c>
    </row>
    <row r="530" spans="1:9" x14ac:dyDescent="0.25">
      <c r="A530">
        <v>529</v>
      </c>
      <c r="B530" s="1">
        <v>41832</v>
      </c>
      <c r="C530" t="s">
        <v>14</v>
      </c>
      <c r="D530" t="s">
        <v>4</v>
      </c>
      <c r="E530" t="s">
        <v>5</v>
      </c>
      <c r="F530">
        <v>206</v>
      </c>
      <c r="G530" s="2">
        <v>1414602</v>
      </c>
      <c r="H530" s="1">
        <v>42169</v>
      </c>
      <c r="I530" t="s">
        <v>6</v>
      </c>
    </row>
    <row r="531" spans="1:9" x14ac:dyDescent="0.25">
      <c r="A531">
        <v>530</v>
      </c>
      <c r="B531" s="1">
        <v>41832</v>
      </c>
      <c r="C531" t="s">
        <v>7</v>
      </c>
      <c r="D531" t="s">
        <v>8</v>
      </c>
      <c r="E531" t="s">
        <v>5</v>
      </c>
      <c r="F531">
        <v>86</v>
      </c>
      <c r="G531" s="2">
        <v>446856</v>
      </c>
      <c r="H531" s="1">
        <v>42167</v>
      </c>
      <c r="I531" t="s">
        <v>21</v>
      </c>
    </row>
    <row r="532" spans="1:9" x14ac:dyDescent="0.25">
      <c r="A532">
        <v>531</v>
      </c>
      <c r="B532" s="1">
        <v>41832</v>
      </c>
      <c r="C532" t="s">
        <v>14</v>
      </c>
      <c r="D532" t="s">
        <v>4</v>
      </c>
      <c r="E532" t="s">
        <v>16</v>
      </c>
      <c r="F532">
        <v>112</v>
      </c>
      <c r="G532" s="2">
        <v>712768</v>
      </c>
      <c r="H532" s="1">
        <v>42169</v>
      </c>
      <c r="I532" t="s">
        <v>6</v>
      </c>
    </row>
    <row r="533" spans="1:9" x14ac:dyDescent="0.25">
      <c r="A533">
        <v>532</v>
      </c>
      <c r="B533" s="1">
        <v>41832</v>
      </c>
      <c r="C533" t="s">
        <v>7</v>
      </c>
      <c r="D533" t="s">
        <v>4</v>
      </c>
      <c r="E533" t="s">
        <v>5</v>
      </c>
      <c r="F533">
        <v>182</v>
      </c>
      <c r="G533" s="2">
        <v>999726</v>
      </c>
      <c r="H533" s="1">
        <v>42055</v>
      </c>
      <c r="I533" t="s">
        <v>6</v>
      </c>
    </row>
    <row r="534" spans="1:9" x14ac:dyDescent="0.25">
      <c r="A534">
        <v>533</v>
      </c>
      <c r="B534" s="1">
        <v>41833</v>
      </c>
      <c r="C534" t="s">
        <v>3</v>
      </c>
      <c r="D534" t="s">
        <v>8</v>
      </c>
      <c r="E534" t="s">
        <v>13</v>
      </c>
      <c r="F534">
        <v>72</v>
      </c>
      <c r="G534" s="2">
        <v>606024</v>
      </c>
      <c r="H534" s="1">
        <v>42106</v>
      </c>
      <c r="I534" t="s">
        <v>6</v>
      </c>
    </row>
    <row r="535" spans="1:9" x14ac:dyDescent="0.25">
      <c r="A535">
        <v>534</v>
      </c>
      <c r="B535" s="1">
        <v>41834</v>
      </c>
      <c r="C535" t="s">
        <v>11</v>
      </c>
      <c r="D535" t="s">
        <v>8</v>
      </c>
      <c r="E535" t="s">
        <v>9</v>
      </c>
      <c r="F535">
        <v>62</v>
      </c>
      <c r="G535" s="2">
        <v>410316</v>
      </c>
      <c r="H535" s="1">
        <v>42000</v>
      </c>
      <c r="I535" t="s">
        <v>18</v>
      </c>
    </row>
    <row r="536" spans="1:9" x14ac:dyDescent="0.25">
      <c r="A536">
        <v>535</v>
      </c>
      <c r="B536" s="1">
        <v>41834</v>
      </c>
      <c r="C536" t="s">
        <v>14</v>
      </c>
      <c r="D536" t="s">
        <v>4</v>
      </c>
      <c r="E536" t="s">
        <v>5</v>
      </c>
      <c r="F536">
        <v>280</v>
      </c>
      <c r="G536" s="2">
        <v>1730680</v>
      </c>
      <c r="H536" s="1">
        <v>42131</v>
      </c>
      <c r="I536" t="s">
        <v>6</v>
      </c>
    </row>
    <row r="537" spans="1:9" x14ac:dyDescent="0.25">
      <c r="A537">
        <v>536</v>
      </c>
      <c r="B537" s="1">
        <v>41834</v>
      </c>
      <c r="C537" t="s">
        <v>17</v>
      </c>
      <c r="D537" t="s">
        <v>8</v>
      </c>
      <c r="E537" t="s">
        <v>9</v>
      </c>
      <c r="F537">
        <v>197</v>
      </c>
      <c r="G537" s="2">
        <v>1292123</v>
      </c>
      <c r="H537" s="1">
        <v>42185</v>
      </c>
      <c r="I537" t="s">
        <v>20</v>
      </c>
    </row>
    <row r="538" spans="1:9" x14ac:dyDescent="0.25">
      <c r="A538">
        <v>537</v>
      </c>
      <c r="B538" s="1">
        <v>41834</v>
      </c>
      <c r="C538" t="s">
        <v>7</v>
      </c>
      <c r="D538" t="s">
        <v>4</v>
      </c>
      <c r="E538" t="s">
        <v>9</v>
      </c>
      <c r="F538">
        <v>117</v>
      </c>
      <c r="G538" s="2">
        <v>1031121</v>
      </c>
      <c r="H538" s="1">
        <v>42124</v>
      </c>
      <c r="I538" t="s">
        <v>18</v>
      </c>
    </row>
    <row r="539" spans="1:9" x14ac:dyDescent="0.25">
      <c r="A539">
        <v>538</v>
      </c>
      <c r="B539" s="1">
        <v>41835</v>
      </c>
      <c r="C539" t="s">
        <v>14</v>
      </c>
      <c r="D539" t="s">
        <v>4</v>
      </c>
      <c r="E539" t="s">
        <v>9</v>
      </c>
      <c r="F539">
        <v>279</v>
      </c>
      <c r="G539" s="2">
        <v>2161134</v>
      </c>
      <c r="H539" s="1">
        <v>42072</v>
      </c>
      <c r="I539" t="s">
        <v>21</v>
      </c>
    </row>
    <row r="540" spans="1:9" x14ac:dyDescent="0.25">
      <c r="A540">
        <v>539</v>
      </c>
      <c r="B540" s="1">
        <v>41836</v>
      </c>
      <c r="C540" t="s">
        <v>3</v>
      </c>
      <c r="D540" t="s">
        <v>4</v>
      </c>
      <c r="E540" t="s">
        <v>16</v>
      </c>
      <c r="F540">
        <v>111</v>
      </c>
      <c r="G540" s="2">
        <v>761793</v>
      </c>
      <c r="H540" s="1">
        <v>42196</v>
      </c>
      <c r="I540" t="s">
        <v>21</v>
      </c>
    </row>
    <row r="541" spans="1:9" x14ac:dyDescent="0.25">
      <c r="A541">
        <v>540</v>
      </c>
      <c r="B541" s="1">
        <v>41836</v>
      </c>
      <c r="C541" t="s">
        <v>3</v>
      </c>
      <c r="D541" t="s">
        <v>4</v>
      </c>
      <c r="E541" t="s">
        <v>13</v>
      </c>
      <c r="F541">
        <v>87</v>
      </c>
      <c r="G541" s="2">
        <v>565587</v>
      </c>
      <c r="H541" s="1">
        <v>42029</v>
      </c>
      <c r="I541" t="s">
        <v>20</v>
      </c>
    </row>
    <row r="542" spans="1:9" x14ac:dyDescent="0.25">
      <c r="A542">
        <v>541</v>
      </c>
      <c r="B542" s="1">
        <v>41836</v>
      </c>
      <c r="C542" t="s">
        <v>17</v>
      </c>
      <c r="D542" t="s">
        <v>4</v>
      </c>
      <c r="E542" t="s">
        <v>9</v>
      </c>
      <c r="F542">
        <v>62</v>
      </c>
      <c r="G542" s="2">
        <v>251596</v>
      </c>
      <c r="H542" s="1">
        <v>42175</v>
      </c>
      <c r="I542" t="s">
        <v>19</v>
      </c>
    </row>
    <row r="543" spans="1:9" x14ac:dyDescent="0.25">
      <c r="A543">
        <v>542</v>
      </c>
      <c r="B543" s="1">
        <v>41836</v>
      </c>
      <c r="C543" t="s">
        <v>11</v>
      </c>
      <c r="D543" t="s">
        <v>8</v>
      </c>
      <c r="E543" t="s">
        <v>16</v>
      </c>
      <c r="F543">
        <v>182</v>
      </c>
      <c r="G543" s="2">
        <v>1514968</v>
      </c>
      <c r="H543" s="1">
        <v>41936</v>
      </c>
      <c r="I543" t="s">
        <v>21</v>
      </c>
    </row>
    <row r="544" spans="1:9" x14ac:dyDescent="0.25">
      <c r="A544">
        <v>543</v>
      </c>
      <c r="B544" s="1">
        <v>41836</v>
      </c>
      <c r="C544" t="s">
        <v>14</v>
      </c>
      <c r="D544" t="s">
        <v>8</v>
      </c>
      <c r="E544" t="s">
        <v>13</v>
      </c>
      <c r="F544">
        <v>101</v>
      </c>
      <c r="G544" s="2">
        <v>564186</v>
      </c>
      <c r="H544" s="1">
        <v>42025</v>
      </c>
      <c r="I544" t="s">
        <v>10</v>
      </c>
    </row>
    <row r="545" spans="1:9" x14ac:dyDescent="0.25">
      <c r="A545">
        <v>544</v>
      </c>
      <c r="B545" s="1">
        <v>41837</v>
      </c>
      <c r="C545" t="s">
        <v>11</v>
      </c>
      <c r="D545" t="s">
        <v>8</v>
      </c>
      <c r="E545" t="s">
        <v>13</v>
      </c>
      <c r="F545">
        <v>79</v>
      </c>
      <c r="G545" s="2">
        <v>694331</v>
      </c>
      <c r="H545" s="1">
        <v>42073</v>
      </c>
      <c r="I545" t="s">
        <v>6</v>
      </c>
    </row>
    <row r="546" spans="1:9" x14ac:dyDescent="0.25">
      <c r="A546">
        <v>545</v>
      </c>
      <c r="B546" s="1">
        <v>41838</v>
      </c>
      <c r="C546" t="s">
        <v>7</v>
      </c>
      <c r="D546" t="s">
        <v>8</v>
      </c>
      <c r="E546" t="s">
        <v>5</v>
      </c>
      <c r="F546">
        <v>82</v>
      </c>
      <c r="G546" s="2">
        <v>419348</v>
      </c>
      <c r="H546" s="1">
        <v>42075</v>
      </c>
      <c r="I546" t="s">
        <v>19</v>
      </c>
    </row>
    <row r="547" spans="1:9" x14ac:dyDescent="0.25">
      <c r="A547">
        <v>546</v>
      </c>
      <c r="B547" s="1">
        <v>41840</v>
      </c>
      <c r="C547" t="s">
        <v>14</v>
      </c>
      <c r="D547" t="s">
        <v>8</v>
      </c>
      <c r="E547" t="s">
        <v>5</v>
      </c>
      <c r="F547">
        <v>65</v>
      </c>
      <c r="G547" s="2">
        <v>628095</v>
      </c>
      <c r="H547" s="1">
        <v>42071</v>
      </c>
      <c r="I547" t="s">
        <v>21</v>
      </c>
    </row>
    <row r="548" spans="1:9" x14ac:dyDescent="0.25">
      <c r="A548">
        <v>547</v>
      </c>
      <c r="B548" s="1">
        <v>41840</v>
      </c>
      <c r="C548" t="s">
        <v>17</v>
      </c>
      <c r="D548" t="s">
        <v>4</v>
      </c>
      <c r="E548" t="s">
        <v>9</v>
      </c>
      <c r="F548">
        <v>200</v>
      </c>
      <c r="G548" s="2">
        <v>1000000</v>
      </c>
      <c r="H548" s="1">
        <v>41986</v>
      </c>
      <c r="I548" t="s">
        <v>19</v>
      </c>
    </row>
    <row r="549" spans="1:9" x14ac:dyDescent="0.25">
      <c r="A549">
        <v>548</v>
      </c>
      <c r="B549" s="1">
        <v>41840</v>
      </c>
      <c r="C549" t="s">
        <v>3</v>
      </c>
      <c r="D549" t="s">
        <v>8</v>
      </c>
      <c r="E549" t="s">
        <v>16</v>
      </c>
      <c r="F549">
        <v>286</v>
      </c>
      <c r="G549" s="2">
        <v>2330042</v>
      </c>
      <c r="H549" s="1">
        <v>41933</v>
      </c>
      <c r="I549" t="s">
        <v>6</v>
      </c>
    </row>
    <row r="550" spans="1:9" x14ac:dyDescent="0.25">
      <c r="A550">
        <v>549</v>
      </c>
      <c r="B550" s="1">
        <v>41840</v>
      </c>
      <c r="C550" t="s">
        <v>7</v>
      </c>
      <c r="D550" t="s">
        <v>8</v>
      </c>
      <c r="E550" t="s">
        <v>9</v>
      </c>
      <c r="F550">
        <v>237</v>
      </c>
      <c r="G550" s="2">
        <v>1403988</v>
      </c>
      <c r="H550" s="1">
        <v>42182</v>
      </c>
      <c r="I550" t="s">
        <v>6</v>
      </c>
    </row>
    <row r="551" spans="1:9" x14ac:dyDescent="0.25">
      <c r="A551">
        <v>550</v>
      </c>
      <c r="B551" s="1">
        <v>41841</v>
      </c>
      <c r="C551" t="s">
        <v>17</v>
      </c>
      <c r="D551" t="s">
        <v>4</v>
      </c>
      <c r="E551" t="s">
        <v>5</v>
      </c>
      <c r="F551">
        <v>275</v>
      </c>
      <c r="G551" s="2">
        <v>1711325</v>
      </c>
      <c r="H551" s="1">
        <v>42121</v>
      </c>
      <c r="I551" t="s">
        <v>18</v>
      </c>
    </row>
    <row r="552" spans="1:9" x14ac:dyDescent="0.25">
      <c r="A552">
        <v>551</v>
      </c>
      <c r="B552" s="1">
        <v>41841</v>
      </c>
      <c r="C552" t="s">
        <v>15</v>
      </c>
      <c r="D552" t="s">
        <v>4</v>
      </c>
      <c r="E552" t="s">
        <v>9</v>
      </c>
      <c r="F552">
        <v>237</v>
      </c>
      <c r="G552" s="2">
        <v>2215002</v>
      </c>
      <c r="H552" s="1">
        <v>41943</v>
      </c>
      <c r="I552" t="s">
        <v>10</v>
      </c>
    </row>
    <row r="553" spans="1:9" x14ac:dyDescent="0.25">
      <c r="A553">
        <v>552</v>
      </c>
      <c r="B553" s="1">
        <v>41841</v>
      </c>
      <c r="C553" t="s">
        <v>7</v>
      </c>
      <c r="D553" t="s">
        <v>8</v>
      </c>
      <c r="E553" t="s">
        <v>16</v>
      </c>
      <c r="F553">
        <v>125</v>
      </c>
      <c r="G553" s="2">
        <v>804625</v>
      </c>
      <c r="H553" s="1">
        <v>42181</v>
      </c>
      <c r="I553" t="s">
        <v>6</v>
      </c>
    </row>
    <row r="554" spans="1:9" x14ac:dyDescent="0.25">
      <c r="A554">
        <v>553</v>
      </c>
      <c r="B554" s="1">
        <v>41841</v>
      </c>
      <c r="C554" t="s">
        <v>11</v>
      </c>
      <c r="D554" t="s">
        <v>8</v>
      </c>
      <c r="E554" t="s">
        <v>16</v>
      </c>
      <c r="F554">
        <v>209</v>
      </c>
      <c r="G554" s="2">
        <v>1568754</v>
      </c>
      <c r="H554" s="1">
        <v>41988</v>
      </c>
      <c r="I554" t="s">
        <v>10</v>
      </c>
    </row>
    <row r="555" spans="1:9" x14ac:dyDescent="0.25">
      <c r="A555">
        <v>554</v>
      </c>
      <c r="B555" s="1">
        <v>41841</v>
      </c>
      <c r="C555" t="s">
        <v>3</v>
      </c>
      <c r="D555" t="s">
        <v>8</v>
      </c>
      <c r="E555" t="s">
        <v>16</v>
      </c>
      <c r="F555">
        <v>141</v>
      </c>
      <c r="G555" s="2">
        <v>867009</v>
      </c>
      <c r="H555" s="1">
        <v>41964</v>
      </c>
      <c r="I555" t="s">
        <v>20</v>
      </c>
    </row>
    <row r="556" spans="1:9" x14ac:dyDescent="0.25">
      <c r="A556">
        <v>555</v>
      </c>
      <c r="B556" s="1">
        <v>41842</v>
      </c>
      <c r="C556" t="s">
        <v>15</v>
      </c>
      <c r="D556" t="s">
        <v>8</v>
      </c>
      <c r="E556" t="s">
        <v>9</v>
      </c>
      <c r="F556">
        <v>138</v>
      </c>
      <c r="G556" s="2">
        <v>1289748</v>
      </c>
      <c r="H556" s="1">
        <v>41998</v>
      </c>
      <c r="I556" t="s">
        <v>18</v>
      </c>
    </row>
    <row r="557" spans="1:9" x14ac:dyDescent="0.25">
      <c r="A557">
        <v>556</v>
      </c>
      <c r="B557" s="1">
        <v>41842</v>
      </c>
      <c r="C557" t="s">
        <v>12</v>
      </c>
      <c r="D557" t="s">
        <v>8</v>
      </c>
      <c r="E557" t="s">
        <v>5</v>
      </c>
      <c r="F557">
        <v>57</v>
      </c>
      <c r="G557" s="2">
        <v>567492</v>
      </c>
      <c r="H557" s="1">
        <v>42043</v>
      </c>
      <c r="I557" t="s">
        <v>6</v>
      </c>
    </row>
    <row r="558" spans="1:9" x14ac:dyDescent="0.25">
      <c r="A558">
        <v>557</v>
      </c>
      <c r="B558" s="1">
        <v>41843</v>
      </c>
      <c r="C558" t="s">
        <v>15</v>
      </c>
      <c r="D558" t="s">
        <v>4</v>
      </c>
      <c r="E558" t="s">
        <v>9</v>
      </c>
      <c r="F558">
        <v>198</v>
      </c>
      <c r="G558" s="2">
        <v>1916442</v>
      </c>
      <c r="H558" s="1">
        <v>42108</v>
      </c>
      <c r="I558" t="s">
        <v>20</v>
      </c>
    </row>
    <row r="559" spans="1:9" x14ac:dyDescent="0.25">
      <c r="A559">
        <v>558</v>
      </c>
      <c r="B559" s="1">
        <v>41844</v>
      </c>
      <c r="C559" t="s">
        <v>15</v>
      </c>
      <c r="D559" t="s">
        <v>4</v>
      </c>
      <c r="E559" t="s">
        <v>9</v>
      </c>
      <c r="F559">
        <v>246</v>
      </c>
      <c r="G559" s="2">
        <v>1875012</v>
      </c>
      <c r="H559" s="1">
        <v>42071</v>
      </c>
      <c r="I559" t="s">
        <v>18</v>
      </c>
    </row>
    <row r="560" spans="1:9" x14ac:dyDescent="0.25">
      <c r="A560">
        <v>559</v>
      </c>
      <c r="B560" s="1">
        <v>41844</v>
      </c>
      <c r="C560" t="s">
        <v>7</v>
      </c>
      <c r="D560" t="s">
        <v>4</v>
      </c>
      <c r="E560" t="s">
        <v>13</v>
      </c>
      <c r="F560">
        <v>188</v>
      </c>
      <c r="G560" s="2">
        <v>1590104</v>
      </c>
      <c r="H560" s="1">
        <v>41938</v>
      </c>
      <c r="I560" t="s">
        <v>10</v>
      </c>
    </row>
    <row r="561" spans="1:9" x14ac:dyDescent="0.25">
      <c r="A561">
        <v>560</v>
      </c>
      <c r="B561" s="1">
        <v>41845</v>
      </c>
      <c r="C561" t="s">
        <v>14</v>
      </c>
      <c r="D561" t="s">
        <v>4</v>
      </c>
      <c r="E561" t="s">
        <v>13</v>
      </c>
      <c r="F561">
        <v>285</v>
      </c>
      <c r="G561" s="2">
        <v>1412175</v>
      </c>
      <c r="H561" s="1">
        <v>41974</v>
      </c>
      <c r="I561" t="s">
        <v>10</v>
      </c>
    </row>
    <row r="562" spans="1:9" x14ac:dyDescent="0.25">
      <c r="A562">
        <v>561</v>
      </c>
      <c r="B562" s="1">
        <v>41845</v>
      </c>
      <c r="C562" t="s">
        <v>3</v>
      </c>
      <c r="D562" t="s">
        <v>4</v>
      </c>
      <c r="E562" t="s">
        <v>5</v>
      </c>
      <c r="F562">
        <v>53</v>
      </c>
      <c r="G562" s="2">
        <v>280741</v>
      </c>
      <c r="H562" s="1">
        <v>42186</v>
      </c>
      <c r="I562" t="s">
        <v>19</v>
      </c>
    </row>
    <row r="563" spans="1:9" x14ac:dyDescent="0.25">
      <c r="A563">
        <v>562</v>
      </c>
      <c r="B563" s="1">
        <v>41845</v>
      </c>
      <c r="C563" t="s">
        <v>15</v>
      </c>
      <c r="D563" t="s">
        <v>4</v>
      </c>
      <c r="E563" t="s">
        <v>9</v>
      </c>
      <c r="F563">
        <v>161</v>
      </c>
      <c r="G563" s="2">
        <v>960526</v>
      </c>
      <c r="H563" s="1">
        <v>42176</v>
      </c>
      <c r="I563" t="s">
        <v>20</v>
      </c>
    </row>
    <row r="564" spans="1:9" x14ac:dyDescent="0.25">
      <c r="A564">
        <v>563</v>
      </c>
      <c r="B564" s="1">
        <v>41845</v>
      </c>
      <c r="C564" t="s">
        <v>15</v>
      </c>
      <c r="D564" t="s">
        <v>8</v>
      </c>
      <c r="E564" t="s">
        <v>16</v>
      </c>
      <c r="F564">
        <v>237</v>
      </c>
      <c r="G564" s="2">
        <v>1272216</v>
      </c>
      <c r="H564" s="1">
        <v>42121</v>
      </c>
      <c r="I564" t="s">
        <v>19</v>
      </c>
    </row>
    <row r="565" spans="1:9" x14ac:dyDescent="0.25">
      <c r="A565">
        <v>564</v>
      </c>
      <c r="B565" s="1">
        <v>41845</v>
      </c>
      <c r="C565" t="s">
        <v>17</v>
      </c>
      <c r="D565" t="s">
        <v>4</v>
      </c>
      <c r="E565" t="s">
        <v>5</v>
      </c>
      <c r="F565">
        <v>112</v>
      </c>
      <c r="G565" s="2">
        <v>513968</v>
      </c>
      <c r="H565" s="1">
        <v>42124</v>
      </c>
      <c r="I565" t="s">
        <v>19</v>
      </c>
    </row>
    <row r="566" spans="1:9" x14ac:dyDescent="0.25">
      <c r="A566">
        <v>565</v>
      </c>
      <c r="B566" s="1">
        <v>41845</v>
      </c>
      <c r="C566" t="s">
        <v>12</v>
      </c>
      <c r="D566" t="s">
        <v>8</v>
      </c>
      <c r="E566" t="s">
        <v>16</v>
      </c>
      <c r="F566">
        <v>147</v>
      </c>
      <c r="G566" s="2">
        <v>917868</v>
      </c>
      <c r="H566" s="1">
        <v>41958</v>
      </c>
      <c r="I566" t="s">
        <v>20</v>
      </c>
    </row>
    <row r="567" spans="1:9" x14ac:dyDescent="0.25">
      <c r="A567">
        <v>566</v>
      </c>
      <c r="B567" s="1">
        <v>41846</v>
      </c>
      <c r="C567" t="s">
        <v>7</v>
      </c>
      <c r="D567" t="s">
        <v>4</v>
      </c>
      <c r="E567" t="s">
        <v>9</v>
      </c>
      <c r="F567">
        <v>266</v>
      </c>
      <c r="G567" s="2">
        <v>1881950</v>
      </c>
      <c r="H567" s="1">
        <v>42019</v>
      </c>
      <c r="I567" t="s">
        <v>21</v>
      </c>
    </row>
    <row r="568" spans="1:9" x14ac:dyDescent="0.25">
      <c r="A568">
        <v>567</v>
      </c>
      <c r="B568" s="1">
        <v>41846</v>
      </c>
      <c r="C568" t="s">
        <v>7</v>
      </c>
      <c r="D568" t="s">
        <v>8</v>
      </c>
      <c r="E568" t="s">
        <v>16</v>
      </c>
      <c r="F568">
        <v>98</v>
      </c>
      <c r="G568" s="2">
        <v>469910</v>
      </c>
      <c r="H568" s="1">
        <v>42012</v>
      </c>
      <c r="I568" t="s">
        <v>20</v>
      </c>
    </row>
    <row r="569" spans="1:9" x14ac:dyDescent="0.25">
      <c r="A569">
        <v>568</v>
      </c>
      <c r="B569" s="1">
        <v>41846</v>
      </c>
      <c r="C569" t="s">
        <v>7</v>
      </c>
      <c r="D569" t="s">
        <v>8</v>
      </c>
      <c r="E569" t="s">
        <v>5</v>
      </c>
      <c r="F569">
        <v>153</v>
      </c>
      <c r="G569" s="2">
        <v>639999</v>
      </c>
      <c r="H569" s="1">
        <v>42135</v>
      </c>
      <c r="I569" t="s">
        <v>18</v>
      </c>
    </row>
    <row r="570" spans="1:9" x14ac:dyDescent="0.25">
      <c r="A570">
        <v>569</v>
      </c>
      <c r="B570" s="1">
        <v>41846</v>
      </c>
      <c r="C570" t="s">
        <v>7</v>
      </c>
      <c r="D570" t="s">
        <v>4</v>
      </c>
      <c r="E570" t="s">
        <v>13</v>
      </c>
      <c r="F570">
        <v>167</v>
      </c>
      <c r="G570" s="2">
        <v>700398</v>
      </c>
      <c r="H570" s="1">
        <v>42070</v>
      </c>
      <c r="I570" t="s">
        <v>18</v>
      </c>
    </row>
    <row r="571" spans="1:9" x14ac:dyDescent="0.25">
      <c r="A571">
        <v>570</v>
      </c>
      <c r="B571" s="1">
        <v>41847</v>
      </c>
      <c r="C571" t="s">
        <v>12</v>
      </c>
      <c r="D571" t="s">
        <v>4</v>
      </c>
      <c r="E571" t="s">
        <v>5</v>
      </c>
      <c r="F571">
        <v>79</v>
      </c>
      <c r="G571" s="2">
        <v>659808</v>
      </c>
      <c r="H571" s="1">
        <v>42027</v>
      </c>
      <c r="I571" t="s">
        <v>10</v>
      </c>
    </row>
    <row r="572" spans="1:9" x14ac:dyDescent="0.25">
      <c r="A572">
        <v>571</v>
      </c>
      <c r="B572" s="1">
        <v>41847</v>
      </c>
      <c r="C572" t="s">
        <v>14</v>
      </c>
      <c r="D572" t="s">
        <v>4</v>
      </c>
      <c r="E572" t="s">
        <v>13</v>
      </c>
      <c r="F572">
        <v>44</v>
      </c>
      <c r="G572" s="2">
        <v>322036</v>
      </c>
      <c r="H572" s="1">
        <v>41993</v>
      </c>
      <c r="I572" t="s">
        <v>19</v>
      </c>
    </row>
    <row r="573" spans="1:9" x14ac:dyDescent="0.25">
      <c r="A573">
        <v>572</v>
      </c>
      <c r="B573" s="1">
        <v>41848</v>
      </c>
      <c r="C573" t="s">
        <v>7</v>
      </c>
      <c r="D573" t="s">
        <v>4</v>
      </c>
      <c r="E573" t="s">
        <v>13</v>
      </c>
      <c r="F573">
        <v>235</v>
      </c>
      <c r="G573" s="2">
        <v>1897155</v>
      </c>
      <c r="H573" s="1">
        <v>42186</v>
      </c>
      <c r="I573" t="s">
        <v>6</v>
      </c>
    </row>
    <row r="574" spans="1:9" x14ac:dyDescent="0.25">
      <c r="A574">
        <v>573</v>
      </c>
      <c r="B574" s="1">
        <v>41848</v>
      </c>
      <c r="C574" t="s">
        <v>3</v>
      </c>
      <c r="D574" t="s">
        <v>8</v>
      </c>
      <c r="E574" t="s">
        <v>13</v>
      </c>
      <c r="F574">
        <v>243</v>
      </c>
      <c r="G574" s="2">
        <v>1038825</v>
      </c>
      <c r="H574" s="1">
        <v>41987</v>
      </c>
      <c r="I574" t="s">
        <v>19</v>
      </c>
    </row>
    <row r="575" spans="1:9" x14ac:dyDescent="0.25">
      <c r="A575">
        <v>574</v>
      </c>
      <c r="B575" s="1">
        <v>41848</v>
      </c>
      <c r="C575" t="s">
        <v>7</v>
      </c>
      <c r="D575" t="s">
        <v>4</v>
      </c>
      <c r="E575" t="s">
        <v>5</v>
      </c>
      <c r="F575">
        <v>58</v>
      </c>
      <c r="G575" s="2">
        <v>251430</v>
      </c>
      <c r="H575" s="1">
        <v>42154</v>
      </c>
      <c r="I575" t="s">
        <v>6</v>
      </c>
    </row>
    <row r="576" spans="1:9" x14ac:dyDescent="0.25">
      <c r="A576">
        <v>575</v>
      </c>
      <c r="B576" s="1">
        <v>41848</v>
      </c>
      <c r="C576" t="s">
        <v>3</v>
      </c>
      <c r="D576" t="s">
        <v>4</v>
      </c>
      <c r="E576" t="s">
        <v>16</v>
      </c>
      <c r="F576">
        <v>280</v>
      </c>
      <c r="G576" s="2">
        <v>1877400</v>
      </c>
      <c r="H576" s="1">
        <v>42115</v>
      </c>
      <c r="I576" t="s">
        <v>20</v>
      </c>
    </row>
    <row r="577" spans="1:9" x14ac:dyDescent="0.25">
      <c r="A577">
        <v>576</v>
      </c>
      <c r="B577" s="1">
        <v>41849</v>
      </c>
      <c r="C577" t="s">
        <v>17</v>
      </c>
      <c r="D577" t="s">
        <v>8</v>
      </c>
      <c r="E577" t="s">
        <v>16</v>
      </c>
      <c r="F577">
        <v>54</v>
      </c>
      <c r="G577" s="2">
        <v>435348</v>
      </c>
      <c r="H577" s="1">
        <v>42055</v>
      </c>
      <c r="I577" t="s">
        <v>10</v>
      </c>
    </row>
    <row r="578" spans="1:9" x14ac:dyDescent="0.25">
      <c r="A578">
        <v>577</v>
      </c>
      <c r="B578" s="1">
        <v>41849</v>
      </c>
      <c r="C578" t="s">
        <v>11</v>
      </c>
      <c r="D578" t="s">
        <v>8</v>
      </c>
      <c r="E578" t="s">
        <v>16</v>
      </c>
      <c r="F578">
        <v>154</v>
      </c>
      <c r="G578" s="2">
        <v>889658</v>
      </c>
      <c r="H578" s="1">
        <v>42177</v>
      </c>
      <c r="I578" t="s">
        <v>20</v>
      </c>
    </row>
    <row r="579" spans="1:9" x14ac:dyDescent="0.25">
      <c r="A579">
        <v>578</v>
      </c>
      <c r="B579" s="1">
        <v>41849</v>
      </c>
      <c r="C579" t="s">
        <v>11</v>
      </c>
      <c r="D579" t="s">
        <v>8</v>
      </c>
      <c r="E579" t="s">
        <v>9</v>
      </c>
      <c r="F579">
        <v>221</v>
      </c>
      <c r="G579" s="2">
        <v>1571973</v>
      </c>
      <c r="H579" s="1">
        <v>41998</v>
      </c>
      <c r="I579" t="s">
        <v>20</v>
      </c>
    </row>
    <row r="580" spans="1:9" x14ac:dyDescent="0.25">
      <c r="A580">
        <v>579</v>
      </c>
      <c r="B580" s="1">
        <v>41849</v>
      </c>
      <c r="C580" t="s">
        <v>14</v>
      </c>
      <c r="D580" t="s">
        <v>8</v>
      </c>
      <c r="E580" t="s">
        <v>9</v>
      </c>
      <c r="F580">
        <v>148</v>
      </c>
      <c r="G580" s="2">
        <v>811780</v>
      </c>
      <c r="H580" s="1">
        <v>42111</v>
      </c>
      <c r="I580" t="s">
        <v>18</v>
      </c>
    </row>
    <row r="581" spans="1:9" x14ac:dyDescent="0.25">
      <c r="A581">
        <v>580</v>
      </c>
      <c r="B581" s="1">
        <v>41850</v>
      </c>
      <c r="C581" t="s">
        <v>3</v>
      </c>
      <c r="D581" t="s">
        <v>8</v>
      </c>
      <c r="E581" t="s">
        <v>13</v>
      </c>
      <c r="F581">
        <v>226</v>
      </c>
      <c r="G581" s="2">
        <v>1634884</v>
      </c>
      <c r="H581" s="1">
        <v>42205</v>
      </c>
      <c r="I581" t="s">
        <v>21</v>
      </c>
    </row>
    <row r="582" spans="1:9" x14ac:dyDescent="0.25">
      <c r="A582">
        <v>581</v>
      </c>
      <c r="B582" s="1">
        <v>41850</v>
      </c>
      <c r="C582" t="s">
        <v>17</v>
      </c>
      <c r="D582" t="s">
        <v>8</v>
      </c>
      <c r="E582" t="s">
        <v>13</v>
      </c>
      <c r="F582">
        <v>230</v>
      </c>
      <c r="G582" s="2">
        <v>1742020</v>
      </c>
      <c r="H582" s="1">
        <v>41959</v>
      </c>
      <c r="I582" t="s">
        <v>19</v>
      </c>
    </row>
    <row r="583" spans="1:9" x14ac:dyDescent="0.25">
      <c r="A583">
        <v>582</v>
      </c>
      <c r="B583" s="1">
        <v>41851</v>
      </c>
      <c r="C583" t="s">
        <v>14</v>
      </c>
      <c r="D583" t="s">
        <v>8</v>
      </c>
      <c r="E583" t="s">
        <v>5</v>
      </c>
      <c r="F583">
        <v>290</v>
      </c>
      <c r="G583" s="2">
        <v>2584480</v>
      </c>
      <c r="H583" s="1">
        <v>41965</v>
      </c>
      <c r="I583" t="s">
        <v>19</v>
      </c>
    </row>
    <row r="584" spans="1:9" x14ac:dyDescent="0.25">
      <c r="A584">
        <v>583</v>
      </c>
      <c r="B584" s="1">
        <v>41851</v>
      </c>
      <c r="C584" t="s">
        <v>7</v>
      </c>
      <c r="D584" t="s">
        <v>8</v>
      </c>
      <c r="E584" t="s">
        <v>13</v>
      </c>
      <c r="F584">
        <v>297</v>
      </c>
      <c r="G584" s="2">
        <v>1767744</v>
      </c>
      <c r="H584" s="1">
        <v>42086</v>
      </c>
      <c r="I584" t="s">
        <v>10</v>
      </c>
    </row>
    <row r="585" spans="1:9" x14ac:dyDescent="0.25">
      <c r="A585">
        <v>584</v>
      </c>
      <c r="B585" s="1">
        <v>41852</v>
      </c>
      <c r="C585" t="s">
        <v>17</v>
      </c>
      <c r="D585" t="s">
        <v>4</v>
      </c>
      <c r="E585" t="s">
        <v>9</v>
      </c>
      <c r="F585">
        <v>257</v>
      </c>
      <c r="G585" s="2">
        <v>1077601</v>
      </c>
      <c r="H585" s="1">
        <v>42042</v>
      </c>
      <c r="I585" t="s">
        <v>18</v>
      </c>
    </row>
    <row r="586" spans="1:9" x14ac:dyDescent="0.25">
      <c r="A586">
        <v>585</v>
      </c>
      <c r="B586" s="1">
        <v>41852</v>
      </c>
      <c r="C586" t="s">
        <v>3</v>
      </c>
      <c r="D586" t="s">
        <v>4</v>
      </c>
      <c r="E586" t="s">
        <v>9</v>
      </c>
      <c r="F586">
        <v>161</v>
      </c>
      <c r="G586" s="2">
        <v>1050203</v>
      </c>
      <c r="H586" s="1">
        <v>42039</v>
      </c>
      <c r="I586" t="s">
        <v>20</v>
      </c>
    </row>
    <row r="587" spans="1:9" x14ac:dyDescent="0.25">
      <c r="A587">
        <v>586</v>
      </c>
      <c r="B587" s="1">
        <v>41852</v>
      </c>
      <c r="C587" t="s">
        <v>11</v>
      </c>
      <c r="D587" t="s">
        <v>4</v>
      </c>
      <c r="E587" t="s">
        <v>5</v>
      </c>
      <c r="F587">
        <v>77</v>
      </c>
      <c r="G587" s="2">
        <v>613921</v>
      </c>
      <c r="H587" s="1">
        <v>42086</v>
      </c>
      <c r="I587" t="s">
        <v>21</v>
      </c>
    </row>
    <row r="588" spans="1:9" x14ac:dyDescent="0.25">
      <c r="A588">
        <v>587</v>
      </c>
      <c r="B588" s="1">
        <v>41853</v>
      </c>
      <c r="C588" t="s">
        <v>15</v>
      </c>
      <c r="D588" t="s">
        <v>4</v>
      </c>
      <c r="E588" t="s">
        <v>16</v>
      </c>
      <c r="F588">
        <v>184</v>
      </c>
      <c r="G588" s="2">
        <v>1286344</v>
      </c>
      <c r="H588" s="1">
        <v>42187</v>
      </c>
      <c r="I588" t="s">
        <v>20</v>
      </c>
    </row>
    <row r="589" spans="1:9" x14ac:dyDescent="0.25">
      <c r="A589">
        <v>588</v>
      </c>
      <c r="B589" s="1">
        <v>41853</v>
      </c>
      <c r="C589" t="s">
        <v>7</v>
      </c>
      <c r="D589" t="s">
        <v>4</v>
      </c>
      <c r="E589" t="s">
        <v>13</v>
      </c>
      <c r="F589">
        <v>56</v>
      </c>
      <c r="G589" s="2">
        <v>469168</v>
      </c>
      <c r="H589" s="1">
        <v>42071</v>
      </c>
      <c r="I589" t="s">
        <v>10</v>
      </c>
    </row>
    <row r="590" spans="1:9" x14ac:dyDescent="0.25">
      <c r="A590">
        <v>589</v>
      </c>
      <c r="B590" s="1">
        <v>41853</v>
      </c>
      <c r="C590" t="s">
        <v>11</v>
      </c>
      <c r="D590" t="s">
        <v>8</v>
      </c>
      <c r="E590" t="s">
        <v>13</v>
      </c>
      <c r="F590">
        <v>138</v>
      </c>
      <c r="G590" s="2">
        <v>1372686</v>
      </c>
      <c r="H590" s="1">
        <v>42172</v>
      </c>
      <c r="I590" t="s">
        <v>6</v>
      </c>
    </row>
    <row r="591" spans="1:9" x14ac:dyDescent="0.25">
      <c r="A591">
        <v>590</v>
      </c>
      <c r="B591" s="1">
        <v>41854</v>
      </c>
      <c r="C591" t="s">
        <v>12</v>
      </c>
      <c r="D591" t="s">
        <v>8</v>
      </c>
      <c r="E591" t="s">
        <v>13</v>
      </c>
      <c r="F591">
        <v>95</v>
      </c>
      <c r="G591" s="2">
        <v>627570</v>
      </c>
      <c r="H591" s="1">
        <v>42079</v>
      </c>
      <c r="I591" t="s">
        <v>6</v>
      </c>
    </row>
    <row r="592" spans="1:9" x14ac:dyDescent="0.25">
      <c r="A592">
        <v>591</v>
      </c>
      <c r="B592" s="1">
        <v>41854</v>
      </c>
      <c r="C592" t="s">
        <v>12</v>
      </c>
      <c r="D592" t="s">
        <v>4</v>
      </c>
      <c r="E592" t="s">
        <v>9</v>
      </c>
      <c r="F592">
        <v>46</v>
      </c>
      <c r="G592" s="2">
        <v>435712</v>
      </c>
      <c r="H592" s="1">
        <v>42094</v>
      </c>
      <c r="I592" t="s">
        <v>18</v>
      </c>
    </row>
    <row r="593" spans="1:9" x14ac:dyDescent="0.25">
      <c r="A593">
        <v>592</v>
      </c>
      <c r="B593" s="1">
        <v>41854</v>
      </c>
      <c r="C593" t="s">
        <v>3</v>
      </c>
      <c r="D593" t="s">
        <v>4</v>
      </c>
      <c r="E593" t="s">
        <v>9</v>
      </c>
      <c r="F593">
        <v>145</v>
      </c>
      <c r="G593" s="2">
        <v>999630</v>
      </c>
      <c r="H593" s="1">
        <v>42125</v>
      </c>
      <c r="I593" t="s">
        <v>10</v>
      </c>
    </row>
    <row r="594" spans="1:9" x14ac:dyDescent="0.25">
      <c r="A594">
        <v>593</v>
      </c>
      <c r="B594" s="1">
        <v>41855</v>
      </c>
      <c r="C594" t="s">
        <v>12</v>
      </c>
      <c r="D594" t="s">
        <v>8</v>
      </c>
      <c r="E594" t="s">
        <v>13</v>
      </c>
      <c r="F594">
        <v>213</v>
      </c>
      <c r="G594" s="2">
        <v>1234974</v>
      </c>
      <c r="H594" s="1">
        <v>42178</v>
      </c>
      <c r="I594" t="s">
        <v>6</v>
      </c>
    </row>
    <row r="595" spans="1:9" x14ac:dyDescent="0.25">
      <c r="A595">
        <v>594</v>
      </c>
      <c r="B595" s="1">
        <v>41855</v>
      </c>
      <c r="C595" t="s">
        <v>14</v>
      </c>
      <c r="D595" t="s">
        <v>4</v>
      </c>
      <c r="E595" t="s">
        <v>13</v>
      </c>
      <c r="F595">
        <v>171</v>
      </c>
      <c r="G595" s="2">
        <v>1148436</v>
      </c>
      <c r="H595" s="1">
        <v>42184</v>
      </c>
      <c r="I595" t="s">
        <v>10</v>
      </c>
    </row>
    <row r="596" spans="1:9" x14ac:dyDescent="0.25">
      <c r="A596">
        <v>595</v>
      </c>
      <c r="B596" s="1">
        <v>41855</v>
      </c>
      <c r="C596" t="s">
        <v>14</v>
      </c>
      <c r="D596" t="s">
        <v>8</v>
      </c>
      <c r="E596" t="s">
        <v>16</v>
      </c>
      <c r="F596">
        <v>262</v>
      </c>
      <c r="G596" s="2">
        <v>1343798</v>
      </c>
      <c r="H596" s="1">
        <v>42109</v>
      </c>
      <c r="I596" t="s">
        <v>19</v>
      </c>
    </row>
    <row r="597" spans="1:9" x14ac:dyDescent="0.25">
      <c r="A597">
        <v>596</v>
      </c>
      <c r="B597" s="1">
        <v>41855</v>
      </c>
      <c r="C597" t="s">
        <v>3</v>
      </c>
      <c r="D597" t="s">
        <v>8</v>
      </c>
      <c r="E597" t="s">
        <v>5</v>
      </c>
      <c r="F597">
        <v>62</v>
      </c>
      <c r="G597" s="2">
        <v>358360</v>
      </c>
      <c r="H597" s="1">
        <v>42208</v>
      </c>
      <c r="I597" t="s">
        <v>18</v>
      </c>
    </row>
    <row r="598" spans="1:9" x14ac:dyDescent="0.25">
      <c r="A598">
        <v>597</v>
      </c>
      <c r="B598" s="1">
        <v>41856</v>
      </c>
      <c r="C598" t="s">
        <v>17</v>
      </c>
      <c r="D598" t="s">
        <v>8</v>
      </c>
      <c r="E598" t="s">
        <v>5</v>
      </c>
      <c r="F598">
        <v>71</v>
      </c>
      <c r="G598" s="2">
        <v>323760</v>
      </c>
      <c r="H598" s="1">
        <v>42078</v>
      </c>
      <c r="I598" t="s">
        <v>21</v>
      </c>
    </row>
    <row r="599" spans="1:9" x14ac:dyDescent="0.25">
      <c r="A599">
        <v>598</v>
      </c>
      <c r="B599" s="1">
        <v>41857</v>
      </c>
      <c r="C599" t="s">
        <v>17</v>
      </c>
      <c r="D599" t="s">
        <v>8</v>
      </c>
      <c r="E599" t="s">
        <v>5</v>
      </c>
      <c r="F599">
        <v>94</v>
      </c>
      <c r="G599" s="2">
        <v>735456</v>
      </c>
      <c r="H599" s="1">
        <v>42126</v>
      </c>
      <c r="I599" t="s">
        <v>21</v>
      </c>
    </row>
    <row r="600" spans="1:9" x14ac:dyDescent="0.25">
      <c r="A600">
        <v>599</v>
      </c>
      <c r="B600" s="1">
        <v>41859</v>
      </c>
      <c r="C600" t="s">
        <v>7</v>
      </c>
      <c r="D600" t="s">
        <v>4</v>
      </c>
      <c r="E600" t="s">
        <v>5</v>
      </c>
      <c r="F600">
        <v>76</v>
      </c>
      <c r="G600" s="2">
        <v>738568</v>
      </c>
      <c r="H600" s="1">
        <v>42085</v>
      </c>
      <c r="I600" t="s">
        <v>20</v>
      </c>
    </row>
    <row r="601" spans="1:9" x14ac:dyDescent="0.25">
      <c r="A601">
        <v>600</v>
      </c>
      <c r="B601" s="1">
        <v>41859</v>
      </c>
      <c r="C601" t="s">
        <v>11</v>
      </c>
      <c r="D601" t="s">
        <v>4</v>
      </c>
      <c r="E601" t="s">
        <v>16</v>
      </c>
      <c r="F601">
        <v>289</v>
      </c>
      <c r="G601" s="2">
        <v>1275646</v>
      </c>
      <c r="H601" s="1">
        <v>42033</v>
      </c>
      <c r="I601" t="s">
        <v>10</v>
      </c>
    </row>
    <row r="602" spans="1:9" x14ac:dyDescent="0.25">
      <c r="A602">
        <v>601</v>
      </c>
      <c r="B602" s="1">
        <v>41859</v>
      </c>
      <c r="C602" t="s">
        <v>17</v>
      </c>
      <c r="D602" t="s">
        <v>4</v>
      </c>
      <c r="E602" t="s">
        <v>9</v>
      </c>
      <c r="F602">
        <v>147</v>
      </c>
      <c r="G602" s="2">
        <v>919632</v>
      </c>
      <c r="H602" s="1">
        <v>42178</v>
      </c>
      <c r="I602" t="s">
        <v>18</v>
      </c>
    </row>
    <row r="603" spans="1:9" x14ac:dyDescent="0.25">
      <c r="A603">
        <v>602</v>
      </c>
      <c r="B603" s="1">
        <v>41860</v>
      </c>
      <c r="C603" t="s">
        <v>14</v>
      </c>
      <c r="D603" t="s">
        <v>8</v>
      </c>
      <c r="E603" t="s">
        <v>9</v>
      </c>
      <c r="F603">
        <v>227</v>
      </c>
      <c r="G603" s="2">
        <v>1218763</v>
      </c>
      <c r="H603" s="1">
        <v>42212</v>
      </c>
      <c r="I603" t="s">
        <v>20</v>
      </c>
    </row>
    <row r="604" spans="1:9" x14ac:dyDescent="0.25">
      <c r="A604">
        <v>603</v>
      </c>
      <c r="B604" s="1">
        <v>41860</v>
      </c>
      <c r="C604" t="s">
        <v>17</v>
      </c>
      <c r="D604" t="s">
        <v>4</v>
      </c>
      <c r="E604" t="s">
        <v>16</v>
      </c>
      <c r="F604">
        <v>174</v>
      </c>
      <c r="G604" s="2">
        <v>1408182</v>
      </c>
      <c r="H604" s="1">
        <v>42147</v>
      </c>
      <c r="I604" t="s">
        <v>19</v>
      </c>
    </row>
    <row r="605" spans="1:9" x14ac:dyDescent="0.25">
      <c r="A605">
        <v>604</v>
      </c>
      <c r="B605" s="1">
        <v>41861</v>
      </c>
      <c r="C605" t="s">
        <v>7</v>
      </c>
      <c r="D605" t="s">
        <v>4</v>
      </c>
      <c r="E605" t="s">
        <v>5</v>
      </c>
      <c r="F605">
        <v>149</v>
      </c>
      <c r="G605" s="2">
        <v>704323</v>
      </c>
      <c r="H605" s="1">
        <v>42219</v>
      </c>
      <c r="I605" t="s">
        <v>18</v>
      </c>
    </row>
    <row r="606" spans="1:9" x14ac:dyDescent="0.25">
      <c r="A606">
        <v>605</v>
      </c>
      <c r="B606" s="1">
        <v>41861</v>
      </c>
      <c r="C606" t="s">
        <v>15</v>
      </c>
      <c r="D606" t="s">
        <v>4</v>
      </c>
      <c r="E606" t="s">
        <v>5</v>
      </c>
      <c r="F606">
        <v>212</v>
      </c>
      <c r="G606" s="2">
        <v>1817264</v>
      </c>
      <c r="H606" s="1">
        <v>42180</v>
      </c>
      <c r="I606" t="s">
        <v>21</v>
      </c>
    </row>
    <row r="607" spans="1:9" x14ac:dyDescent="0.25">
      <c r="A607">
        <v>606</v>
      </c>
      <c r="B607" s="1">
        <v>41861</v>
      </c>
      <c r="C607" t="s">
        <v>3</v>
      </c>
      <c r="D607" t="s">
        <v>4</v>
      </c>
      <c r="E607" t="s">
        <v>5</v>
      </c>
      <c r="F607">
        <v>45</v>
      </c>
      <c r="G607" s="2">
        <v>360765</v>
      </c>
      <c r="H607" s="1">
        <v>42068</v>
      </c>
      <c r="I607" t="s">
        <v>21</v>
      </c>
    </row>
    <row r="608" spans="1:9" x14ac:dyDescent="0.25">
      <c r="A608">
        <v>607</v>
      </c>
      <c r="B608" s="1">
        <v>41861</v>
      </c>
      <c r="C608" t="s">
        <v>3</v>
      </c>
      <c r="D608" t="s">
        <v>8</v>
      </c>
      <c r="E608" t="s">
        <v>16</v>
      </c>
      <c r="F608">
        <v>49</v>
      </c>
      <c r="G608" s="2">
        <v>418019</v>
      </c>
      <c r="H608" s="1">
        <v>42057</v>
      </c>
      <c r="I608" t="s">
        <v>10</v>
      </c>
    </row>
    <row r="609" spans="1:9" x14ac:dyDescent="0.25">
      <c r="A609">
        <v>608</v>
      </c>
      <c r="B609" s="1">
        <v>41862</v>
      </c>
      <c r="C609" t="s">
        <v>12</v>
      </c>
      <c r="D609" t="s">
        <v>8</v>
      </c>
      <c r="E609" t="s">
        <v>5</v>
      </c>
      <c r="F609">
        <v>210</v>
      </c>
      <c r="G609" s="2">
        <v>1117620</v>
      </c>
      <c r="H609" s="1">
        <v>42136</v>
      </c>
      <c r="I609" t="s">
        <v>6</v>
      </c>
    </row>
    <row r="610" spans="1:9" x14ac:dyDescent="0.25">
      <c r="A610">
        <v>609</v>
      </c>
      <c r="B610" s="1">
        <v>41862</v>
      </c>
      <c r="C610" t="s">
        <v>12</v>
      </c>
      <c r="D610" t="s">
        <v>8</v>
      </c>
      <c r="E610" t="s">
        <v>5</v>
      </c>
      <c r="F610">
        <v>287</v>
      </c>
      <c r="G610" s="2">
        <v>1790880</v>
      </c>
      <c r="H610" s="1">
        <v>41961</v>
      </c>
      <c r="I610" t="s">
        <v>10</v>
      </c>
    </row>
    <row r="611" spans="1:9" x14ac:dyDescent="0.25">
      <c r="A611">
        <v>610</v>
      </c>
      <c r="B611" s="1">
        <v>41862</v>
      </c>
      <c r="C611" t="s">
        <v>7</v>
      </c>
      <c r="D611" t="s">
        <v>8</v>
      </c>
      <c r="E611" t="s">
        <v>16</v>
      </c>
      <c r="F611">
        <v>127</v>
      </c>
      <c r="G611" s="2">
        <v>1058545</v>
      </c>
      <c r="H611" s="1">
        <v>42027</v>
      </c>
      <c r="I611" t="s">
        <v>20</v>
      </c>
    </row>
    <row r="612" spans="1:9" x14ac:dyDescent="0.25">
      <c r="A612">
        <v>611</v>
      </c>
      <c r="B612" s="1">
        <v>41862</v>
      </c>
      <c r="C612" t="s">
        <v>17</v>
      </c>
      <c r="D612" t="s">
        <v>8</v>
      </c>
      <c r="E612" t="s">
        <v>16</v>
      </c>
      <c r="F612">
        <v>294</v>
      </c>
      <c r="G612" s="2">
        <v>2658936</v>
      </c>
      <c r="H612" s="1">
        <v>42176</v>
      </c>
      <c r="I612" t="s">
        <v>18</v>
      </c>
    </row>
    <row r="613" spans="1:9" x14ac:dyDescent="0.25">
      <c r="A613">
        <v>612</v>
      </c>
      <c r="B613" s="1">
        <v>41862</v>
      </c>
      <c r="C613" t="s">
        <v>17</v>
      </c>
      <c r="D613" t="s">
        <v>4</v>
      </c>
      <c r="E613" t="s">
        <v>9</v>
      </c>
      <c r="F613">
        <v>92</v>
      </c>
      <c r="G613" s="2">
        <v>879244</v>
      </c>
      <c r="H613" s="1">
        <v>42130</v>
      </c>
      <c r="I613" t="s">
        <v>20</v>
      </c>
    </row>
    <row r="614" spans="1:9" x14ac:dyDescent="0.25">
      <c r="A614">
        <v>613</v>
      </c>
      <c r="B614" s="1">
        <v>41862</v>
      </c>
      <c r="C614" t="s">
        <v>14</v>
      </c>
      <c r="D614" t="s">
        <v>8</v>
      </c>
      <c r="E614" t="s">
        <v>16</v>
      </c>
      <c r="F614">
        <v>225</v>
      </c>
      <c r="G614" s="2">
        <v>1879200</v>
      </c>
      <c r="H614" s="1">
        <v>41962</v>
      </c>
      <c r="I614" t="s">
        <v>10</v>
      </c>
    </row>
    <row r="615" spans="1:9" x14ac:dyDescent="0.25">
      <c r="A615">
        <v>614</v>
      </c>
      <c r="B615" s="1">
        <v>41863</v>
      </c>
      <c r="C615" t="s">
        <v>17</v>
      </c>
      <c r="D615" t="s">
        <v>4</v>
      </c>
      <c r="E615" t="s">
        <v>16</v>
      </c>
      <c r="F615">
        <v>241</v>
      </c>
      <c r="G615" s="2">
        <v>1085705</v>
      </c>
      <c r="H615" s="1">
        <v>42032</v>
      </c>
      <c r="I615" t="s">
        <v>10</v>
      </c>
    </row>
    <row r="616" spans="1:9" x14ac:dyDescent="0.25">
      <c r="A616">
        <v>615</v>
      </c>
      <c r="B616" s="1">
        <v>41863</v>
      </c>
      <c r="C616" t="s">
        <v>7</v>
      </c>
      <c r="D616" t="s">
        <v>8</v>
      </c>
      <c r="E616" t="s">
        <v>5</v>
      </c>
      <c r="F616">
        <v>283</v>
      </c>
      <c r="G616" s="2">
        <v>1992320</v>
      </c>
      <c r="H616" s="1">
        <v>42101</v>
      </c>
      <c r="I616" t="s">
        <v>21</v>
      </c>
    </row>
    <row r="617" spans="1:9" x14ac:dyDescent="0.25">
      <c r="A617">
        <v>616</v>
      </c>
      <c r="B617" s="1">
        <v>41863</v>
      </c>
      <c r="C617" t="s">
        <v>15</v>
      </c>
      <c r="D617" t="s">
        <v>4</v>
      </c>
      <c r="E617" t="s">
        <v>16</v>
      </c>
      <c r="F617">
        <v>231</v>
      </c>
      <c r="G617" s="2">
        <v>1237929</v>
      </c>
      <c r="H617" s="1">
        <v>42107</v>
      </c>
      <c r="I617" t="s">
        <v>18</v>
      </c>
    </row>
    <row r="618" spans="1:9" x14ac:dyDescent="0.25">
      <c r="A618">
        <v>617</v>
      </c>
      <c r="B618" s="1">
        <v>41864</v>
      </c>
      <c r="C618" t="s">
        <v>15</v>
      </c>
      <c r="D618" t="s">
        <v>8</v>
      </c>
      <c r="E618" t="s">
        <v>5</v>
      </c>
      <c r="F618">
        <v>172</v>
      </c>
      <c r="G618" s="2">
        <v>1283980</v>
      </c>
      <c r="H618" s="1">
        <v>42031</v>
      </c>
      <c r="I618" t="s">
        <v>6</v>
      </c>
    </row>
    <row r="619" spans="1:9" x14ac:dyDescent="0.25">
      <c r="A619">
        <v>618</v>
      </c>
      <c r="B619" s="1">
        <v>41864</v>
      </c>
      <c r="C619" t="s">
        <v>11</v>
      </c>
      <c r="D619" t="s">
        <v>4</v>
      </c>
      <c r="E619" t="s">
        <v>5</v>
      </c>
      <c r="F619">
        <v>78</v>
      </c>
      <c r="G619" s="2">
        <v>391560</v>
      </c>
      <c r="H619" s="1">
        <v>42024</v>
      </c>
      <c r="I619" t="s">
        <v>10</v>
      </c>
    </row>
    <row r="620" spans="1:9" x14ac:dyDescent="0.25">
      <c r="A620">
        <v>619</v>
      </c>
      <c r="B620" s="1">
        <v>41864</v>
      </c>
      <c r="C620" t="s">
        <v>12</v>
      </c>
      <c r="D620" t="s">
        <v>4</v>
      </c>
      <c r="E620" t="s">
        <v>16</v>
      </c>
      <c r="F620">
        <v>93</v>
      </c>
      <c r="G620" s="2">
        <v>705963</v>
      </c>
      <c r="H620" s="1">
        <v>42093</v>
      </c>
      <c r="I620" t="s">
        <v>10</v>
      </c>
    </row>
    <row r="621" spans="1:9" x14ac:dyDescent="0.25">
      <c r="A621">
        <v>620</v>
      </c>
      <c r="B621" s="1">
        <v>41865</v>
      </c>
      <c r="C621" t="s">
        <v>12</v>
      </c>
      <c r="D621" t="s">
        <v>4</v>
      </c>
      <c r="E621" t="s">
        <v>16</v>
      </c>
      <c r="F621">
        <v>58</v>
      </c>
      <c r="G621" s="2">
        <v>406290</v>
      </c>
      <c r="H621" s="1">
        <v>42189</v>
      </c>
      <c r="I621" t="s">
        <v>6</v>
      </c>
    </row>
    <row r="622" spans="1:9" x14ac:dyDescent="0.25">
      <c r="A622">
        <v>621</v>
      </c>
      <c r="B622" s="1">
        <v>41865</v>
      </c>
      <c r="C622" t="s">
        <v>14</v>
      </c>
      <c r="D622" t="s">
        <v>8</v>
      </c>
      <c r="E622" t="s">
        <v>13</v>
      </c>
      <c r="F622">
        <v>223</v>
      </c>
      <c r="G622" s="2">
        <v>2171128</v>
      </c>
      <c r="H622" s="1">
        <v>42086</v>
      </c>
      <c r="I622" t="s">
        <v>6</v>
      </c>
    </row>
    <row r="623" spans="1:9" x14ac:dyDescent="0.25">
      <c r="A623">
        <v>622</v>
      </c>
      <c r="B623" s="1">
        <v>41865</v>
      </c>
      <c r="C623" t="s">
        <v>15</v>
      </c>
      <c r="D623" t="s">
        <v>8</v>
      </c>
      <c r="E623" t="s">
        <v>16</v>
      </c>
      <c r="F623">
        <v>123</v>
      </c>
      <c r="G623" s="2">
        <v>1116348</v>
      </c>
      <c r="H623" s="1">
        <v>42184</v>
      </c>
      <c r="I623" t="s">
        <v>18</v>
      </c>
    </row>
    <row r="624" spans="1:9" x14ac:dyDescent="0.25">
      <c r="A624">
        <v>623</v>
      </c>
      <c r="B624" s="1">
        <v>41866</v>
      </c>
      <c r="C624" t="s">
        <v>7</v>
      </c>
      <c r="D624" t="s">
        <v>8</v>
      </c>
      <c r="E624" t="s">
        <v>13</v>
      </c>
      <c r="F624">
        <v>72</v>
      </c>
      <c r="G624" s="2">
        <v>577656</v>
      </c>
      <c r="H624" s="1">
        <v>42215</v>
      </c>
      <c r="I624" t="s">
        <v>21</v>
      </c>
    </row>
    <row r="625" spans="1:9" x14ac:dyDescent="0.25">
      <c r="A625">
        <v>624</v>
      </c>
      <c r="B625" s="1">
        <v>41866</v>
      </c>
      <c r="C625" t="s">
        <v>14</v>
      </c>
      <c r="D625" t="s">
        <v>8</v>
      </c>
      <c r="E625" t="s">
        <v>13</v>
      </c>
      <c r="F625">
        <v>154</v>
      </c>
      <c r="G625" s="2">
        <v>1122352</v>
      </c>
      <c r="H625" s="1">
        <v>42135</v>
      </c>
      <c r="I625" t="s">
        <v>19</v>
      </c>
    </row>
    <row r="626" spans="1:9" x14ac:dyDescent="0.25">
      <c r="A626">
        <v>625</v>
      </c>
      <c r="B626" s="1">
        <v>41866</v>
      </c>
      <c r="C626" t="s">
        <v>14</v>
      </c>
      <c r="D626" t="s">
        <v>4</v>
      </c>
      <c r="E626" t="s">
        <v>9</v>
      </c>
      <c r="F626">
        <v>222</v>
      </c>
      <c r="G626" s="2">
        <v>2171826</v>
      </c>
      <c r="H626" s="1">
        <v>42016</v>
      </c>
      <c r="I626" t="s">
        <v>6</v>
      </c>
    </row>
    <row r="627" spans="1:9" x14ac:dyDescent="0.25">
      <c r="A627">
        <v>626</v>
      </c>
      <c r="B627" s="1">
        <v>41867</v>
      </c>
      <c r="C627" t="s">
        <v>15</v>
      </c>
      <c r="D627" t="s">
        <v>4</v>
      </c>
      <c r="E627" t="s">
        <v>13</v>
      </c>
      <c r="F627">
        <v>263</v>
      </c>
      <c r="G627" s="2">
        <v>2061131</v>
      </c>
      <c r="H627" s="1">
        <v>42213</v>
      </c>
      <c r="I627" t="s">
        <v>20</v>
      </c>
    </row>
    <row r="628" spans="1:9" x14ac:dyDescent="0.25">
      <c r="A628">
        <v>627</v>
      </c>
      <c r="B628" s="1">
        <v>41867</v>
      </c>
      <c r="C628" t="s">
        <v>3</v>
      </c>
      <c r="D628" t="s">
        <v>4</v>
      </c>
      <c r="E628" t="s">
        <v>5</v>
      </c>
      <c r="F628">
        <v>86</v>
      </c>
      <c r="G628" s="2">
        <v>494758</v>
      </c>
      <c r="H628" s="1">
        <v>42067</v>
      </c>
      <c r="I628" t="s">
        <v>21</v>
      </c>
    </row>
    <row r="629" spans="1:9" x14ac:dyDescent="0.25">
      <c r="A629">
        <v>628</v>
      </c>
      <c r="B629" s="1">
        <v>41867</v>
      </c>
      <c r="C629" t="s">
        <v>17</v>
      </c>
      <c r="D629" t="s">
        <v>4</v>
      </c>
      <c r="E629" t="s">
        <v>13</v>
      </c>
      <c r="F629">
        <v>212</v>
      </c>
      <c r="G629" s="2">
        <v>1360828</v>
      </c>
      <c r="H629" s="1">
        <v>42118</v>
      </c>
      <c r="I629" t="s">
        <v>19</v>
      </c>
    </row>
    <row r="630" spans="1:9" x14ac:dyDescent="0.25">
      <c r="A630">
        <v>629</v>
      </c>
      <c r="B630" s="1">
        <v>41868</v>
      </c>
      <c r="C630" t="s">
        <v>15</v>
      </c>
      <c r="D630" t="s">
        <v>8</v>
      </c>
      <c r="E630" t="s">
        <v>9</v>
      </c>
      <c r="F630">
        <v>249</v>
      </c>
      <c r="G630" s="2">
        <v>1427019</v>
      </c>
      <c r="H630" s="1">
        <v>41977</v>
      </c>
      <c r="I630" t="s">
        <v>19</v>
      </c>
    </row>
    <row r="631" spans="1:9" x14ac:dyDescent="0.25">
      <c r="A631">
        <v>630</v>
      </c>
      <c r="B631" s="1">
        <v>41868</v>
      </c>
      <c r="C631" t="s">
        <v>3</v>
      </c>
      <c r="D631" t="s">
        <v>4</v>
      </c>
      <c r="E631" t="s">
        <v>9</v>
      </c>
      <c r="F631">
        <v>170</v>
      </c>
      <c r="G631" s="2">
        <v>1567060</v>
      </c>
      <c r="H631" s="1">
        <v>42054</v>
      </c>
      <c r="I631" t="s">
        <v>21</v>
      </c>
    </row>
    <row r="632" spans="1:9" x14ac:dyDescent="0.25">
      <c r="A632">
        <v>631</v>
      </c>
      <c r="B632" s="1">
        <v>41868</v>
      </c>
      <c r="C632" t="s">
        <v>3</v>
      </c>
      <c r="D632" t="s">
        <v>4</v>
      </c>
      <c r="E632" t="s">
        <v>16</v>
      </c>
      <c r="F632">
        <v>272</v>
      </c>
      <c r="G632" s="2">
        <v>1972816</v>
      </c>
      <c r="H632" s="1">
        <v>42230</v>
      </c>
      <c r="I632" t="s">
        <v>6</v>
      </c>
    </row>
    <row r="633" spans="1:9" x14ac:dyDescent="0.25">
      <c r="A633">
        <v>632</v>
      </c>
      <c r="B633" s="1">
        <v>41868</v>
      </c>
      <c r="C633" t="s">
        <v>15</v>
      </c>
      <c r="D633" t="s">
        <v>8</v>
      </c>
      <c r="E633" t="s">
        <v>9</v>
      </c>
      <c r="F633">
        <v>201</v>
      </c>
      <c r="G633" s="2">
        <v>1816437</v>
      </c>
      <c r="H633" s="1">
        <v>42134</v>
      </c>
      <c r="I633" t="s">
        <v>10</v>
      </c>
    </row>
    <row r="634" spans="1:9" x14ac:dyDescent="0.25">
      <c r="A634">
        <v>633</v>
      </c>
      <c r="B634" s="1">
        <v>41868</v>
      </c>
      <c r="C634" t="s">
        <v>3</v>
      </c>
      <c r="D634" t="s">
        <v>4</v>
      </c>
      <c r="E634" t="s">
        <v>9</v>
      </c>
      <c r="F634">
        <v>167</v>
      </c>
      <c r="G634" s="2">
        <v>1191044</v>
      </c>
      <c r="H634" s="1">
        <v>42015</v>
      </c>
      <c r="I634" t="s">
        <v>18</v>
      </c>
    </row>
    <row r="635" spans="1:9" x14ac:dyDescent="0.25">
      <c r="A635">
        <v>634</v>
      </c>
      <c r="B635" s="1">
        <v>41869</v>
      </c>
      <c r="C635" t="s">
        <v>15</v>
      </c>
      <c r="D635" t="s">
        <v>4</v>
      </c>
      <c r="E635" t="s">
        <v>13</v>
      </c>
      <c r="F635">
        <v>283</v>
      </c>
      <c r="G635" s="2">
        <v>2576432</v>
      </c>
      <c r="H635" s="1">
        <v>42137</v>
      </c>
      <c r="I635" t="s">
        <v>21</v>
      </c>
    </row>
    <row r="636" spans="1:9" x14ac:dyDescent="0.25">
      <c r="A636">
        <v>635</v>
      </c>
      <c r="B636" s="1">
        <v>41869</v>
      </c>
      <c r="C636" t="s">
        <v>7</v>
      </c>
      <c r="D636" t="s">
        <v>4</v>
      </c>
      <c r="E636" t="s">
        <v>9</v>
      </c>
      <c r="F636">
        <v>197</v>
      </c>
      <c r="G636" s="2">
        <v>981651</v>
      </c>
      <c r="H636" s="1">
        <v>42021</v>
      </c>
      <c r="I636" t="s">
        <v>19</v>
      </c>
    </row>
    <row r="637" spans="1:9" x14ac:dyDescent="0.25">
      <c r="A637">
        <v>636</v>
      </c>
      <c r="B637" s="1">
        <v>41869</v>
      </c>
      <c r="C637" t="s">
        <v>15</v>
      </c>
      <c r="D637" t="s">
        <v>4</v>
      </c>
      <c r="E637" t="s">
        <v>13</v>
      </c>
      <c r="F637">
        <v>181</v>
      </c>
      <c r="G637" s="2">
        <v>1161477</v>
      </c>
      <c r="H637" s="1">
        <v>42131</v>
      </c>
      <c r="I637" t="s">
        <v>21</v>
      </c>
    </row>
    <row r="638" spans="1:9" x14ac:dyDescent="0.25">
      <c r="A638">
        <v>637</v>
      </c>
      <c r="B638" s="1">
        <v>41869</v>
      </c>
      <c r="C638" t="s">
        <v>3</v>
      </c>
      <c r="D638" t="s">
        <v>4</v>
      </c>
      <c r="E638" t="s">
        <v>16</v>
      </c>
      <c r="F638">
        <v>95</v>
      </c>
      <c r="G638" s="2">
        <v>938030</v>
      </c>
      <c r="H638" s="1">
        <v>42158</v>
      </c>
      <c r="I638" t="s">
        <v>21</v>
      </c>
    </row>
    <row r="639" spans="1:9" x14ac:dyDescent="0.25">
      <c r="A639">
        <v>638</v>
      </c>
      <c r="B639" s="1">
        <v>41869</v>
      </c>
      <c r="C639" t="s">
        <v>17</v>
      </c>
      <c r="D639" t="s">
        <v>8</v>
      </c>
      <c r="E639" t="s">
        <v>13</v>
      </c>
      <c r="F639">
        <v>116</v>
      </c>
      <c r="G639" s="2">
        <v>915704</v>
      </c>
      <c r="H639" s="1">
        <v>42031</v>
      </c>
      <c r="I639" t="s">
        <v>21</v>
      </c>
    </row>
    <row r="640" spans="1:9" x14ac:dyDescent="0.25">
      <c r="A640">
        <v>639</v>
      </c>
      <c r="B640" s="1">
        <v>41870</v>
      </c>
      <c r="C640" t="s">
        <v>15</v>
      </c>
      <c r="D640" t="s">
        <v>4</v>
      </c>
      <c r="E640" t="s">
        <v>9</v>
      </c>
      <c r="F640">
        <v>277</v>
      </c>
      <c r="G640" s="2">
        <v>2646181</v>
      </c>
      <c r="H640" s="1">
        <v>42189</v>
      </c>
      <c r="I640" t="s">
        <v>6</v>
      </c>
    </row>
    <row r="641" spans="1:9" x14ac:dyDescent="0.25">
      <c r="A641">
        <v>640</v>
      </c>
      <c r="B641" s="1">
        <v>41870</v>
      </c>
      <c r="C641" t="s">
        <v>14</v>
      </c>
      <c r="D641" t="s">
        <v>4</v>
      </c>
      <c r="E641" t="s">
        <v>13</v>
      </c>
      <c r="F641">
        <v>182</v>
      </c>
      <c r="G641" s="2">
        <v>1243060</v>
      </c>
      <c r="H641" s="1">
        <v>42201</v>
      </c>
      <c r="I641" t="s">
        <v>21</v>
      </c>
    </row>
    <row r="642" spans="1:9" x14ac:dyDescent="0.25">
      <c r="A642">
        <v>641</v>
      </c>
      <c r="B642" s="1">
        <v>41870</v>
      </c>
      <c r="C642" t="s">
        <v>11</v>
      </c>
      <c r="D642" t="s">
        <v>8</v>
      </c>
      <c r="E642" t="s">
        <v>9</v>
      </c>
      <c r="F642">
        <v>249</v>
      </c>
      <c r="G642" s="2">
        <v>2306238</v>
      </c>
      <c r="H642" s="1">
        <v>42065</v>
      </c>
      <c r="I642" t="s">
        <v>21</v>
      </c>
    </row>
    <row r="643" spans="1:9" x14ac:dyDescent="0.25">
      <c r="A643">
        <v>642</v>
      </c>
      <c r="B643" s="1">
        <v>41871</v>
      </c>
      <c r="C643" t="s">
        <v>14</v>
      </c>
      <c r="D643" t="s">
        <v>8</v>
      </c>
      <c r="E643" t="s">
        <v>9</v>
      </c>
      <c r="F643">
        <v>119</v>
      </c>
      <c r="G643" s="2">
        <v>711382</v>
      </c>
      <c r="H643" s="1">
        <v>42217</v>
      </c>
      <c r="I643" t="s">
        <v>18</v>
      </c>
    </row>
    <row r="644" spans="1:9" x14ac:dyDescent="0.25">
      <c r="A644">
        <v>643</v>
      </c>
      <c r="B644" s="1">
        <v>41871</v>
      </c>
      <c r="C644" t="s">
        <v>14</v>
      </c>
      <c r="D644" t="s">
        <v>4</v>
      </c>
      <c r="E644" t="s">
        <v>5</v>
      </c>
      <c r="F644">
        <v>255</v>
      </c>
      <c r="G644" s="2">
        <v>2338095</v>
      </c>
      <c r="H644" s="1">
        <v>42226</v>
      </c>
      <c r="I644" t="s">
        <v>6</v>
      </c>
    </row>
    <row r="645" spans="1:9" x14ac:dyDescent="0.25">
      <c r="A645">
        <v>644</v>
      </c>
      <c r="B645" s="1">
        <v>41871</v>
      </c>
      <c r="C645" t="s">
        <v>14</v>
      </c>
      <c r="D645" t="s">
        <v>4</v>
      </c>
      <c r="E645" t="s">
        <v>13</v>
      </c>
      <c r="F645">
        <v>164</v>
      </c>
      <c r="G645" s="2">
        <v>1162104</v>
      </c>
      <c r="H645" s="1">
        <v>42134</v>
      </c>
      <c r="I645" t="s">
        <v>10</v>
      </c>
    </row>
    <row r="646" spans="1:9" x14ac:dyDescent="0.25">
      <c r="A646">
        <v>645</v>
      </c>
      <c r="B646" s="1">
        <v>41871</v>
      </c>
      <c r="C646" t="s">
        <v>14</v>
      </c>
      <c r="D646" t="s">
        <v>8</v>
      </c>
      <c r="E646" t="s">
        <v>13</v>
      </c>
      <c r="F646">
        <v>227</v>
      </c>
      <c r="G646" s="2">
        <v>1917696</v>
      </c>
      <c r="H646" s="1">
        <v>42057</v>
      </c>
      <c r="I646" t="s">
        <v>20</v>
      </c>
    </row>
    <row r="647" spans="1:9" x14ac:dyDescent="0.25">
      <c r="A647">
        <v>646</v>
      </c>
      <c r="B647" s="1">
        <v>41871</v>
      </c>
      <c r="C647" t="s">
        <v>3</v>
      </c>
      <c r="D647" t="s">
        <v>4</v>
      </c>
      <c r="E647" t="s">
        <v>5</v>
      </c>
      <c r="F647">
        <v>168</v>
      </c>
      <c r="G647" s="2">
        <v>1192800</v>
      </c>
      <c r="H647" s="1">
        <v>42199</v>
      </c>
      <c r="I647" t="s">
        <v>20</v>
      </c>
    </row>
    <row r="648" spans="1:9" x14ac:dyDescent="0.25">
      <c r="A648">
        <v>647</v>
      </c>
      <c r="B648" s="1">
        <v>41872</v>
      </c>
      <c r="C648" t="s">
        <v>15</v>
      </c>
      <c r="D648" t="s">
        <v>8</v>
      </c>
      <c r="E648" t="s">
        <v>16</v>
      </c>
      <c r="F648">
        <v>67</v>
      </c>
      <c r="G648" s="2">
        <v>346256</v>
      </c>
      <c r="H648" s="1">
        <v>42142</v>
      </c>
      <c r="I648" t="s">
        <v>18</v>
      </c>
    </row>
    <row r="649" spans="1:9" x14ac:dyDescent="0.25">
      <c r="A649">
        <v>648</v>
      </c>
      <c r="B649" s="1">
        <v>41872</v>
      </c>
      <c r="C649" t="s">
        <v>11</v>
      </c>
      <c r="D649" t="s">
        <v>8</v>
      </c>
      <c r="E649" t="s">
        <v>9</v>
      </c>
      <c r="F649">
        <v>267</v>
      </c>
      <c r="G649" s="2">
        <v>1153173</v>
      </c>
      <c r="H649" s="1">
        <v>42091</v>
      </c>
      <c r="I649" t="s">
        <v>10</v>
      </c>
    </row>
    <row r="650" spans="1:9" x14ac:dyDescent="0.25">
      <c r="A650">
        <v>649</v>
      </c>
      <c r="B650" s="1">
        <v>41872</v>
      </c>
      <c r="C650" t="s">
        <v>15</v>
      </c>
      <c r="D650" t="s">
        <v>4</v>
      </c>
      <c r="E650" t="s">
        <v>5</v>
      </c>
      <c r="F650">
        <v>46</v>
      </c>
      <c r="G650" s="2">
        <v>386354</v>
      </c>
      <c r="H650" s="1">
        <v>42128</v>
      </c>
      <c r="I650" t="s">
        <v>10</v>
      </c>
    </row>
    <row r="651" spans="1:9" x14ac:dyDescent="0.25">
      <c r="A651">
        <v>650</v>
      </c>
      <c r="B651" s="1">
        <v>41873</v>
      </c>
      <c r="C651" t="s">
        <v>3</v>
      </c>
      <c r="D651" t="s">
        <v>8</v>
      </c>
      <c r="E651" t="s">
        <v>5</v>
      </c>
      <c r="F651">
        <v>80</v>
      </c>
      <c r="G651" s="2">
        <v>777360</v>
      </c>
      <c r="H651" s="1">
        <v>42115</v>
      </c>
      <c r="I651" t="s">
        <v>6</v>
      </c>
    </row>
    <row r="652" spans="1:9" x14ac:dyDescent="0.25">
      <c r="A652">
        <v>651</v>
      </c>
      <c r="B652" s="1">
        <v>41873</v>
      </c>
      <c r="C652" t="s">
        <v>15</v>
      </c>
      <c r="D652" t="s">
        <v>8</v>
      </c>
      <c r="E652" t="s">
        <v>9</v>
      </c>
      <c r="F652">
        <v>207</v>
      </c>
      <c r="G652" s="2">
        <v>1015956</v>
      </c>
      <c r="H652" s="1">
        <v>42172</v>
      </c>
      <c r="I652" t="s">
        <v>19</v>
      </c>
    </row>
    <row r="653" spans="1:9" x14ac:dyDescent="0.25">
      <c r="A653">
        <v>652</v>
      </c>
      <c r="B653" s="1">
        <v>41873</v>
      </c>
      <c r="C653" t="s">
        <v>11</v>
      </c>
      <c r="D653" t="s">
        <v>4</v>
      </c>
      <c r="E653" t="s">
        <v>9</v>
      </c>
      <c r="F653">
        <v>259</v>
      </c>
      <c r="G653" s="2">
        <v>1080548</v>
      </c>
      <c r="H653" s="1">
        <v>42004</v>
      </c>
      <c r="I653" t="s">
        <v>21</v>
      </c>
    </row>
    <row r="654" spans="1:9" x14ac:dyDescent="0.25">
      <c r="A654">
        <v>653</v>
      </c>
      <c r="B654" s="1">
        <v>41873</v>
      </c>
      <c r="C654" t="s">
        <v>15</v>
      </c>
      <c r="D654" t="s">
        <v>8</v>
      </c>
      <c r="E654" t="s">
        <v>13</v>
      </c>
      <c r="F654">
        <v>147</v>
      </c>
      <c r="G654" s="2">
        <v>730149</v>
      </c>
      <c r="H654" s="1">
        <v>41998</v>
      </c>
      <c r="I654" t="s">
        <v>6</v>
      </c>
    </row>
    <row r="655" spans="1:9" x14ac:dyDescent="0.25">
      <c r="A655">
        <v>654</v>
      </c>
      <c r="B655" s="1">
        <v>41873</v>
      </c>
      <c r="C655" t="s">
        <v>11</v>
      </c>
      <c r="D655" t="s">
        <v>4</v>
      </c>
      <c r="E655" t="s">
        <v>9</v>
      </c>
      <c r="F655">
        <v>207</v>
      </c>
      <c r="G655" s="2">
        <v>1953873</v>
      </c>
      <c r="H655" s="1">
        <v>42165</v>
      </c>
      <c r="I655" t="s">
        <v>18</v>
      </c>
    </row>
    <row r="656" spans="1:9" x14ac:dyDescent="0.25">
      <c r="A656">
        <v>655</v>
      </c>
      <c r="B656" s="1">
        <v>41873</v>
      </c>
      <c r="C656" t="s">
        <v>11</v>
      </c>
      <c r="D656" t="s">
        <v>8</v>
      </c>
      <c r="E656" t="s">
        <v>9</v>
      </c>
      <c r="F656">
        <v>293</v>
      </c>
      <c r="G656" s="2">
        <v>2787016</v>
      </c>
      <c r="H656" s="1">
        <v>42086</v>
      </c>
      <c r="I656" t="s">
        <v>18</v>
      </c>
    </row>
    <row r="657" spans="1:9" x14ac:dyDescent="0.25">
      <c r="A657">
        <v>656</v>
      </c>
      <c r="B657" s="1">
        <v>41874</v>
      </c>
      <c r="C657" t="s">
        <v>11</v>
      </c>
      <c r="D657" t="s">
        <v>8</v>
      </c>
      <c r="E657" t="s">
        <v>13</v>
      </c>
      <c r="F657">
        <v>252</v>
      </c>
      <c r="G657" s="2">
        <v>1773072</v>
      </c>
      <c r="H657" s="1">
        <v>42095</v>
      </c>
      <c r="I657" t="s">
        <v>18</v>
      </c>
    </row>
    <row r="658" spans="1:9" x14ac:dyDescent="0.25">
      <c r="A658">
        <v>657</v>
      </c>
      <c r="B658" s="1">
        <v>41874</v>
      </c>
      <c r="C658" t="s">
        <v>17</v>
      </c>
      <c r="D658" t="s">
        <v>8</v>
      </c>
      <c r="E658" t="s">
        <v>5</v>
      </c>
      <c r="F658">
        <v>284</v>
      </c>
      <c r="G658" s="2">
        <v>1589832</v>
      </c>
      <c r="H658" s="1">
        <v>42063</v>
      </c>
      <c r="I658" t="s">
        <v>18</v>
      </c>
    </row>
    <row r="659" spans="1:9" x14ac:dyDescent="0.25">
      <c r="A659">
        <v>658</v>
      </c>
      <c r="B659" s="1">
        <v>41874</v>
      </c>
      <c r="C659" t="s">
        <v>3</v>
      </c>
      <c r="D659" t="s">
        <v>8</v>
      </c>
      <c r="E659" t="s">
        <v>13</v>
      </c>
      <c r="F659">
        <v>286</v>
      </c>
      <c r="G659" s="2">
        <v>1442870</v>
      </c>
      <c r="H659" s="1">
        <v>42225</v>
      </c>
      <c r="I659" t="s">
        <v>10</v>
      </c>
    </row>
    <row r="660" spans="1:9" x14ac:dyDescent="0.25">
      <c r="A660">
        <v>659</v>
      </c>
      <c r="B660" s="1">
        <v>41874</v>
      </c>
      <c r="C660" t="s">
        <v>17</v>
      </c>
      <c r="D660" t="s">
        <v>4</v>
      </c>
      <c r="E660" t="s">
        <v>16</v>
      </c>
      <c r="F660">
        <v>72</v>
      </c>
      <c r="G660" s="2">
        <v>500400</v>
      </c>
      <c r="H660" s="1">
        <v>42026</v>
      </c>
      <c r="I660" t="s">
        <v>21</v>
      </c>
    </row>
    <row r="661" spans="1:9" x14ac:dyDescent="0.25">
      <c r="A661">
        <v>660</v>
      </c>
      <c r="B661" s="1">
        <v>41874</v>
      </c>
      <c r="C661" t="s">
        <v>15</v>
      </c>
      <c r="D661" t="s">
        <v>8</v>
      </c>
      <c r="E661" t="s">
        <v>13</v>
      </c>
      <c r="F661">
        <v>176</v>
      </c>
      <c r="G661" s="2">
        <v>1003552</v>
      </c>
      <c r="H661" s="1">
        <v>42221</v>
      </c>
      <c r="I661" t="s">
        <v>6</v>
      </c>
    </row>
    <row r="662" spans="1:9" x14ac:dyDescent="0.25">
      <c r="A662">
        <v>661</v>
      </c>
      <c r="B662" s="1">
        <v>41874</v>
      </c>
      <c r="C662" t="s">
        <v>7</v>
      </c>
      <c r="D662" t="s">
        <v>8</v>
      </c>
      <c r="E662" t="s">
        <v>9</v>
      </c>
      <c r="F662">
        <v>278</v>
      </c>
      <c r="G662" s="2">
        <v>1730550</v>
      </c>
      <c r="H662" s="1">
        <v>41982</v>
      </c>
      <c r="I662" t="s">
        <v>21</v>
      </c>
    </row>
    <row r="663" spans="1:9" x14ac:dyDescent="0.25">
      <c r="A663">
        <v>662</v>
      </c>
      <c r="B663" s="1">
        <v>41875</v>
      </c>
      <c r="C663" t="s">
        <v>3</v>
      </c>
      <c r="D663" t="s">
        <v>4</v>
      </c>
      <c r="E663" t="s">
        <v>9</v>
      </c>
      <c r="F663">
        <v>254</v>
      </c>
      <c r="G663" s="2">
        <v>1963166</v>
      </c>
      <c r="H663" s="1">
        <v>42212</v>
      </c>
      <c r="I663" t="s">
        <v>20</v>
      </c>
    </row>
    <row r="664" spans="1:9" x14ac:dyDescent="0.25">
      <c r="A664">
        <v>663</v>
      </c>
      <c r="B664" s="1">
        <v>41875</v>
      </c>
      <c r="C664" t="s">
        <v>7</v>
      </c>
      <c r="D664" t="s">
        <v>4</v>
      </c>
      <c r="E664" t="s">
        <v>16</v>
      </c>
      <c r="F664">
        <v>47</v>
      </c>
      <c r="G664" s="2">
        <v>463843</v>
      </c>
      <c r="H664" s="1">
        <v>42054</v>
      </c>
      <c r="I664" t="s">
        <v>20</v>
      </c>
    </row>
    <row r="665" spans="1:9" x14ac:dyDescent="0.25">
      <c r="A665">
        <v>664</v>
      </c>
      <c r="B665" s="1">
        <v>41875</v>
      </c>
      <c r="C665" t="s">
        <v>7</v>
      </c>
      <c r="D665" t="s">
        <v>4</v>
      </c>
      <c r="E665" t="s">
        <v>9</v>
      </c>
      <c r="F665">
        <v>252</v>
      </c>
      <c r="G665" s="2">
        <v>2057832</v>
      </c>
      <c r="H665" s="1">
        <v>42077</v>
      </c>
      <c r="I665" t="s">
        <v>18</v>
      </c>
    </row>
    <row r="666" spans="1:9" x14ac:dyDescent="0.25">
      <c r="A666">
        <v>665</v>
      </c>
      <c r="B666" s="1">
        <v>41876</v>
      </c>
      <c r="C666" t="s">
        <v>7</v>
      </c>
      <c r="D666" t="s">
        <v>4</v>
      </c>
      <c r="E666" t="s">
        <v>9</v>
      </c>
      <c r="F666">
        <v>163</v>
      </c>
      <c r="G666" s="2">
        <v>1520627</v>
      </c>
      <c r="H666" s="1">
        <v>42114</v>
      </c>
      <c r="I666" t="s">
        <v>10</v>
      </c>
    </row>
    <row r="667" spans="1:9" x14ac:dyDescent="0.25">
      <c r="A667">
        <v>666</v>
      </c>
      <c r="B667" s="1">
        <v>41877</v>
      </c>
      <c r="C667" t="s">
        <v>12</v>
      </c>
      <c r="D667" t="s">
        <v>8</v>
      </c>
      <c r="E667" t="s">
        <v>5</v>
      </c>
      <c r="F667">
        <v>271</v>
      </c>
      <c r="G667" s="2">
        <v>1457980</v>
      </c>
      <c r="H667" s="1">
        <v>42133</v>
      </c>
      <c r="I667" t="s">
        <v>18</v>
      </c>
    </row>
    <row r="668" spans="1:9" x14ac:dyDescent="0.25">
      <c r="A668">
        <v>667</v>
      </c>
      <c r="B668" s="1">
        <v>41877</v>
      </c>
      <c r="C668" t="s">
        <v>11</v>
      </c>
      <c r="D668" t="s">
        <v>8</v>
      </c>
      <c r="E668" t="s">
        <v>16</v>
      </c>
      <c r="F668">
        <v>116</v>
      </c>
      <c r="G668" s="2">
        <v>651920</v>
      </c>
      <c r="H668" s="1">
        <v>42133</v>
      </c>
      <c r="I668" t="s">
        <v>21</v>
      </c>
    </row>
    <row r="669" spans="1:9" x14ac:dyDescent="0.25">
      <c r="A669">
        <v>668</v>
      </c>
      <c r="B669" s="1">
        <v>41878</v>
      </c>
      <c r="C669" t="s">
        <v>3</v>
      </c>
      <c r="D669" t="s">
        <v>8</v>
      </c>
      <c r="E669" t="s">
        <v>16</v>
      </c>
      <c r="F669">
        <v>195</v>
      </c>
      <c r="G669" s="2">
        <v>1513005</v>
      </c>
      <c r="H669" s="1">
        <v>42025</v>
      </c>
      <c r="I669" t="s">
        <v>10</v>
      </c>
    </row>
    <row r="670" spans="1:9" x14ac:dyDescent="0.25">
      <c r="A670">
        <v>669</v>
      </c>
      <c r="B670" s="1">
        <v>41878</v>
      </c>
      <c r="C670" t="s">
        <v>3</v>
      </c>
      <c r="D670" t="s">
        <v>8</v>
      </c>
      <c r="E670" t="s">
        <v>13</v>
      </c>
      <c r="F670">
        <v>290</v>
      </c>
      <c r="G670" s="2">
        <v>1747830</v>
      </c>
      <c r="H670" s="1">
        <v>42018</v>
      </c>
      <c r="I670" t="s">
        <v>18</v>
      </c>
    </row>
    <row r="671" spans="1:9" x14ac:dyDescent="0.25">
      <c r="A671">
        <v>670</v>
      </c>
      <c r="B671" s="1">
        <v>41879</v>
      </c>
      <c r="C671" t="s">
        <v>14</v>
      </c>
      <c r="D671" t="s">
        <v>8</v>
      </c>
      <c r="E671" t="s">
        <v>16</v>
      </c>
      <c r="F671">
        <v>289</v>
      </c>
      <c r="G671" s="2">
        <v>2188597</v>
      </c>
      <c r="H671" s="1">
        <v>42121</v>
      </c>
      <c r="I671" t="s">
        <v>21</v>
      </c>
    </row>
    <row r="672" spans="1:9" x14ac:dyDescent="0.25">
      <c r="A672">
        <v>671</v>
      </c>
      <c r="B672" s="1">
        <v>41879</v>
      </c>
      <c r="C672" t="s">
        <v>12</v>
      </c>
      <c r="D672" t="s">
        <v>4</v>
      </c>
      <c r="E672" t="s">
        <v>16</v>
      </c>
      <c r="F672">
        <v>235</v>
      </c>
      <c r="G672" s="2">
        <v>1277930</v>
      </c>
      <c r="H672" s="1">
        <v>42101</v>
      </c>
      <c r="I672" t="s">
        <v>18</v>
      </c>
    </row>
    <row r="673" spans="1:9" x14ac:dyDescent="0.25">
      <c r="A673">
        <v>672</v>
      </c>
      <c r="B673" s="1">
        <v>41879</v>
      </c>
      <c r="C673" t="s">
        <v>7</v>
      </c>
      <c r="D673" t="s">
        <v>4</v>
      </c>
      <c r="E673" t="s">
        <v>13</v>
      </c>
      <c r="F673">
        <v>186</v>
      </c>
      <c r="G673" s="2">
        <v>1225926</v>
      </c>
      <c r="H673" s="1">
        <v>42140</v>
      </c>
      <c r="I673" t="s">
        <v>18</v>
      </c>
    </row>
    <row r="674" spans="1:9" x14ac:dyDescent="0.25">
      <c r="A674">
        <v>673</v>
      </c>
      <c r="B674" s="1">
        <v>41880</v>
      </c>
      <c r="C674" t="s">
        <v>14</v>
      </c>
      <c r="D674" t="s">
        <v>8</v>
      </c>
      <c r="E674" t="s">
        <v>16</v>
      </c>
      <c r="F674">
        <v>67</v>
      </c>
      <c r="G674" s="2">
        <v>479318</v>
      </c>
      <c r="H674" s="1">
        <v>42097</v>
      </c>
      <c r="I674" t="s">
        <v>18</v>
      </c>
    </row>
    <row r="675" spans="1:9" x14ac:dyDescent="0.25">
      <c r="A675">
        <v>674</v>
      </c>
      <c r="B675" s="1">
        <v>41880</v>
      </c>
      <c r="C675" t="s">
        <v>3</v>
      </c>
      <c r="D675" t="s">
        <v>8</v>
      </c>
      <c r="E675" t="s">
        <v>9</v>
      </c>
      <c r="F675">
        <v>152</v>
      </c>
      <c r="G675" s="2">
        <v>1392168</v>
      </c>
      <c r="H675" s="1">
        <v>42220</v>
      </c>
      <c r="I675" t="s">
        <v>10</v>
      </c>
    </row>
    <row r="676" spans="1:9" x14ac:dyDescent="0.25">
      <c r="A676">
        <v>675</v>
      </c>
      <c r="B676" s="1">
        <v>41880</v>
      </c>
      <c r="C676" t="s">
        <v>11</v>
      </c>
      <c r="D676" t="s">
        <v>4</v>
      </c>
      <c r="E676" t="s">
        <v>16</v>
      </c>
      <c r="F676">
        <v>62</v>
      </c>
      <c r="G676" s="2">
        <v>329716</v>
      </c>
      <c r="H676" s="1">
        <v>42134</v>
      </c>
      <c r="I676" t="s">
        <v>10</v>
      </c>
    </row>
    <row r="677" spans="1:9" x14ac:dyDescent="0.25">
      <c r="A677">
        <v>676</v>
      </c>
      <c r="B677" s="1">
        <v>41880</v>
      </c>
      <c r="C677" t="s">
        <v>17</v>
      </c>
      <c r="D677" t="s">
        <v>8</v>
      </c>
      <c r="E677" t="s">
        <v>9</v>
      </c>
      <c r="F677">
        <v>47</v>
      </c>
      <c r="G677" s="2">
        <v>311563</v>
      </c>
      <c r="H677" s="1">
        <v>42000</v>
      </c>
      <c r="I677" t="s">
        <v>6</v>
      </c>
    </row>
    <row r="678" spans="1:9" x14ac:dyDescent="0.25">
      <c r="A678">
        <v>677</v>
      </c>
      <c r="B678" s="1">
        <v>41881</v>
      </c>
      <c r="C678" t="s">
        <v>14</v>
      </c>
      <c r="D678" t="s">
        <v>4</v>
      </c>
      <c r="E678" t="s">
        <v>13</v>
      </c>
      <c r="F678">
        <v>54</v>
      </c>
      <c r="G678" s="2">
        <v>227178</v>
      </c>
      <c r="H678" s="1">
        <v>42028</v>
      </c>
      <c r="I678" t="s">
        <v>20</v>
      </c>
    </row>
    <row r="679" spans="1:9" x14ac:dyDescent="0.25">
      <c r="A679">
        <v>678</v>
      </c>
      <c r="B679" s="1">
        <v>41881</v>
      </c>
      <c r="C679" t="s">
        <v>14</v>
      </c>
      <c r="D679" t="s">
        <v>8</v>
      </c>
      <c r="E679" t="s">
        <v>16</v>
      </c>
      <c r="F679">
        <v>225</v>
      </c>
      <c r="G679" s="2">
        <v>1239300</v>
      </c>
      <c r="H679" s="1">
        <v>42033</v>
      </c>
      <c r="I679" t="s">
        <v>21</v>
      </c>
    </row>
    <row r="680" spans="1:9" x14ac:dyDescent="0.25">
      <c r="A680">
        <v>679</v>
      </c>
      <c r="B680" s="1">
        <v>41881</v>
      </c>
      <c r="C680" t="s">
        <v>12</v>
      </c>
      <c r="D680" t="s">
        <v>8</v>
      </c>
      <c r="E680" t="s">
        <v>13</v>
      </c>
      <c r="F680">
        <v>113</v>
      </c>
      <c r="G680" s="2">
        <v>1074969</v>
      </c>
      <c r="H680" s="1">
        <v>42110</v>
      </c>
      <c r="I680" t="s">
        <v>20</v>
      </c>
    </row>
    <row r="681" spans="1:9" x14ac:dyDescent="0.25">
      <c r="A681">
        <v>680</v>
      </c>
      <c r="B681" s="1">
        <v>41881</v>
      </c>
      <c r="C681" t="s">
        <v>15</v>
      </c>
      <c r="D681" t="s">
        <v>4</v>
      </c>
      <c r="E681" t="s">
        <v>13</v>
      </c>
      <c r="F681">
        <v>249</v>
      </c>
      <c r="G681" s="2">
        <v>1029864</v>
      </c>
      <c r="H681" s="1">
        <v>42130</v>
      </c>
      <c r="I681" t="s">
        <v>6</v>
      </c>
    </row>
    <row r="682" spans="1:9" x14ac:dyDescent="0.25">
      <c r="A682">
        <v>681</v>
      </c>
      <c r="B682" s="1">
        <v>41881</v>
      </c>
      <c r="C682" t="s">
        <v>14</v>
      </c>
      <c r="D682" t="s">
        <v>4</v>
      </c>
      <c r="E682" t="s">
        <v>13</v>
      </c>
      <c r="F682">
        <v>284</v>
      </c>
      <c r="G682" s="2">
        <v>1166104</v>
      </c>
      <c r="H682" s="1">
        <v>42102</v>
      </c>
      <c r="I682" t="s">
        <v>19</v>
      </c>
    </row>
    <row r="683" spans="1:9" x14ac:dyDescent="0.25">
      <c r="A683">
        <v>682</v>
      </c>
      <c r="B683" s="1">
        <v>41881</v>
      </c>
      <c r="C683" t="s">
        <v>11</v>
      </c>
      <c r="D683" t="s">
        <v>8</v>
      </c>
      <c r="E683" t="s">
        <v>5</v>
      </c>
      <c r="F683">
        <v>274</v>
      </c>
      <c r="G683" s="2">
        <v>1577692</v>
      </c>
      <c r="H683" s="1">
        <v>42135</v>
      </c>
      <c r="I683" t="s">
        <v>20</v>
      </c>
    </row>
    <row r="684" spans="1:9" x14ac:dyDescent="0.25">
      <c r="A684">
        <v>683</v>
      </c>
      <c r="B684" s="1">
        <v>41881</v>
      </c>
      <c r="C684" t="s">
        <v>15</v>
      </c>
      <c r="D684" t="s">
        <v>4</v>
      </c>
      <c r="E684" t="s">
        <v>5</v>
      </c>
      <c r="F684">
        <v>121</v>
      </c>
      <c r="G684" s="2">
        <v>1049433</v>
      </c>
      <c r="H684" s="1">
        <v>42162</v>
      </c>
      <c r="I684" t="s">
        <v>19</v>
      </c>
    </row>
    <row r="685" spans="1:9" x14ac:dyDescent="0.25">
      <c r="A685">
        <v>684</v>
      </c>
      <c r="B685" s="1">
        <v>41882</v>
      </c>
      <c r="C685" t="s">
        <v>3</v>
      </c>
      <c r="D685" t="s">
        <v>8</v>
      </c>
      <c r="E685" t="s">
        <v>13</v>
      </c>
      <c r="F685">
        <v>247</v>
      </c>
      <c r="G685" s="2">
        <v>2285244</v>
      </c>
      <c r="H685" s="1">
        <v>42070</v>
      </c>
      <c r="I685" t="s">
        <v>21</v>
      </c>
    </row>
    <row r="686" spans="1:9" x14ac:dyDescent="0.25">
      <c r="A686">
        <v>685</v>
      </c>
      <c r="B686" s="1">
        <v>41882</v>
      </c>
      <c r="C686" t="s">
        <v>15</v>
      </c>
      <c r="D686" t="s">
        <v>8</v>
      </c>
      <c r="E686" t="s">
        <v>9</v>
      </c>
      <c r="F686">
        <v>97</v>
      </c>
      <c r="G686" s="2">
        <v>662316</v>
      </c>
      <c r="H686" s="1">
        <v>42121</v>
      </c>
      <c r="I686" t="s">
        <v>6</v>
      </c>
    </row>
    <row r="687" spans="1:9" x14ac:dyDescent="0.25">
      <c r="A687">
        <v>686</v>
      </c>
      <c r="B687" s="1">
        <v>41882</v>
      </c>
      <c r="C687" t="s">
        <v>12</v>
      </c>
      <c r="D687" t="s">
        <v>4</v>
      </c>
      <c r="E687" t="s">
        <v>13</v>
      </c>
      <c r="F687">
        <v>57</v>
      </c>
      <c r="G687" s="2">
        <v>330771</v>
      </c>
      <c r="H687" s="1">
        <v>42009</v>
      </c>
      <c r="I687" t="s">
        <v>21</v>
      </c>
    </row>
    <row r="688" spans="1:9" x14ac:dyDescent="0.25">
      <c r="A688">
        <v>687</v>
      </c>
      <c r="B688" s="1">
        <v>41883</v>
      </c>
      <c r="C688" t="s">
        <v>15</v>
      </c>
      <c r="D688" t="s">
        <v>4</v>
      </c>
      <c r="E688" t="s">
        <v>5</v>
      </c>
      <c r="F688">
        <v>240</v>
      </c>
      <c r="G688" s="2">
        <v>1214880</v>
      </c>
      <c r="H688" s="1">
        <v>42103</v>
      </c>
      <c r="I688" t="s">
        <v>18</v>
      </c>
    </row>
    <row r="689" spans="1:9" x14ac:dyDescent="0.25">
      <c r="A689">
        <v>688</v>
      </c>
      <c r="B689" s="1">
        <v>41883</v>
      </c>
      <c r="C689" t="s">
        <v>12</v>
      </c>
      <c r="D689" t="s">
        <v>8</v>
      </c>
      <c r="E689" t="s">
        <v>5</v>
      </c>
      <c r="F689">
        <v>163</v>
      </c>
      <c r="G689" s="2">
        <v>688838</v>
      </c>
      <c r="H689" s="1">
        <v>41986</v>
      </c>
      <c r="I689" t="s">
        <v>18</v>
      </c>
    </row>
    <row r="690" spans="1:9" x14ac:dyDescent="0.25">
      <c r="A690">
        <v>689</v>
      </c>
      <c r="B690" s="1">
        <v>41884</v>
      </c>
      <c r="C690" t="s">
        <v>3</v>
      </c>
      <c r="D690" t="s">
        <v>8</v>
      </c>
      <c r="E690" t="s">
        <v>9</v>
      </c>
      <c r="F690">
        <v>64</v>
      </c>
      <c r="G690" s="2">
        <v>622144</v>
      </c>
      <c r="H690" s="1">
        <v>42190</v>
      </c>
      <c r="I690" t="s">
        <v>21</v>
      </c>
    </row>
    <row r="691" spans="1:9" x14ac:dyDescent="0.25">
      <c r="A691">
        <v>690</v>
      </c>
      <c r="B691" s="1">
        <v>41884</v>
      </c>
      <c r="C691" t="s">
        <v>3</v>
      </c>
      <c r="D691" t="s">
        <v>4</v>
      </c>
      <c r="E691" t="s">
        <v>13</v>
      </c>
      <c r="F691">
        <v>81</v>
      </c>
      <c r="G691" s="2">
        <v>723492</v>
      </c>
      <c r="H691" s="1">
        <v>42195</v>
      </c>
      <c r="I691" t="s">
        <v>20</v>
      </c>
    </row>
    <row r="692" spans="1:9" x14ac:dyDescent="0.25">
      <c r="A692">
        <v>691</v>
      </c>
      <c r="B692" s="1">
        <v>41884</v>
      </c>
      <c r="C692" t="s">
        <v>17</v>
      </c>
      <c r="D692" t="s">
        <v>4</v>
      </c>
      <c r="E692" t="s">
        <v>9</v>
      </c>
      <c r="F692">
        <v>118</v>
      </c>
      <c r="G692" s="2">
        <v>827062</v>
      </c>
      <c r="H692" s="1">
        <v>42085</v>
      </c>
      <c r="I692" t="s">
        <v>20</v>
      </c>
    </row>
    <row r="693" spans="1:9" x14ac:dyDescent="0.25">
      <c r="A693">
        <v>692</v>
      </c>
      <c r="B693" s="1">
        <v>41884</v>
      </c>
      <c r="C693" t="s">
        <v>11</v>
      </c>
      <c r="D693" t="s">
        <v>8</v>
      </c>
      <c r="E693" t="s">
        <v>5</v>
      </c>
      <c r="F693">
        <v>177</v>
      </c>
      <c r="G693" s="2">
        <v>1022883</v>
      </c>
      <c r="H693" s="1">
        <v>42123</v>
      </c>
      <c r="I693" t="s">
        <v>21</v>
      </c>
    </row>
    <row r="694" spans="1:9" x14ac:dyDescent="0.25">
      <c r="A694">
        <v>693</v>
      </c>
      <c r="B694" s="1">
        <v>41885</v>
      </c>
      <c r="C694" t="s">
        <v>12</v>
      </c>
      <c r="D694" t="s">
        <v>8</v>
      </c>
      <c r="E694" t="s">
        <v>16</v>
      </c>
      <c r="F694">
        <v>269</v>
      </c>
      <c r="G694" s="2">
        <v>1722407</v>
      </c>
      <c r="H694" s="1">
        <v>41994</v>
      </c>
      <c r="I694" t="s">
        <v>19</v>
      </c>
    </row>
    <row r="695" spans="1:9" x14ac:dyDescent="0.25">
      <c r="A695">
        <v>694</v>
      </c>
      <c r="B695" s="1">
        <v>41885</v>
      </c>
      <c r="C695" t="s">
        <v>15</v>
      </c>
      <c r="D695" t="s">
        <v>4</v>
      </c>
      <c r="E695" t="s">
        <v>5</v>
      </c>
      <c r="F695">
        <v>88</v>
      </c>
      <c r="G695" s="2">
        <v>392832</v>
      </c>
      <c r="H695" s="1">
        <v>42032</v>
      </c>
      <c r="I695" t="s">
        <v>21</v>
      </c>
    </row>
    <row r="696" spans="1:9" x14ac:dyDescent="0.25">
      <c r="A696">
        <v>695</v>
      </c>
      <c r="B696" s="1">
        <v>41885</v>
      </c>
      <c r="C696" t="s">
        <v>7</v>
      </c>
      <c r="D696" t="s">
        <v>8</v>
      </c>
      <c r="E696" t="s">
        <v>5</v>
      </c>
      <c r="F696">
        <v>205</v>
      </c>
      <c r="G696" s="2">
        <v>1524585</v>
      </c>
      <c r="H696" s="1">
        <v>42126</v>
      </c>
      <c r="I696" t="s">
        <v>10</v>
      </c>
    </row>
    <row r="697" spans="1:9" x14ac:dyDescent="0.25">
      <c r="A697">
        <v>696</v>
      </c>
      <c r="B697" s="1">
        <v>41886</v>
      </c>
      <c r="C697" t="s">
        <v>12</v>
      </c>
      <c r="D697" t="s">
        <v>4</v>
      </c>
      <c r="E697" t="s">
        <v>13</v>
      </c>
      <c r="F697">
        <v>256</v>
      </c>
      <c r="G697" s="2">
        <v>1379328</v>
      </c>
      <c r="H697" s="1">
        <v>42090</v>
      </c>
      <c r="I697" t="s">
        <v>18</v>
      </c>
    </row>
    <row r="698" spans="1:9" x14ac:dyDescent="0.25">
      <c r="A698">
        <v>697</v>
      </c>
      <c r="B698" s="1">
        <v>41886</v>
      </c>
      <c r="C698" t="s">
        <v>7</v>
      </c>
      <c r="D698" t="s">
        <v>4</v>
      </c>
      <c r="E698" t="s">
        <v>16</v>
      </c>
      <c r="F698">
        <v>163</v>
      </c>
      <c r="G698" s="2">
        <v>1570016</v>
      </c>
      <c r="H698" s="1">
        <v>42220</v>
      </c>
      <c r="I698" t="s">
        <v>6</v>
      </c>
    </row>
    <row r="699" spans="1:9" x14ac:dyDescent="0.25">
      <c r="A699">
        <v>698</v>
      </c>
      <c r="B699" s="1">
        <v>41887</v>
      </c>
      <c r="C699" t="s">
        <v>3</v>
      </c>
      <c r="D699" t="s">
        <v>4</v>
      </c>
      <c r="E699" t="s">
        <v>9</v>
      </c>
      <c r="F699">
        <v>187</v>
      </c>
      <c r="G699" s="2">
        <v>789140</v>
      </c>
      <c r="H699" s="1">
        <v>42140</v>
      </c>
      <c r="I699" t="s">
        <v>6</v>
      </c>
    </row>
    <row r="700" spans="1:9" x14ac:dyDescent="0.25">
      <c r="A700">
        <v>699</v>
      </c>
      <c r="B700" s="1">
        <v>41887</v>
      </c>
      <c r="C700" t="s">
        <v>12</v>
      </c>
      <c r="D700" t="s">
        <v>4</v>
      </c>
      <c r="E700" t="s">
        <v>9</v>
      </c>
      <c r="F700">
        <v>73</v>
      </c>
      <c r="G700" s="2">
        <v>542974</v>
      </c>
      <c r="H700" s="1">
        <v>42169</v>
      </c>
      <c r="I700" t="s">
        <v>18</v>
      </c>
    </row>
    <row r="701" spans="1:9" x14ac:dyDescent="0.25">
      <c r="A701">
        <v>700</v>
      </c>
      <c r="B701" s="1">
        <v>41888</v>
      </c>
      <c r="C701" t="s">
        <v>7</v>
      </c>
      <c r="D701" t="s">
        <v>4</v>
      </c>
      <c r="E701" t="s">
        <v>9</v>
      </c>
      <c r="F701">
        <v>299</v>
      </c>
      <c r="G701" s="2">
        <v>1251315</v>
      </c>
      <c r="H701" s="1">
        <v>42024</v>
      </c>
      <c r="I701" t="s">
        <v>18</v>
      </c>
    </row>
    <row r="702" spans="1:9" x14ac:dyDescent="0.25">
      <c r="A702">
        <v>701</v>
      </c>
      <c r="B702" s="1">
        <v>41888</v>
      </c>
      <c r="C702" t="s">
        <v>17</v>
      </c>
      <c r="D702" t="s">
        <v>8</v>
      </c>
      <c r="E702" t="s">
        <v>9</v>
      </c>
      <c r="F702">
        <v>225</v>
      </c>
      <c r="G702" s="2">
        <v>2023200</v>
      </c>
      <c r="H702" s="1">
        <v>42000</v>
      </c>
      <c r="I702" t="s">
        <v>20</v>
      </c>
    </row>
    <row r="703" spans="1:9" x14ac:dyDescent="0.25">
      <c r="A703">
        <v>702</v>
      </c>
      <c r="B703" s="1">
        <v>41889</v>
      </c>
      <c r="C703" t="s">
        <v>15</v>
      </c>
      <c r="D703" t="s">
        <v>4</v>
      </c>
      <c r="E703" t="s">
        <v>9</v>
      </c>
      <c r="F703">
        <v>295</v>
      </c>
      <c r="G703" s="2">
        <v>2553225</v>
      </c>
      <c r="H703" s="1">
        <v>42018</v>
      </c>
      <c r="I703" t="s">
        <v>6</v>
      </c>
    </row>
    <row r="704" spans="1:9" x14ac:dyDescent="0.25">
      <c r="A704">
        <v>703</v>
      </c>
      <c r="B704" s="1">
        <v>41889</v>
      </c>
      <c r="C704" t="s">
        <v>17</v>
      </c>
      <c r="D704" t="s">
        <v>8</v>
      </c>
      <c r="E704" t="s">
        <v>13</v>
      </c>
      <c r="F704">
        <v>160</v>
      </c>
      <c r="G704" s="2">
        <v>1341120</v>
      </c>
      <c r="H704" s="1">
        <v>42210</v>
      </c>
      <c r="I704" t="s">
        <v>21</v>
      </c>
    </row>
    <row r="705" spans="1:9" x14ac:dyDescent="0.25">
      <c r="A705">
        <v>704</v>
      </c>
      <c r="B705" s="1">
        <v>41890</v>
      </c>
      <c r="C705" t="s">
        <v>15</v>
      </c>
      <c r="D705" t="s">
        <v>4</v>
      </c>
      <c r="E705" t="s">
        <v>16</v>
      </c>
      <c r="F705">
        <v>278</v>
      </c>
      <c r="G705" s="2">
        <v>2540364</v>
      </c>
      <c r="H705" s="1">
        <v>42106</v>
      </c>
      <c r="I705" t="s">
        <v>6</v>
      </c>
    </row>
    <row r="706" spans="1:9" x14ac:dyDescent="0.25">
      <c r="A706">
        <v>705</v>
      </c>
      <c r="B706" s="1">
        <v>41890</v>
      </c>
      <c r="C706" t="s">
        <v>11</v>
      </c>
      <c r="D706" t="s">
        <v>4</v>
      </c>
      <c r="E706" t="s">
        <v>13</v>
      </c>
      <c r="F706">
        <v>271</v>
      </c>
      <c r="G706" s="2">
        <v>1165842</v>
      </c>
      <c r="H706" s="1">
        <v>42045</v>
      </c>
      <c r="I706" t="s">
        <v>18</v>
      </c>
    </row>
    <row r="707" spans="1:9" x14ac:dyDescent="0.25">
      <c r="A707">
        <v>706</v>
      </c>
      <c r="B707" s="1">
        <v>41890</v>
      </c>
      <c r="C707" t="s">
        <v>15</v>
      </c>
      <c r="D707" t="s">
        <v>4</v>
      </c>
      <c r="E707" t="s">
        <v>9</v>
      </c>
      <c r="F707">
        <v>258</v>
      </c>
      <c r="G707" s="2">
        <v>1501560</v>
      </c>
      <c r="H707" s="1">
        <v>42009</v>
      </c>
      <c r="I707" t="s">
        <v>20</v>
      </c>
    </row>
    <row r="708" spans="1:9" x14ac:dyDescent="0.25">
      <c r="A708">
        <v>707</v>
      </c>
      <c r="B708" s="1">
        <v>41890</v>
      </c>
      <c r="C708" t="s">
        <v>14</v>
      </c>
      <c r="D708" t="s">
        <v>8</v>
      </c>
      <c r="E708" t="s">
        <v>9</v>
      </c>
      <c r="F708">
        <v>215</v>
      </c>
      <c r="G708" s="2">
        <v>1713120</v>
      </c>
      <c r="H708" s="1">
        <v>42151</v>
      </c>
      <c r="I708" t="s">
        <v>6</v>
      </c>
    </row>
    <row r="709" spans="1:9" x14ac:dyDescent="0.25">
      <c r="A709">
        <v>708</v>
      </c>
      <c r="B709" s="1">
        <v>41890</v>
      </c>
      <c r="C709" t="s">
        <v>14</v>
      </c>
      <c r="D709" t="s">
        <v>8</v>
      </c>
      <c r="E709" t="s">
        <v>13</v>
      </c>
      <c r="F709">
        <v>158</v>
      </c>
      <c r="G709" s="2">
        <v>1124012</v>
      </c>
      <c r="H709" s="1">
        <v>42127</v>
      </c>
      <c r="I709" t="s">
        <v>10</v>
      </c>
    </row>
    <row r="710" spans="1:9" x14ac:dyDescent="0.25">
      <c r="A710">
        <v>709</v>
      </c>
      <c r="B710" s="1">
        <v>41891</v>
      </c>
      <c r="C710" t="s">
        <v>17</v>
      </c>
      <c r="D710" t="s">
        <v>4</v>
      </c>
      <c r="E710" t="s">
        <v>13</v>
      </c>
      <c r="F710">
        <v>210</v>
      </c>
      <c r="G710" s="2">
        <v>1181670</v>
      </c>
      <c r="H710" s="1">
        <v>42198</v>
      </c>
      <c r="I710" t="s">
        <v>19</v>
      </c>
    </row>
    <row r="711" spans="1:9" x14ac:dyDescent="0.25">
      <c r="A711">
        <v>710</v>
      </c>
      <c r="B711" s="1">
        <v>41891</v>
      </c>
      <c r="C711" t="s">
        <v>3</v>
      </c>
      <c r="D711" t="s">
        <v>8</v>
      </c>
      <c r="E711" t="s">
        <v>5</v>
      </c>
      <c r="F711">
        <v>274</v>
      </c>
      <c r="G711" s="2">
        <v>1291636</v>
      </c>
      <c r="H711" s="1">
        <v>42148</v>
      </c>
      <c r="I711" t="s">
        <v>21</v>
      </c>
    </row>
    <row r="712" spans="1:9" x14ac:dyDescent="0.25">
      <c r="A712">
        <v>711</v>
      </c>
      <c r="B712" s="1">
        <v>41892</v>
      </c>
      <c r="C712" t="s">
        <v>17</v>
      </c>
      <c r="D712" t="s">
        <v>8</v>
      </c>
      <c r="E712" t="s">
        <v>13</v>
      </c>
      <c r="F712">
        <v>289</v>
      </c>
      <c r="G712" s="2">
        <v>2114035</v>
      </c>
      <c r="H712" s="1">
        <v>41987</v>
      </c>
      <c r="I712" t="s">
        <v>18</v>
      </c>
    </row>
    <row r="713" spans="1:9" x14ac:dyDescent="0.25">
      <c r="A713">
        <v>712</v>
      </c>
      <c r="B713" s="1">
        <v>41892</v>
      </c>
      <c r="C713" t="s">
        <v>3</v>
      </c>
      <c r="D713" t="s">
        <v>4</v>
      </c>
      <c r="E713" t="s">
        <v>5</v>
      </c>
      <c r="F713">
        <v>244</v>
      </c>
      <c r="G713" s="2">
        <v>2280668</v>
      </c>
      <c r="H713" s="1">
        <v>42201</v>
      </c>
      <c r="I713" t="s">
        <v>21</v>
      </c>
    </row>
    <row r="714" spans="1:9" x14ac:dyDescent="0.25">
      <c r="A714">
        <v>713</v>
      </c>
      <c r="B714" s="1">
        <v>41892</v>
      </c>
      <c r="C714" t="s">
        <v>17</v>
      </c>
      <c r="D714" t="s">
        <v>8</v>
      </c>
      <c r="E714" t="s">
        <v>16</v>
      </c>
      <c r="F714">
        <v>73</v>
      </c>
      <c r="G714" s="2">
        <v>688463</v>
      </c>
      <c r="H714" s="1">
        <v>42224</v>
      </c>
      <c r="I714" t="s">
        <v>18</v>
      </c>
    </row>
    <row r="715" spans="1:9" x14ac:dyDescent="0.25">
      <c r="A715">
        <v>714</v>
      </c>
      <c r="B715" s="1">
        <v>41892</v>
      </c>
      <c r="C715" t="s">
        <v>17</v>
      </c>
      <c r="D715" t="s">
        <v>4</v>
      </c>
      <c r="E715" t="s">
        <v>5</v>
      </c>
      <c r="F715">
        <v>235</v>
      </c>
      <c r="G715" s="2">
        <v>2135210</v>
      </c>
      <c r="H715" s="1">
        <v>42138</v>
      </c>
      <c r="I715" t="s">
        <v>10</v>
      </c>
    </row>
    <row r="716" spans="1:9" x14ac:dyDescent="0.25">
      <c r="A716">
        <v>715</v>
      </c>
      <c r="B716" s="1">
        <v>41892</v>
      </c>
      <c r="C716" t="s">
        <v>11</v>
      </c>
      <c r="D716" t="s">
        <v>4</v>
      </c>
      <c r="E716" t="s">
        <v>5</v>
      </c>
      <c r="F716">
        <v>43</v>
      </c>
      <c r="G716" s="2">
        <v>329681</v>
      </c>
      <c r="H716" s="1">
        <v>42023</v>
      </c>
      <c r="I716" t="s">
        <v>19</v>
      </c>
    </row>
    <row r="717" spans="1:9" x14ac:dyDescent="0.25">
      <c r="A717">
        <v>716</v>
      </c>
      <c r="B717" s="1">
        <v>41892</v>
      </c>
      <c r="C717" t="s">
        <v>11</v>
      </c>
      <c r="D717" t="s">
        <v>4</v>
      </c>
      <c r="E717" t="s">
        <v>16</v>
      </c>
      <c r="F717">
        <v>206</v>
      </c>
      <c r="G717" s="2">
        <v>1793848</v>
      </c>
      <c r="H717" s="1">
        <v>42250</v>
      </c>
      <c r="I717" t="s">
        <v>18</v>
      </c>
    </row>
    <row r="718" spans="1:9" x14ac:dyDescent="0.25">
      <c r="A718">
        <v>717</v>
      </c>
      <c r="B718" s="1">
        <v>41892</v>
      </c>
      <c r="C718" t="s">
        <v>7</v>
      </c>
      <c r="D718" t="s">
        <v>4</v>
      </c>
      <c r="E718" t="s">
        <v>13</v>
      </c>
      <c r="F718">
        <v>47</v>
      </c>
      <c r="G718" s="2">
        <v>457498</v>
      </c>
      <c r="H718" s="1">
        <v>42058</v>
      </c>
      <c r="I718" t="s">
        <v>19</v>
      </c>
    </row>
    <row r="719" spans="1:9" x14ac:dyDescent="0.25">
      <c r="A719">
        <v>718</v>
      </c>
      <c r="B719" s="1">
        <v>41893</v>
      </c>
      <c r="C719" t="s">
        <v>12</v>
      </c>
      <c r="D719" t="s">
        <v>4</v>
      </c>
      <c r="E719" t="s">
        <v>9</v>
      </c>
      <c r="F719">
        <v>161</v>
      </c>
      <c r="G719" s="2">
        <v>736092</v>
      </c>
      <c r="H719" s="1">
        <v>42061</v>
      </c>
      <c r="I719" t="s">
        <v>21</v>
      </c>
    </row>
    <row r="720" spans="1:9" x14ac:dyDescent="0.25">
      <c r="A720">
        <v>719</v>
      </c>
      <c r="B720" s="1">
        <v>41893</v>
      </c>
      <c r="C720" t="s">
        <v>11</v>
      </c>
      <c r="D720" t="s">
        <v>8</v>
      </c>
      <c r="E720" t="s">
        <v>13</v>
      </c>
      <c r="F720">
        <v>283</v>
      </c>
      <c r="G720" s="2">
        <v>1565839</v>
      </c>
      <c r="H720" s="1">
        <v>42170</v>
      </c>
      <c r="I720" t="s">
        <v>10</v>
      </c>
    </row>
    <row r="721" spans="1:9" x14ac:dyDescent="0.25">
      <c r="A721">
        <v>720</v>
      </c>
      <c r="B721" s="1">
        <v>41893</v>
      </c>
      <c r="C721" t="s">
        <v>17</v>
      </c>
      <c r="D721" t="s">
        <v>8</v>
      </c>
      <c r="E721" t="s">
        <v>13</v>
      </c>
      <c r="F721">
        <v>226</v>
      </c>
      <c r="G721" s="2">
        <v>2216608</v>
      </c>
      <c r="H721" s="1">
        <v>42194</v>
      </c>
      <c r="I721" t="s">
        <v>18</v>
      </c>
    </row>
    <row r="722" spans="1:9" x14ac:dyDescent="0.25">
      <c r="A722">
        <v>721</v>
      </c>
      <c r="B722" s="1">
        <v>41894</v>
      </c>
      <c r="C722" t="s">
        <v>14</v>
      </c>
      <c r="D722" t="s">
        <v>8</v>
      </c>
      <c r="E722" t="s">
        <v>13</v>
      </c>
      <c r="F722">
        <v>44</v>
      </c>
      <c r="G722" s="2">
        <v>266596</v>
      </c>
      <c r="H722" s="1">
        <v>42117</v>
      </c>
      <c r="I722" t="s">
        <v>18</v>
      </c>
    </row>
    <row r="723" spans="1:9" x14ac:dyDescent="0.25">
      <c r="A723">
        <v>722</v>
      </c>
      <c r="B723" s="1">
        <v>41894</v>
      </c>
      <c r="C723" t="s">
        <v>14</v>
      </c>
      <c r="D723" t="s">
        <v>4</v>
      </c>
      <c r="E723" t="s">
        <v>9</v>
      </c>
      <c r="F723">
        <v>86</v>
      </c>
      <c r="G723" s="2">
        <v>611546</v>
      </c>
      <c r="H723" s="1">
        <v>42045</v>
      </c>
      <c r="I723" t="s">
        <v>6</v>
      </c>
    </row>
    <row r="724" spans="1:9" x14ac:dyDescent="0.25">
      <c r="A724">
        <v>723</v>
      </c>
      <c r="B724" s="1">
        <v>41894</v>
      </c>
      <c r="C724" t="s">
        <v>17</v>
      </c>
      <c r="D724" t="s">
        <v>4</v>
      </c>
      <c r="E724" t="s">
        <v>9</v>
      </c>
      <c r="F724">
        <v>54</v>
      </c>
      <c r="G724" s="2">
        <v>518508</v>
      </c>
      <c r="H724" s="1">
        <v>42051</v>
      </c>
      <c r="I724" t="s">
        <v>21</v>
      </c>
    </row>
    <row r="725" spans="1:9" x14ac:dyDescent="0.25">
      <c r="A725">
        <v>724</v>
      </c>
      <c r="B725" s="1">
        <v>41894</v>
      </c>
      <c r="C725" t="s">
        <v>11</v>
      </c>
      <c r="D725" t="s">
        <v>4</v>
      </c>
      <c r="E725" t="s">
        <v>16</v>
      </c>
      <c r="F725">
        <v>241</v>
      </c>
      <c r="G725" s="2">
        <v>2085373</v>
      </c>
      <c r="H725" s="1">
        <v>42192</v>
      </c>
      <c r="I725" t="s">
        <v>20</v>
      </c>
    </row>
    <row r="726" spans="1:9" x14ac:dyDescent="0.25">
      <c r="A726">
        <v>725</v>
      </c>
      <c r="B726" s="1">
        <v>41895</v>
      </c>
      <c r="C726" t="s">
        <v>11</v>
      </c>
      <c r="D726" t="s">
        <v>4</v>
      </c>
      <c r="E726" t="s">
        <v>16</v>
      </c>
      <c r="F726">
        <v>180</v>
      </c>
      <c r="G726" s="2">
        <v>901980</v>
      </c>
      <c r="H726" s="1">
        <v>42042</v>
      </c>
      <c r="I726" t="s">
        <v>6</v>
      </c>
    </row>
    <row r="727" spans="1:9" x14ac:dyDescent="0.25">
      <c r="A727">
        <v>726</v>
      </c>
      <c r="B727" s="1">
        <v>41895</v>
      </c>
      <c r="C727" t="s">
        <v>3</v>
      </c>
      <c r="D727" t="s">
        <v>8</v>
      </c>
      <c r="E727" t="s">
        <v>9</v>
      </c>
      <c r="F727">
        <v>112</v>
      </c>
      <c r="G727" s="2">
        <v>1081360</v>
      </c>
      <c r="H727" s="1">
        <v>42127</v>
      </c>
      <c r="I727" t="s">
        <v>21</v>
      </c>
    </row>
    <row r="728" spans="1:9" x14ac:dyDescent="0.25">
      <c r="A728">
        <v>727</v>
      </c>
      <c r="B728" s="1">
        <v>41897</v>
      </c>
      <c r="C728" t="s">
        <v>12</v>
      </c>
      <c r="D728" t="s">
        <v>4</v>
      </c>
      <c r="E728" t="s">
        <v>9</v>
      </c>
      <c r="F728">
        <v>195</v>
      </c>
      <c r="G728" s="2">
        <v>1168440</v>
      </c>
      <c r="H728" s="1">
        <v>42003</v>
      </c>
      <c r="I728" t="s">
        <v>18</v>
      </c>
    </row>
    <row r="729" spans="1:9" x14ac:dyDescent="0.25">
      <c r="A729">
        <v>728</v>
      </c>
      <c r="B729" s="1">
        <v>41898</v>
      </c>
      <c r="C729" t="s">
        <v>12</v>
      </c>
      <c r="D729" t="s">
        <v>8</v>
      </c>
      <c r="E729" t="s">
        <v>16</v>
      </c>
      <c r="F729">
        <v>139</v>
      </c>
      <c r="G729" s="2">
        <v>585746</v>
      </c>
      <c r="H729" s="1">
        <v>42127</v>
      </c>
      <c r="I729" t="s">
        <v>10</v>
      </c>
    </row>
    <row r="730" spans="1:9" x14ac:dyDescent="0.25">
      <c r="A730">
        <v>729</v>
      </c>
      <c r="B730" s="1">
        <v>41898</v>
      </c>
      <c r="C730" t="s">
        <v>17</v>
      </c>
      <c r="D730" t="s">
        <v>4</v>
      </c>
      <c r="E730" t="s">
        <v>5</v>
      </c>
      <c r="F730">
        <v>197</v>
      </c>
      <c r="G730" s="2">
        <v>1905187</v>
      </c>
      <c r="H730" s="1">
        <v>42262</v>
      </c>
      <c r="I730" t="s">
        <v>10</v>
      </c>
    </row>
    <row r="731" spans="1:9" x14ac:dyDescent="0.25">
      <c r="A731">
        <v>730</v>
      </c>
      <c r="B731" s="1">
        <v>41898</v>
      </c>
      <c r="C731" t="s">
        <v>3</v>
      </c>
      <c r="D731" t="s">
        <v>4</v>
      </c>
      <c r="E731" t="s">
        <v>13</v>
      </c>
      <c r="F731">
        <v>284</v>
      </c>
      <c r="G731" s="2">
        <v>1830664</v>
      </c>
      <c r="H731" s="1">
        <v>42006</v>
      </c>
      <c r="I731" t="s">
        <v>10</v>
      </c>
    </row>
    <row r="732" spans="1:9" x14ac:dyDescent="0.25">
      <c r="A732">
        <v>731</v>
      </c>
      <c r="B732" s="1">
        <v>41898</v>
      </c>
      <c r="C732" t="s">
        <v>17</v>
      </c>
      <c r="D732" t="s">
        <v>8</v>
      </c>
      <c r="E732" t="s">
        <v>9</v>
      </c>
      <c r="F732">
        <v>109</v>
      </c>
      <c r="G732" s="2">
        <v>555246</v>
      </c>
      <c r="H732" s="1">
        <v>42104</v>
      </c>
      <c r="I732" t="s">
        <v>20</v>
      </c>
    </row>
    <row r="733" spans="1:9" x14ac:dyDescent="0.25">
      <c r="A733">
        <v>732</v>
      </c>
      <c r="B733" s="1">
        <v>41898</v>
      </c>
      <c r="C733" t="s">
        <v>12</v>
      </c>
      <c r="D733" t="s">
        <v>8</v>
      </c>
      <c r="E733" t="s">
        <v>13</v>
      </c>
      <c r="F733">
        <v>117</v>
      </c>
      <c r="G733" s="2">
        <v>652743</v>
      </c>
      <c r="H733" s="1">
        <v>41996</v>
      </c>
      <c r="I733" t="s">
        <v>10</v>
      </c>
    </row>
    <row r="734" spans="1:9" x14ac:dyDescent="0.25">
      <c r="A734">
        <v>733</v>
      </c>
      <c r="B734" s="1">
        <v>41899</v>
      </c>
      <c r="C734" t="s">
        <v>11</v>
      </c>
      <c r="D734" t="s">
        <v>4</v>
      </c>
      <c r="E734" t="s">
        <v>9</v>
      </c>
      <c r="F734">
        <v>164</v>
      </c>
      <c r="G734" s="2">
        <v>1225244</v>
      </c>
      <c r="H734" s="1">
        <v>42223</v>
      </c>
      <c r="I734" t="s">
        <v>19</v>
      </c>
    </row>
    <row r="735" spans="1:9" x14ac:dyDescent="0.25">
      <c r="A735">
        <v>734</v>
      </c>
      <c r="B735" s="1">
        <v>41899</v>
      </c>
      <c r="C735" t="s">
        <v>15</v>
      </c>
      <c r="D735" t="s">
        <v>8</v>
      </c>
      <c r="E735" t="s">
        <v>5</v>
      </c>
      <c r="F735">
        <v>85</v>
      </c>
      <c r="G735" s="2">
        <v>644470</v>
      </c>
      <c r="H735" s="1">
        <v>42177</v>
      </c>
      <c r="I735" t="s">
        <v>21</v>
      </c>
    </row>
    <row r="736" spans="1:9" x14ac:dyDescent="0.25">
      <c r="A736">
        <v>735</v>
      </c>
      <c r="B736" s="1">
        <v>41900</v>
      </c>
      <c r="C736" t="s">
        <v>11</v>
      </c>
      <c r="D736" t="s">
        <v>4</v>
      </c>
      <c r="E736" t="s">
        <v>16</v>
      </c>
      <c r="F736">
        <v>89</v>
      </c>
      <c r="G736" s="2">
        <v>588023</v>
      </c>
      <c r="H736" s="1">
        <v>42181</v>
      </c>
      <c r="I736" t="s">
        <v>20</v>
      </c>
    </row>
    <row r="737" spans="1:9" x14ac:dyDescent="0.25">
      <c r="A737">
        <v>736</v>
      </c>
      <c r="B737" s="1">
        <v>41901</v>
      </c>
      <c r="C737" t="s">
        <v>14</v>
      </c>
      <c r="D737" t="s">
        <v>8</v>
      </c>
      <c r="E737" t="s">
        <v>16</v>
      </c>
      <c r="F737">
        <v>112</v>
      </c>
      <c r="G737" s="2">
        <v>840560</v>
      </c>
      <c r="H737" s="1">
        <v>42184</v>
      </c>
      <c r="I737" t="s">
        <v>10</v>
      </c>
    </row>
    <row r="738" spans="1:9" x14ac:dyDescent="0.25">
      <c r="A738">
        <v>737</v>
      </c>
      <c r="B738" s="1">
        <v>41901</v>
      </c>
      <c r="C738" t="s">
        <v>12</v>
      </c>
      <c r="D738" t="s">
        <v>4</v>
      </c>
      <c r="E738" t="s">
        <v>5</v>
      </c>
      <c r="F738">
        <v>85</v>
      </c>
      <c r="G738" s="2">
        <v>780980</v>
      </c>
      <c r="H738" s="1">
        <v>42205</v>
      </c>
      <c r="I738" t="s">
        <v>20</v>
      </c>
    </row>
    <row r="739" spans="1:9" x14ac:dyDescent="0.25">
      <c r="A739">
        <v>738</v>
      </c>
      <c r="B739" s="1">
        <v>41901</v>
      </c>
      <c r="C739" t="s">
        <v>12</v>
      </c>
      <c r="D739" t="s">
        <v>4</v>
      </c>
      <c r="E739" t="s">
        <v>5</v>
      </c>
      <c r="F739">
        <v>294</v>
      </c>
      <c r="G739" s="2">
        <v>1201578</v>
      </c>
      <c r="H739" s="1">
        <v>42035</v>
      </c>
      <c r="I739" t="s">
        <v>18</v>
      </c>
    </row>
    <row r="740" spans="1:9" x14ac:dyDescent="0.25">
      <c r="A740">
        <v>739</v>
      </c>
      <c r="B740" s="1">
        <v>41902</v>
      </c>
      <c r="C740" t="s">
        <v>15</v>
      </c>
      <c r="D740" t="s">
        <v>8</v>
      </c>
      <c r="E740" t="s">
        <v>16</v>
      </c>
      <c r="F740">
        <v>250</v>
      </c>
      <c r="G740" s="2">
        <v>1527750</v>
      </c>
      <c r="H740" s="1">
        <v>42045</v>
      </c>
      <c r="I740" t="s">
        <v>18</v>
      </c>
    </row>
    <row r="741" spans="1:9" x14ac:dyDescent="0.25">
      <c r="A741">
        <v>740</v>
      </c>
      <c r="B741" s="1">
        <v>41903</v>
      </c>
      <c r="C741" t="s">
        <v>3</v>
      </c>
      <c r="D741" t="s">
        <v>4</v>
      </c>
      <c r="E741" t="s">
        <v>16</v>
      </c>
      <c r="F741">
        <v>254</v>
      </c>
      <c r="G741" s="2">
        <v>2328418</v>
      </c>
      <c r="H741" s="1">
        <v>42010</v>
      </c>
      <c r="I741" t="s">
        <v>20</v>
      </c>
    </row>
    <row r="742" spans="1:9" x14ac:dyDescent="0.25">
      <c r="A742">
        <v>741</v>
      </c>
      <c r="B742" s="1">
        <v>41903</v>
      </c>
      <c r="C742" t="s">
        <v>3</v>
      </c>
      <c r="D742" t="s">
        <v>8</v>
      </c>
      <c r="E742" t="s">
        <v>13</v>
      </c>
      <c r="F742">
        <v>126</v>
      </c>
      <c r="G742" s="2">
        <v>1184274</v>
      </c>
      <c r="H742" s="1">
        <v>42213</v>
      </c>
      <c r="I742" t="s">
        <v>21</v>
      </c>
    </row>
    <row r="743" spans="1:9" x14ac:dyDescent="0.25">
      <c r="A743">
        <v>742</v>
      </c>
      <c r="B743" s="1">
        <v>41904</v>
      </c>
      <c r="C743" t="s">
        <v>12</v>
      </c>
      <c r="D743" t="s">
        <v>8</v>
      </c>
      <c r="E743" t="s">
        <v>16</v>
      </c>
      <c r="F743">
        <v>218</v>
      </c>
      <c r="G743" s="2">
        <v>1330236</v>
      </c>
      <c r="H743" s="1">
        <v>42000</v>
      </c>
      <c r="I743" t="s">
        <v>10</v>
      </c>
    </row>
    <row r="744" spans="1:9" x14ac:dyDescent="0.25">
      <c r="A744">
        <v>743</v>
      </c>
      <c r="B744" s="1">
        <v>41904</v>
      </c>
      <c r="C744" t="s">
        <v>7</v>
      </c>
      <c r="D744" t="s">
        <v>8</v>
      </c>
      <c r="E744" t="s">
        <v>5</v>
      </c>
      <c r="F744">
        <v>56</v>
      </c>
      <c r="G744" s="2">
        <v>542864</v>
      </c>
      <c r="H744" s="1">
        <v>42255</v>
      </c>
      <c r="I744" t="s">
        <v>21</v>
      </c>
    </row>
    <row r="745" spans="1:9" x14ac:dyDescent="0.25">
      <c r="A745">
        <v>744</v>
      </c>
      <c r="B745" s="1">
        <v>41904</v>
      </c>
      <c r="C745" t="s">
        <v>17</v>
      </c>
      <c r="D745" t="s">
        <v>8</v>
      </c>
      <c r="E745" t="s">
        <v>16</v>
      </c>
      <c r="F745">
        <v>99</v>
      </c>
      <c r="G745" s="2">
        <v>538065</v>
      </c>
      <c r="H745" s="1">
        <v>42174</v>
      </c>
      <c r="I745" t="s">
        <v>19</v>
      </c>
    </row>
    <row r="746" spans="1:9" x14ac:dyDescent="0.25">
      <c r="A746">
        <v>745</v>
      </c>
      <c r="B746" s="1">
        <v>41904</v>
      </c>
      <c r="C746" t="s">
        <v>12</v>
      </c>
      <c r="D746" t="s">
        <v>8</v>
      </c>
      <c r="E746" t="s">
        <v>5</v>
      </c>
      <c r="F746">
        <v>83</v>
      </c>
      <c r="G746" s="2">
        <v>445295</v>
      </c>
      <c r="H746" s="1">
        <v>42034</v>
      </c>
      <c r="I746" t="s">
        <v>10</v>
      </c>
    </row>
    <row r="747" spans="1:9" x14ac:dyDescent="0.25">
      <c r="A747">
        <v>746</v>
      </c>
      <c r="B747" s="1">
        <v>41904</v>
      </c>
      <c r="C747" t="s">
        <v>11</v>
      </c>
      <c r="D747" t="s">
        <v>4</v>
      </c>
      <c r="E747" t="s">
        <v>13</v>
      </c>
      <c r="F747">
        <v>136</v>
      </c>
      <c r="G747" s="2">
        <v>761056</v>
      </c>
      <c r="H747" s="1">
        <v>42105</v>
      </c>
      <c r="I747" t="s">
        <v>19</v>
      </c>
    </row>
    <row r="748" spans="1:9" x14ac:dyDescent="0.25">
      <c r="A748">
        <v>747</v>
      </c>
      <c r="B748" s="1">
        <v>41904</v>
      </c>
      <c r="C748" t="s">
        <v>12</v>
      </c>
      <c r="D748" t="s">
        <v>4</v>
      </c>
      <c r="E748" t="s">
        <v>16</v>
      </c>
      <c r="F748">
        <v>178</v>
      </c>
      <c r="G748" s="2">
        <v>1355470</v>
      </c>
      <c r="H748" s="1">
        <v>41997</v>
      </c>
      <c r="I748" t="s">
        <v>21</v>
      </c>
    </row>
    <row r="749" spans="1:9" x14ac:dyDescent="0.25">
      <c r="A749">
        <v>748</v>
      </c>
      <c r="B749" s="1">
        <v>41904</v>
      </c>
      <c r="C749" t="s">
        <v>14</v>
      </c>
      <c r="D749" t="s">
        <v>4</v>
      </c>
      <c r="E749" t="s">
        <v>9</v>
      </c>
      <c r="F749">
        <v>228</v>
      </c>
      <c r="G749" s="2">
        <v>2145480</v>
      </c>
      <c r="H749" s="1">
        <v>42176</v>
      </c>
      <c r="I749" t="s">
        <v>21</v>
      </c>
    </row>
    <row r="750" spans="1:9" x14ac:dyDescent="0.25">
      <c r="A750">
        <v>749</v>
      </c>
      <c r="B750" s="1">
        <v>41905</v>
      </c>
      <c r="C750" t="s">
        <v>7</v>
      </c>
      <c r="D750" t="s">
        <v>8</v>
      </c>
      <c r="E750" t="s">
        <v>5</v>
      </c>
      <c r="F750">
        <v>114</v>
      </c>
      <c r="G750" s="2">
        <v>679554</v>
      </c>
      <c r="H750" s="1">
        <v>42263</v>
      </c>
      <c r="I750" t="s">
        <v>10</v>
      </c>
    </row>
    <row r="751" spans="1:9" x14ac:dyDescent="0.25">
      <c r="A751">
        <v>750</v>
      </c>
      <c r="B751" s="1">
        <v>41905</v>
      </c>
      <c r="C751" t="s">
        <v>3</v>
      </c>
      <c r="D751" t="s">
        <v>4</v>
      </c>
      <c r="E751" t="s">
        <v>9</v>
      </c>
      <c r="F751">
        <v>294</v>
      </c>
      <c r="G751" s="2">
        <v>1335936</v>
      </c>
      <c r="H751" s="1">
        <v>42199</v>
      </c>
      <c r="I751" t="s">
        <v>6</v>
      </c>
    </row>
    <row r="752" spans="1:9" x14ac:dyDescent="0.25">
      <c r="A752">
        <v>751</v>
      </c>
      <c r="B752" s="1">
        <v>41905</v>
      </c>
      <c r="C752" t="s">
        <v>3</v>
      </c>
      <c r="D752" t="s">
        <v>8</v>
      </c>
      <c r="E752" t="s">
        <v>9</v>
      </c>
      <c r="F752">
        <v>132</v>
      </c>
      <c r="G752" s="2">
        <v>556116</v>
      </c>
      <c r="H752" s="1">
        <v>42258</v>
      </c>
      <c r="I752" t="s">
        <v>18</v>
      </c>
    </row>
    <row r="753" spans="1:9" x14ac:dyDescent="0.25">
      <c r="A753">
        <v>752</v>
      </c>
      <c r="B753" s="1">
        <v>41907</v>
      </c>
      <c r="C753" t="s">
        <v>7</v>
      </c>
      <c r="D753" t="s">
        <v>8</v>
      </c>
      <c r="E753" t="s">
        <v>16</v>
      </c>
      <c r="F753">
        <v>182</v>
      </c>
      <c r="G753" s="2">
        <v>1509872</v>
      </c>
      <c r="H753" s="1">
        <v>42221</v>
      </c>
      <c r="I753" t="s">
        <v>18</v>
      </c>
    </row>
    <row r="754" spans="1:9" x14ac:dyDescent="0.25">
      <c r="A754">
        <v>753</v>
      </c>
      <c r="B754" s="1">
        <v>41907</v>
      </c>
      <c r="C754" t="s">
        <v>7</v>
      </c>
      <c r="D754" t="s">
        <v>8</v>
      </c>
      <c r="E754" t="s">
        <v>5</v>
      </c>
      <c r="F754">
        <v>67</v>
      </c>
      <c r="G754" s="2">
        <v>399655</v>
      </c>
      <c r="H754" s="1">
        <v>42229</v>
      </c>
      <c r="I754" t="s">
        <v>18</v>
      </c>
    </row>
    <row r="755" spans="1:9" x14ac:dyDescent="0.25">
      <c r="A755">
        <v>754</v>
      </c>
      <c r="B755" s="1">
        <v>41907</v>
      </c>
      <c r="C755" t="s">
        <v>15</v>
      </c>
      <c r="D755" t="s">
        <v>4</v>
      </c>
      <c r="E755" t="s">
        <v>13</v>
      </c>
      <c r="F755">
        <v>251</v>
      </c>
      <c r="G755" s="2">
        <v>1206557</v>
      </c>
      <c r="H755" s="1">
        <v>42144</v>
      </c>
      <c r="I755" t="s">
        <v>21</v>
      </c>
    </row>
    <row r="756" spans="1:9" x14ac:dyDescent="0.25">
      <c r="A756">
        <v>755</v>
      </c>
      <c r="B756" s="1">
        <v>41907</v>
      </c>
      <c r="C756" t="s">
        <v>11</v>
      </c>
      <c r="D756" t="s">
        <v>8</v>
      </c>
      <c r="E756" t="s">
        <v>13</v>
      </c>
      <c r="F756">
        <v>235</v>
      </c>
      <c r="G756" s="2">
        <v>2202655</v>
      </c>
      <c r="H756" s="1">
        <v>42110</v>
      </c>
      <c r="I756" t="s">
        <v>10</v>
      </c>
    </row>
    <row r="757" spans="1:9" x14ac:dyDescent="0.25">
      <c r="A757">
        <v>756</v>
      </c>
      <c r="B757" s="1">
        <v>41908</v>
      </c>
      <c r="C757" t="s">
        <v>14</v>
      </c>
      <c r="D757" t="s">
        <v>4</v>
      </c>
      <c r="E757" t="s">
        <v>13</v>
      </c>
      <c r="F757">
        <v>50</v>
      </c>
      <c r="G757" s="2">
        <v>308850</v>
      </c>
      <c r="H757" s="1">
        <v>42226</v>
      </c>
      <c r="I757" t="s">
        <v>10</v>
      </c>
    </row>
    <row r="758" spans="1:9" x14ac:dyDescent="0.25">
      <c r="A758">
        <v>757</v>
      </c>
      <c r="B758" s="1">
        <v>41908</v>
      </c>
      <c r="C758" t="s">
        <v>14</v>
      </c>
      <c r="D758" t="s">
        <v>8</v>
      </c>
      <c r="E758" t="s">
        <v>16</v>
      </c>
      <c r="F758">
        <v>42</v>
      </c>
      <c r="G758" s="2">
        <v>306726</v>
      </c>
      <c r="H758" s="1">
        <v>42171</v>
      </c>
      <c r="I758" t="s">
        <v>19</v>
      </c>
    </row>
    <row r="759" spans="1:9" x14ac:dyDescent="0.25">
      <c r="A759">
        <v>758</v>
      </c>
      <c r="B759" s="1">
        <v>41908</v>
      </c>
      <c r="C759" t="s">
        <v>15</v>
      </c>
      <c r="D759" t="s">
        <v>8</v>
      </c>
      <c r="E759" t="s">
        <v>16</v>
      </c>
      <c r="F759">
        <v>272</v>
      </c>
      <c r="G759" s="2">
        <v>1535168</v>
      </c>
      <c r="H759" s="1">
        <v>42211</v>
      </c>
      <c r="I759" t="s">
        <v>18</v>
      </c>
    </row>
    <row r="760" spans="1:9" x14ac:dyDescent="0.25">
      <c r="A760">
        <v>759</v>
      </c>
      <c r="B760" s="1">
        <v>41908</v>
      </c>
      <c r="C760" t="s">
        <v>15</v>
      </c>
      <c r="D760" t="s">
        <v>4</v>
      </c>
      <c r="E760" t="s">
        <v>13</v>
      </c>
      <c r="F760">
        <v>117</v>
      </c>
      <c r="G760" s="2">
        <v>823680</v>
      </c>
      <c r="H760" s="1">
        <v>42023</v>
      </c>
      <c r="I760" t="s">
        <v>21</v>
      </c>
    </row>
    <row r="761" spans="1:9" x14ac:dyDescent="0.25">
      <c r="A761">
        <v>760</v>
      </c>
      <c r="B761" s="1">
        <v>41908</v>
      </c>
      <c r="C761" t="s">
        <v>17</v>
      </c>
      <c r="D761" t="s">
        <v>4</v>
      </c>
      <c r="E761" t="s">
        <v>16</v>
      </c>
      <c r="F761">
        <v>299</v>
      </c>
      <c r="G761" s="2">
        <v>1695330</v>
      </c>
      <c r="H761" s="1">
        <v>42199</v>
      </c>
      <c r="I761" t="s">
        <v>20</v>
      </c>
    </row>
    <row r="762" spans="1:9" x14ac:dyDescent="0.25">
      <c r="A762">
        <v>761</v>
      </c>
      <c r="B762" s="1">
        <v>41908</v>
      </c>
      <c r="C762" t="s">
        <v>7</v>
      </c>
      <c r="D762" t="s">
        <v>8</v>
      </c>
      <c r="E762" t="s">
        <v>9</v>
      </c>
      <c r="F762">
        <v>50</v>
      </c>
      <c r="G762" s="2">
        <v>411700</v>
      </c>
      <c r="H762" s="1">
        <v>42009</v>
      </c>
      <c r="I762" t="s">
        <v>6</v>
      </c>
    </row>
    <row r="763" spans="1:9" x14ac:dyDescent="0.25">
      <c r="A763">
        <v>762</v>
      </c>
      <c r="B763" s="1">
        <v>41908</v>
      </c>
      <c r="C763" t="s">
        <v>3</v>
      </c>
      <c r="D763" t="s">
        <v>8</v>
      </c>
      <c r="E763" t="s">
        <v>16</v>
      </c>
      <c r="F763">
        <v>48</v>
      </c>
      <c r="G763" s="2">
        <v>371712</v>
      </c>
      <c r="H763" s="1">
        <v>42230</v>
      </c>
      <c r="I763" t="s">
        <v>21</v>
      </c>
    </row>
    <row r="764" spans="1:9" x14ac:dyDescent="0.25">
      <c r="A764">
        <v>763</v>
      </c>
      <c r="B764" s="1">
        <v>41909</v>
      </c>
      <c r="C764" t="s">
        <v>15</v>
      </c>
      <c r="D764" t="s">
        <v>4</v>
      </c>
      <c r="E764" t="s">
        <v>9</v>
      </c>
      <c r="F764">
        <v>291</v>
      </c>
      <c r="G764" s="2">
        <v>2411808</v>
      </c>
      <c r="H764" s="1">
        <v>42063</v>
      </c>
      <c r="I764" t="s">
        <v>20</v>
      </c>
    </row>
    <row r="765" spans="1:9" x14ac:dyDescent="0.25">
      <c r="A765">
        <v>764</v>
      </c>
      <c r="B765" s="1">
        <v>41909</v>
      </c>
      <c r="C765" t="s">
        <v>11</v>
      </c>
      <c r="D765" t="s">
        <v>4</v>
      </c>
      <c r="E765" t="s">
        <v>9</v>
      </c>
      <c r="F765">
        <v>210</v>
      </c>
      <c r="G765" s="2">
        <v>1122240</v>
      </c>
      <c r="H765" s="1">
        <v>42243</v>
      </c>
      <c r="I765" t="s">
        <v>10</v>
      </c>
    </row>
    <row r="766" spans="1:9" x14ac:dyDescent="0.25">
      <c r="A766">
        <v>765</v>
      </c>
      <c r="B766" s="1">
        <v>41910</v>
      </c>
      <c r="C766" t="s">
        <v>7</v>
      </c>
      <c r="D766" t="s">
        <v>4</v>
      </c>
      <c r="E766" t="s">
        <v>9</v>
      </c>
      <c r="F766">
        <v>291</v>
      </c>
      <c r="G766" s="2">
        <v>2354481</v>
      </c>
      <c r="H766" s="1">
        <v>42030</v>
      </c>
      <c r="I766" t="s">
        <v>6</v>
      </c>
    </row>
    <row r="767" spans="1:9" x14ac:dyDescent="0.25">
      <c r="A767">
        <v>766</v>
      </c>
      <c r="B767" s="1">
        <v>41911</v>
      </c>
      <c r="C767" t="s">
        <v>15</v>
      </c>
      <c r="D767" t="s">
        <v>4</v>
      </c>
      <c r="E767" t="s">
        <v>9</v>
      </c>
      <c r="F767">
        <v>204</v>
      </c>
      <c r="G767" s="2">
        <v>1044480</v>
      </c>
      <c r="H767" s="1">
        <v>42111</v>
      </c>
      <c r="I767" t="s">
        <v>19</v>
      </c>
    </row>
    <row r="768" spans="1:9" x14ac:dyDescent="0.25">
      <c r="A768">
        <v>767</v>
      </c>
      <c r="B768" s="1">
        <v>41911</v>
      </c>
      <c r="C768" t="s">
        <v>15</v>
      </c>
      <c r="D768" t="s">
        <v>4</v>
      </c>
      <c r="E768" t="s">
        <v>16</v>
      </c>
      <c r="F768">
        <v>95</v>
      </c>
      <c r="G768" s="2">
        <v>510150</v>
      </c>
      <c r="H768" s="1">
        <v>42131</v>
      </c>
      <c r="I768" t="s">
        <v>19</v>
      </c>
    </row>
    <row r="769" spans="1:9" x14ac:dyDescent="0.25">
      <c r="A769">
        <v>768</v>
      </c>
      <c r="B769" s="1">
        <v>41911</v>
      </c>
      <c r="C769" t="s">
        <v>15</v>
      </c>
      <c r="D769" t="s">
        <v>8</v>
      </c>
      <c r="E769" t="s">
        <v>9</v>
      </c>
      <c r="F769">
        <v>231</v>
      </c>
      <c r="G769" s="2">
        <v>1213212</v>
      </c>
      <c r="H769" s="1">
        <v>42179</v>
      </c>
      <c r="I769" t="s">
        <v>6</v>
      </c>
    </row>
    <row r="770" spans="1:9" x14ac:dyDescent="0.25">
      <c r="A770">
        <v>769</v>
      </c>
      <c r="B770" s="1">
        <v>41914</v>
      </c>
      <c r="C770" t="s">
        <v>17</v>
      </c>
      <c r="D770" t="s">
        <v>8</v>
      </c>
      <c r="E770" t="s">
        <v>16</v>
      </c>
      <c r="F770">
        <v>159</v>
      </c>
      <c r="G770" s="2">
        <v>1162131</v>
      </c>
      <c r="H770" s="1">
        <v>42241</v>
      </c>
      <c r="I770" t="s">
        <v>10</v>
      </c>
    </row>
    <row r="771" spans="1:9" x14ac:dyDescent="0.25">
      <c r="A771">
        <v>770</v>
      </c>
      <c r="B771" s="1">
        <v>41916</v>
      </c>
      <c r="C771" t="s">
        <v>11</v>
      </c>
      <c r="D771" t="s">
        <v>8</v>
      </c>
      <c r="E771" t="s">
        <v>5</v>
      </c>
      <c r="F771">
        <v>185</v>
      </c>
      <c r="G771" s="2">
        <v>1343840</v>
      </c>
      <c r="H771" s="1">
        <v>42111</v>
      </c>
      <c r="I771" t="s">
        <v>6</v>
      </c>
    </row>
    <row r="772" spans="1:9" x14ac:dyDescent="0.25">
      <c r="A772">
        <v>771</v>
      </c>
      <c r="B772" s="1">
        <v>41916</v>
      </c>
      <c r="C772" t="s">
        <v>14</v>
      </c>
      <c r="D772" t="s">
        <v>8</v>
      </c>
      <c r="E772" t="s">
        <v>9</v>
      </c>
      <c r="F772">
        <v>44</v>
      </c>
      <c r="G772" s="2">
        <v>223564</v>
      </c>
      <c r="H772" s="1">
        <v>42273</v>
      </c>
      <c r="I772" t="s">
        <v>18</v>
      </c>
    </row>
    <row r="773" spans="1:9" x14ac:dyDescent="0.25">
      <c r="A773">
        <v>772</v>
      </c>
      <c r="B773" s="1">
        <v>41916</v>
      </c>
      <c r="C773" t="s">
        <v>12</v>
      </c>
      <c r="D773" t="s">
        <v>8</v>
      </c>
      <c r="E773" t="s">
        <v>16</v>
      </c>
      <c r="F773">
        <v>277</v>
      </c>
      <c r="G773" s="2">
        <v>1363948</v>
      </c>
      <c r="H773" s="1">
        <v>42006</v>
      </c>
      <c r="I773" t="s">
        <v>19</v>
      </c>
    </row>
    <row r="774" spans="1:9" x14ac:dyDescent="0.25">
      <c r="A774">
        <v>773</v>
      </c>
      <c r="B774" s="1">
        <v>41916</v>
      </c>
      <c r="C774" t="s">
        <v>12</v>
      </c>
      <c r="D774" t="s">
        <v>8</v>
      </c>
      <c r="E774" t="s">
        <v>5</v>
      </c>
      <c r="F774">
        <v>59</v>
      </c>
      <c r="G774" s="2">
        <v>484744</v>
      </c>
      <c r="H774" s="1">
        <v>42151</v>
      </c>
      <c r="I774" t="s">
        <v>20</v>
      </c>
    </row>
    <row r="775" spans="1:9" x14ac:dyDescent="0.25">
      <c r="A775">
        <v>774</v>
      </c>
      <c r="B775" s="1">
        <v>41917</v>
      </c>
      <c r="C775" t="s">
        <v>7</v>
      </c>
      <c r="D775" t="s">
        <v>4</v>
      </c>
      <c r="E775" t="s">
        <v>13</v>
      </c>
      <c r="F775">
        <v>244</v>
      </c>
      <c r="G775" s="2">
        <v>2332152</v>
      </c>
      <c r="H775" s="1">
        <v>42160</v>
      </c>
      <c r="I775" t="s">
        <v>20</v>
      </c>
    </row>
    <row r="776" spans="1:9" x14ac:dyDescent="0.25">
      <c r="A776">
        <v>775</v>
      </c>
      <c r="B776" s="1">
        <v>41917</v>
      </c>
      <c r="C776" t="s">
        <v>7</v>
      </c>
      <c r="D776" t="s">
        <v>8</v>
      </c>
      <c r="E776" t="s">
        <v>5</v>
      </c>
      <c r="F776">
        <v>204</v>
      </c>
      <c r="G776" s="2">
        <v>1606500</v>
      </c>
      <c r="H776" s="1">
        <v>42210</v>
      </c>
      <c r="I776" t="s">
        <v>6</v>
      </c>
    </row>
    <row r="777" spans="1:9" x14ac:dyDescent="0.25">
      <c r="A777">
        <v>776</v>
      </c>
      <c r="B777" s="1">
        <v>41917</v>
      </c>
      <c r="C777" t="s">
        <v>3</v>
      </c>
      <c r="D777" t="s">
        <v>8</v>
      </c>
      <c r="E777" t="s">
        <v>5</v>
      </c>
      <c r="F777">
        <v>76</v>
      </c>
      <c r="G777" s="2">
        <v>411160</v>
      </c>
      <c r="H777" s="1">
        <v>42050</v>
      </c>
      <c r="I777" t="s">
        <v>20</v>
      </c>
    </row>
    <row r="778" spans="1:9" x14ac:dyDescent="0.25">
      <c r="A778">
        <v>777</v>
      </c>
      <c r="B778" s="1">
        <v>41917</v>
      </c>
      <c r="C778" t="s">
        <v>12</v>
      </c>
      <c r="D778" t="s">
        <v>4</v>
      </c>
      <c r="E778" t="s">
        <v>13</v>
      </c>
      <c r="F778">
        <v>68</v>
      </c>
      <c r="G778" s="2">
        <v>611796</v>
      </c>
      <c r="H778" s="1">
        <v>42173</v>
      </c>
      <c r="I778" t="s">
        <v>18</v>
      </c>
    </row>
    <row r="779" spans="1:9" x14ac:dyDescent="0.25">
      <c r="A779">
        <v>778</v>
      </c>
      <c r="B779" s="1">
        <v>41918</v>
      </c>
      <c r="C779" t="s">
        <v>7</v>
      </c>
      <c r="D779" t="s">
        <v>4</v>
      </c>
      <c r="E779" t="s">
        <v>16</v>
      </c>
      <c r="F779">
        <v>228</v>
      </c>
      <c r="G779" s="2">
        <v>1554732</v>
      </c>
      <c r="H779" s="1">
        <v>42233</v>
      </c>
      <c r="I779" t="s">
        <v>19</v>
      </c>
    </row>
    <row r="780" spans="1:9" x14ac:dyDescent="0.25">
      <c r="A780">
        <v>779</v>
      </c>
      <c r="B780" s="1">
        <v>41918</v>
      </c>
      <c r="C780" t="s">
        <v>7</v>
      </c>
      <c r="D780" t="s">
        <v>4</v>
      </c>
      <c r="E780" t="s">
        <v>13</v>
      </c>
      <c r="F780">
        <v>256</v>
      </c>
      <c r="G780" s="2">
        <v>1877760</v>
      </c>
      <c r="H780" s="1">
        <v>42108</v>
      </c>
      <c r="I780" t="s">
        <v>21</v>
      </c>
    </row>
    <row r="781" spans="1:9" x14ac:dyDescent="0.25">
      <c r="A781">
        <v>780</v>
      </c>
      <c r="B781" s="1">
        <v>41918</v>
      </c>
      <c r="C781" t="s">
        <v>7</v>
      </c>
      <c r="D781" t="s">
        <v>8</v>
      </c>
      <c r="E781" t="s">
        <v>13</v>
      </c>
      <c r="F781">
        <v>185</v>
      </c>
      <c r="G781" s="2">
        <v>1607280</v>
      </c>
      <c r="H781" s="1">
        <v>42091</v>
      </c>
      <c r="I781" t="s">
        <v>6</v>
      </c>
    </row>
    <row r="782" spans="1:9" x14ac:dyDescent="0.25">
      <c r="A782">
        <v>781</v>
      </c>
      <c r="B782" s="1">
        <v>41918</v>
      </c>
      <c r="C782" t="s">
        <v>12</v>
      </c>
      <c r="D782" t="s">
        <v>4</v>
      </c>
      <c r="E782" t="s">
        <v>5</v>
      </c>
      <c r="F782">
        <v>158</v>
      </c>
      <c r="G782" s="2">
        <v>1217390</v>
      </c>
      <c r="H782" s="1">
        <v>42121</v>
      </c>
      <c r="I782" t="s">
        <v>18</v>
      </c>
    </row>
    <row r="783" spans="1:9" x14ac:dyDescent="0.25">
      <c r="A783">
        <v>782</v>
      </c>
      <c r="B783" s="1">
        <v>41918</v>
      </c>
      <c r="C783" t="s">
        <v>12</v>
      </c>
      <c r="D783" t="s">
        <v>8</v>
      </c>
      <c r="E783" t="s">
        <v>9</v>
      </c>
      <c r="F783">
        <v>74</v>
      </c>
      <c r="G783" s="2">
        <v>299996</v>
      </c>
      <c r="H783" s="1">
        <v>42249</v>
      </c>
      <c r="I783" t="s">
        <v>21</v>
      </c>
    </row>
    <row r="784" spans="1:9" x14ac:dyDescent="0.25">
      <c r="A784">
        <v>783</v>
      </c>
      <c r="B784" s="1">
        <v>41918</v>
      </c>
      <c r="C784" t="s">
        <v>11</v>
      </c>
      <c r="D784" t="s">
        <v>4</v>
      </c>
      <c r="E784" t="s">
        <v>9</v>
      </c>
      <c r="F784">
        <v>219</v>
      </c>
      <c r="G784" s="2">
        <v>1455693</v>
      </c>
      <c r="H784" s="1">
        <v>42032</v>
      </c>
      <c r="I784" t="s">
        <v>20</v>
      </c>
    </row>
    <row r="785" spans="1:9" x14ac:dyDescent="0.25">
      <c r="A785">
        <v>784</v>
      </c>
      <c r="B785" s="1">
        <v>41918</v>
      </c>
      <c r="C785" t="s">
        <v>3</v>
      </c>
      <c r="D785" t="s">
        <v>4</v>
      </c>
      <c r="E785" t="s">
        <v>13</v>
      </c>
      <c r="F785">
        <v>83</v>
      </c>
      <c r="G785" s="2">
        <v>778706</v>
      </c>
      <c r="H785" s="1">
        <v>42258</v>
      </c>
      <c r="I785" t="s">
        <v>21</v>
      </c>
    </row>
    <row r="786" spans="1:9" x14ac:dyDescent="0.25">
      <c r="A786">
        <v>785</v>
      </c>
      <c r="B786" s="1">
        <v>41918</v>
      </c>
      <c r="C786" t="s">
        <v>17</v>
      </c>
      <c r="D786" t="s">
        <v>4</v>
      </c>
      <c r="E786" t="s">
        <v>16</v>
      </c>
      <c r="F786">
        <v>228</v>
      </c>
      <c r="G786" s="2">
        <v>1685148</v>
      </c>
      <c r="H786" s="1">
        <v>42282</v>
      </c>
      <c r="I786" t="s">
        <v>18</v>
      </c>
    </row>
    <row r="787" spans="1:9" x14ac:dyDescent="0.25">
      <c r="A787">
        <v>786</v>
      </c>
      <c r="B787" s="1">
        <v>41918</v>
      </c>
      <c r="C787" t="s">
        <v>3</v>
      </c>
      <c r="D787" t="s">
        <v>8</v>
      </c>
      <c r="E787" t="s">
        <v>5</v>
      </c>
      <c r="F787">
        <v>224</v>
      </c>
      <c r="G787" s="2">
        <v>913248</v>
      </c>
      <c r="H787" s="1">
        <v>42188</v>
      </c>
      <c r="I787" t="s">
        <v>19</v>
      </c>
    </row>
    <row r="788" spans="1:9" x14ac:dyDescent="0.25">
      <c r="A788">
        <v>787</v>
      </c>
      <c r="B788" s="1">
        <v>41918</v>
      </c>
      <c r="C788" t="s">
        <v>17</v>
      </c>
      <c r="D788" t="s">
        <v>8</v>
      </c>
      <c r="E788" t="s">
        <v>16</v>
      </c>
      <c r="F788">
        <v>279</v>
      </c>
      <c r="G788" s="2">
        <v>2064879</v>
      </c>
      <c r="H788" s="1">
        <v>42131</v>
      </c>
      <c r="I788" t="s">
        <v>21</v>
      </c>
    </row>
    <row r="789" spans="1:9" x14ac:dyDescent="0.25">
      <c r="A789">
        <v>788</v>
      </c>
      <c r="B789" s="1">
        <v>41919</v>
      </c>
      <c r="C789" t="s">
        <v>17</v>
      </c>
      <c r="D789" t="s">
        <v>8</v>
      </c>
      <c r="E789" t="s">
        <v>9</v>
      </c>
      <c r="F789">
        <v>92</v>
      </c>
      <c r="G789" s="2">
        <v>853852</v>
      </c>
      <c r="H789" s="1">
        <v>42272</v>
      </c>
      <c r="I789" t="s">
        <v>6</v>
      </c>
    </row>
    <row r="790" spans="1:9" x14ac:dyDescent="0.25">
      <c r="A790">
        <v>789</v>
      </c>
      <c r="B790" s="1">
        <v>41919</v>
      </c>
      <c r="C790" t="s">
        <v>15</v>
      </c>
      <c r="D790" t="s">
        <v>8</v>
      </c>
      <c r="E790" t="s">
        <v>16</v>
      </c>
      <c r="F790">
        <v>251</v>
      </c>
      <c r="G790" s="2">
        <v>1781849</v>
      </c>
      <c r="H790" s="1">
        <v>42208</v>
      </c>
      <c r="I790" t="s">
        <v>18</v>
      </c>
    </row>
    <row r="791" spans="1:9" x14ac:dyDescent="0.25">
      <c r="A791">
        <v>790</v>
      </c>
      <c r="B791" s="1">
        <v>41919</v>
      </c>
      <c r="C791" t="s">
        <v>15</v>
      </c>
      <c r="D791" t="s">
        <v>8</v>
      </c>
      <c r="E791" t="s">
        <v>13</v>
      </c>
      <c r="F791">
        <v>108</v>
      </c>
      <c r="G791" s="2">
        <v>647460</v>
      </c>
      <c r="H791" s="1">
        <v>42073</v>
      </c>
      <c r="I791" t="s">
        <v>18</v>
      </c>
    </row>
    <row r="792" spans="1:9" x14ac:dyDescent="0.25">
      <c r="A792">
        <v>791</v>
      </c>
      <c r="B792" s="1">
        <v>41920</v>
      </c>
      <c r="C792" t="s">
        <v>14</v>
      </c>
      <c r="D792" t="s">
        <v>8</v>
      </c>
      <c r="E792" t="s">
        <v>9</v>
      </c>
      <c r="F792">
        <v>113</v>
      </c>
      <c r="G792" s="2">
        <v>869196</v>
      </c>
      <c r="H792" s="1">
        <v>42213</v>
      </c>
      <c r="I792" t="s">
        <v>19</v>
      </c>
    </row>
    <row r="793" spans="1:9" x14ac:dyDescent="0.25">
      <c r="A793">
        <v>792</v>
      </c>
      <c r="B793" s="1">
        <v>41920</v>
      </c>
      <c r="C793" t="s">
        <v>15</v>
      </c>
      <c r="D793" t="s">
        <v>8</v>
      </c>
      <c r="E793" t="s">
        <v>13</v>
      </c>
      <c r="F793">
        <v>292</v>
      </c>
      <c r="G793" s="2">
        <v>1565120</v>
      </c>
      <c r="H793" s="1">
        <v>42279</v>
      </c>
      <c r="I793" t="s">
        <v>20</v>
      </c>
    </row>
    <row r="794" spans="1:9" x14ac:dyDescent="0.25">
      <c r="A794">
        <v>793</v>
      </c>
      <c r="B794" s="1">
        <v>41920</v>
      </c>
      <c r="C794" t="s">
        <v>15</v>
      </c>
      <c r="D794" t="s">
        <v>8</v>
      </c>
      <c r="E794" t="s">
        <v>5</v>
      </c>
      <c r="F794">
        <v>88</v>
      </c>
      <c r="G794" s="2">
        <v>507320</v>
      </c>
      <c r="H794" s="1">
        <v>42253</v>
      </c>
      <c r="I794" t="s">
        <v>21</v>
      </c>
    </row>
    <row r="795" spans="1:9" x14ac:dyDescent="0.25">
      <c r="A795">
        <v>794</v>
      </c>
      <c r="B795" s="1">
        <v>41922</v>
      </c>
      <c r="C795" t="s">
        <v>11</v>
      </c>
      <c r="D795" t="s">
        <v>8</v>
      </c>
      <c r="E795" t="s">
        <v>13</v>
      </c>
      <c r="F795">
        <v>277</v>
      </c>
      <c r="G795" s="2">
        <v>1522946</v>
      </c>
      <c r="H795" s="1">
        <v>42072</v>
      </c>
      <c r="I795" t="s">
        <v>20</v>
      </c>
    </row>
    <row r="796" spans="1:9" x14ac:dyDescent="0.25">
      <c r="A796">
        <v>795</v>
      </c>
      <c r="B796" s="1">
        <v>41922</v>
      </c>
      <c r="C796" t="s">
        <v>17</v>
      </c>
      <c r="D796" t="s">
        <v>4</v>
      </c>
      <c r="E796" t="s">
        <v>13</v>
      </c>
      <c r="F796">
        <v>74</v>
      </c>
      <c r="G796" s="2">
        <v>338476</v>
      </c>
      <c r="H796" s="1">
        <v>42143</v>
      </c>
      <c r="I796" t="s">
        <v>19</v>
      </c>
    </row>
    <row r="797" spans="1:9" x14ac:dyDescent="0.25">
      <c r="A797">
        <v>796</v>
      </c>
      <c r="B797" s="1">
        <v>41922</v>
      </c>
      <c r="C797" t="s">
        <v>17</v>
      </c>
      <c r="D797" t="s">
        <v>4</v>
      </c>
      <c r="E797" t="s">
        <v>5</v>
      </c>
      <c r="F797">
        <v>110</v>
      </c>
      <c r="G797" s="2">
        <v>950290</v>
      </c>
      <c r="H797" s="1">
        <v>42163</v>
      </c>
      <c r="I797" t="s">
        <v>6</v>
      </c>
    </row>
    <row r="798" spans="1:9" x14ac:dyDescent="0.25">
      <c r="A798">
        <v>797</v>
      </c>
      <c r="B798" s="1">
        <v>41923</v>
      </c>
      <c r="C798" t="s">
        <v>11</v>
      </c>
      <c r="D798" t="s">
        <v>8</v>
      </c>
      <c r="E798" t="s">
        <v>16</v>
      </c>
      <c r="F798">
        <v>255</v>
      </c>
      <c r="G798" s="2">
        <v>1442280</v>
      </c>
      <c r="H798" s="1">
        <v>42128</v>
      </c>
      <c r="I798" t="s">
        <v>19</v>
      </c>
    </row>
    <row r="799" spans="1:9" x14ac:dyDescent="0.25">
      <c r="A799">
        <v>798</v>
      </c>
      <c r="B799" s="1">
        <v>41923</v>
      </c>
      <c r="C799" t="s">
        <v>15</v>
      </c>
      <c r="D799" t="s">
        <v>8</v>
      </c>
      <c r="E799" t="s">
        <v>9</v>
      </c>
      <c r="F799">
        <v>222</v>
      </c>
      <c r="G799" s="2">
        <v>1478742</v>
      </c>
      <c r="H799" s="1">
        <v>42271</v>
      </c>
      <c r="I799" t="s">
        <v>19</v>
      </c>
    </row>
    <row r="800" spans="1:9" x14ac:dyDescent="0.25">
      <c r="A800">
        <v>799</v>
      </c>
      <c r="B800" s="1">
        <v>41923</v>
      </c>
      <c r="C800" t="s">
        <v>12</v>
      </c>
      <c r="D800" t="s">
        <v>4</v>
      </c>
      <c r="E800" t="s">
        <v>13</v>
      </c>
      <c r="F800">
        <v>278</v>
      </c>
      <c r="G800" s="2">
        <v>2209822</v>
      </c>
      <c r="H800" s="1">
        <v>42062</v>
      </c>
      <c r="I800" t="s">
        <v>19</v>
      </c>
    </row>
    <row r="801" spans="1:9" x14ac:dyDescent="0.25">
      <c r="A801">
        <v>800</v>
      </c>
      <c r="B801" s="1">
        <v>41924</v>
      </c>
      <c r="C801" t="s">
        <v>7</v>
      </c>
      <c r="D801" t="s">
        <v>4</v>
      </c>
      <c r="E801" t="s">
        <v>13</v>
      </c>
      <c r="F801">
        <v>67</v>
      </c>
      <c r="G801" s="2">
        <v>653250</v>
      </c>
      <c r="H801" s="1">
        <v>42054</v>
      </c>
      <c r="I801" t="s">
        <v>21</v>
      </c>
    </row>
    <row r="802" spans="1:9" x14ac:dyDescent="0.25">
      <c r="A802">
        <v>801</v>
      </c>
      <c r="B802" s="1">
        <v>41925</v>
      </c>
      <c r="C802" t="s">
        <v>7</v>
      </c>
      <c r="D802" t="s">
        <v>4</v>
      </c>
      <c r="E802" t="s">
        <v>13</v>
      </c>
      <c r="F802">
        <v>159</v>
      </c>
      <c r="G802" s="2">
        <v>1323198</v>
      </c>
      <c r="H802" s="1">
        <v>42242</v>
      </c>
      <c r="I802" t="s">
        <v>19</v>
      </c>
    </row>
    <row r="803" spans="1:9" x14ac:dyDescent="0.25">
      <c r="A803">
        <v>802</v>
      </c>
      <c r="B803" s="1">
        <v>41925</v>
      </c>
      <c r="C803" t="s">
        <v>12</v>
      </c>
      <c r="D803" t="s">
        <v>8</v>
      </c>
      <c r="E803" t="s">
        <v>5</v>
      </c>
      <c r="F803">
        <v>114</v>
      </c>
      <c r="G803" s="2">
        <v>1106028</v>
      </c>
      <c r="H803" s="1">
        <v>42062</v>
      </c>
      <c r="I803" t="s">
        <v>21</v>
      </c>
    </row>
    <row r="804" spans="1:9" x14ac:dyDescent="0.25">
      <c r="A804">
        <v>803</v>
      </c>
      <c r="B804" s="1">
        <v>41925</v>
      </c>
      <c r="C804" t="s">
        <v>7</v>
      </c>
      <c r="D804" t="s">
        <v>4</v>
      </c>
      <c r="E804" t="s">
        <v>13</v>
      </c>
      <c r="F804">
        <v>163</v>
      </c>
      <c r="G804" s="2">
        <v>1115409</v>
      </c>
      <c r="H804" s="1">
        <v>42077</v>
      </c>
      <c r="I804" t="s">
        <v>21</v>
      </c>
    </row>
    <row r="805" spans="1:9" x14ac:dyDescent="0.25">
      <c r="A805">
        <v>804</v>
      </c>
      <c r="B805" s="1">
        <v>41925</v>
      </c>
      <c r="C805" t="s">
        <v>14</v>
      </c>
      <c r="D805" t="s">
        <v>8</v>
      </c>
      <c r="E805" t="s">
        <v>9</v>
      </c>
      <c r="F805">
        <v>114</v>
      </c>
      <c r="G805" s="2">
        <v>580032</v>
      </c>
      <c r="H805" s="1">
        <v>42091</v>
      </c>
      <c r="I805" t="s">
        <v>19</v>
      </c>
    </row>
    <row r="806" spans="1:9" x14ac:dyDescent="0.25">
      <c r="A806">
        <v>805</v>
      </c>
      <c r="B806" s="1">
        <v>41926</v>
      </c>
      <c r="C806" t="s">
        <v>15</v>
      </c>
      <c r="D806" t="s">
        <v>4</v>
      </c>
      <c r="E806" t="s">
        <v>16</v>
      </c>
      <c r="F806">
        <v>243</v>
      </c>
      <c r="G806" s="2">
        <v>1469178</v>
      </c>
      <c r="H806" s="1">
        <v>42053</v>
      </c>
      <c r="I806" t="s">
        <v>10</v>
      </c>
    </row>
    <row r="807" spans="1:9" x14ac:dyDescent="0.25">
      <c r="A807">
        <v>806</v>
      </c>
      <c r="B807" s="1">
        <v>41926</v>
      </c>
      <c r="C807" t="s">
        <v>11</v>
      </c>
      <c r="D807" t="s">
        <v>8</v>
      </c>
      <c r="E807" t="s">
        <v>9</v>
      </c>
      <c r="F807">
        <v>43</v>
      </c>
      <c r="G807" s="2">
        <v>415552</v>
      </c>
      <c r="H807" s="1">
        <v>42020</v>
      </c>
      <c r="I807" t="s">
        <v>18</v>
      </c>
    </row>
    <row r="808" spans="1:9" x14ac:dyDescent="0.25">
      <c r="A808">
        <v>807</v>
      </c>
      <c r="B808" s="1">
        <v>41927</v>
      </c>
      <c r="C808" t="s">
        <v>12</v>
      </c>
      <c r="D808" t="s">
        <v>4</v>
      </c>
      <c r="E808" t="s">
        <v>13</v>
      </c>
      <c r="F808">
        <v>259</v>
      </c>
      <c r="G808" s="2">
        <v>1891736</v>
      </c>
      <c r="H808" s="1">
        <v>42203</v>
      </c>
      <c r="I808" t="s">
        <v>21</v>
      </c>
    </row>
    <row r="809" spans="1:9" x14ac:dyDescent="0.25">
      <c r="A809">
        <v>808</v>
      </c>
      <c r="B809" s="1">
        <v>41927</v>
      </c>
      <c r="C809" t="s">
        <v>11</v>
      </c>
      <c r="D809" t="s">
        <v>4</v>
      </c>
      <c r="E809" t="s">
        <v>9</v>
      </c>
      <c r="F809">
        <v>119</v>
      </c>
      <c r="G809" s="2">
        <v>630224</v>
      </c>
      <c r="H809" s="1">
        <v>42103</v>
      </c>
      <c r="I809" t="s">
        <v>20</v>
      </c>
    </row>
    <row r="810" spans="1:9" x14ac:dyDescent="0.25">
      <c r="A810">
        <v>809</v>
      </c>
      <c r="B810" s="1">
        <v>41927</v>
      </c>
      <c r="C810" t="s">
        <v>17</v>
      </c>
      <c r="D810" t="s">
        <v>8</v>
      </c>
      <c r="E810" t="s">
        <v>13</v>
      </c>
      <c r="F810">
        <v>222</v>
      </c>
      <c r="G810" s="2">
        <v>1292484</v>
      </c>
      <c r="H810" s="1">
        <v>42278</v>
      </c>
      <c r="I810" t="s">
        <v>10</v>
      </c>
    </row>
    <row r="811" spans="1:9" x14ac:dyDescent="0.25">
      <c r="A811">
        <v>810</v>
      </c>
      <c r="B811" s="1">
        <v>41927</v>
      </c>
      <c r="C811" t="s">
        <v>14</v>
      </c>
      <c r="D811" t="s">
        <v>8</v>
      </c>
      <c r="E811" t="s">
        <v>16</v>
      </c>
      <c r="F811">
        <v>51</v>
      </c>
      <c r="G811" s="2">
        <v>334305</v>
      </c>
      <c r="H811" s="1">
        <v>42272</v>
      </c>
      <c r="I811" t="s">
        <v>6</v>
      </c>
    </row>
    <row r="812" spans="1:9" x14ac:dyDescent="0.25">
      <c r="A812">
        <v>811</v>
      </c>
      <c r="B812" s="1">
        <v>41928</v>
      </c>
      <c r="C812" t="s">
        <v>14</v>
      </c>
      <c r="D812" t="s">
        <v>8</v>
      </c>
      <c r="E812" t="s">
        <v>5</v>
      </c>
      <c r="F812">
        <v>214</v>
      </c>
      <c r="G812" s="2">
        <v>1805518</v>
      </c>
      <c r="H812" s="1">
        <v>42246</v>
      </c>
      <c r="I812" t="s">
        <v>6</v>
      </c>
    </row>
    <row r="813" spans="1:9" x14ac:dyDescent="0.25">
      <c r="A813">
        <v>812</v>
      </c>
      <c r="B813" s="1">
        <v>41928</v>
      </c>
      <c r="C813" t="s">
        <v>11</v>
      </c>
      <c r="D813" t="s">
        <v>8</v>
      </c>
      <c r="E813" t="s">
        <v>13</v>
      </c>
      <c r="F813">
        <v>236</v>
      </c>
      <c r="G813" s="2">
        <v>2208252</v>
      </c>
      <c r="H813" s="1">
        <v>42115</v>
      </c>
      <c r="I813" t="s">
        <v>10</v>
      </c>
    </row>
    <row r="814" spans="1:9" x14ac:dyDescent="0.25">
      <c r="A814">
        <v>813</v>
      </c>
      <c r="B814" s="1">
        <v>41929</v>
      </c>
      <c r="C814" t="s">
        <v>17</v>
      </c>
      <c r="D814" t="s">
        <v>8</v>
      </c>
      <c r="E814" t="s">
        <v>9</v>
      </c>
      <c r="F814">
        <v>138</v>
      </c>
      <c r="G814" s="2">
        <v>733470</v>
      </c>
      <c r="H814" s="1">
        <v>42098</v>
      </c>
      <c r="I814" t="s">
        <v>10</v>
      </c>
    </row>
    <row r="815" spans="1:9" x14ac:dyDescent="0.25">
      <c r="A815">
        <v>814</v>
      </c>
      <c r="B815" s="1">
        <v>41929</v>
      </c>
      <c r="C815" t="s">
        <v>11</v>
      </c>
      <c r="D815" t="s">
        <v>4</v>
      </c>
      <c r="E815" t="s">
        <v>16</v>
      </c>
      <c r="F815">
        <v>192</v>
      </c>
      <c r="G815" s="2">
        <v>1627200</v>
      </c>
      <c r="H815" s="1">
        <v>42031</v>
      </c>
      <c r="I815" t="s">
        <v>18</v>
      </c>
    </row>
    <row r="816" spans="1:9" x14ac:dyDescent="0.25">
      <c r="A816">
        <v>815</v>
      </c>
      <c r="B816" s="1">
        <v>41929</v>
      </c>
      <c r="C816" t="s">
        <v>14</v>
      </c>
      <c r="D816" t="s">
        <v>8</v>
      </c>
      <c r="E816" t="s">
        <v>13</v>
      </c>
      <c r="F816">
        <v>182</v>
      </c>
      <c r="G816" s="2">
        <v>1690416</v>
      </c>
      <c r="H816" s="1">
        <v>42251</v>
      </c>
      <c r="I816" t="s">
        <v>10</v>
      </c>
    </row>
    <row r="817" spans="1:9" x14ac:dyDescent="0.25">
      <c r="A817">
        <v>816</v>
      </c>
      <c r="B817" s="1">
        <v>41930</v>
      </c>
      <c r="C817" t="s">
        <v>3</v>
      </c>
      <c r="D817" t="s">
        <v>4</v>
      </c>
      <c r="E817" t="s">
        <v>16</v>
      </c>
      <c r="F817">
        <v>232</v>
      </c>
      <c r="G817" s="2">
        <v>2180104</v>
      </c>
      <c r="H817" s="1">
        <v>42204</v>
      </c>
      <c r="I817" t="s">
        <v>20</v>
      </c>
    </row>
    <row r="818" spans="1:9" x14ac:dyDescent="0.25">
      <c r="A818">
        <v>817</v>
      </c>
      <c r="B818" s="1">
        <v>41930</v>
      </c>
      <c r="C818" t="s">
        <v>12</v>
      </c>
      <c r="D818" t="s">
        <v>4</v>
      </c>
      <c r="E818" t="s">
        <v>16</v>
      </c>
      <c r="F818">
        <v>158</v>
      </c>
      <c r="G818" s="2">
        <v>878638</v>
      </c>
      <c r="H818" s="1">
        <v>42129</v>
      </c>
      <c r="I818" t="s">
        <v>20</v>
      </c>
    </row>
    <row r="819" spans="1:9" x14ac:dyDescent="0.25">
      <c r="A819">
        <v>818</v>
      </c>
      <c r="B819" s="1">
        <v>41930</v>
      </c>
      <c r="C819" t="s">
        <v>12</v>
      </c>
      <c r="D819" t="s">
        <v>4</v>
      </c>
      <c r="E819" t="s">
        <v>13</v>
      </c>
      <c r="F819">
        <v>49</v>
      </c>
      <c r="G819" s="2">
        <v>244608</v>
      </c>
      <c r="H819" s="1">
        <v>42115</v>
      </c>
      <c r="I819" t="s">
        <v>10</v>
      </c>
    </row>
    <row r="820" spans="1:9" x14ac:dyDescent="0.25">
      <c r="A820">
        <v>819</v>
      </c>
      <c r="B820" s="1">
        <v>41931</v>
      </c>
      <c r="C820" t="s">
        <v>3</v>
      </c>
      <c r="D820" t="s">
        <v>8</v>
      </c>
      <c r="E820" t="s">
        <v>16</v>
      </c>
      <c r="F820">
        <v>102</v>
      </c>
      <c r="G820" s="2">
        <v>562632</v>
      </c>
      <c r="H820" s="1">
        <v>42248</v>
      </c>
      <c r="I820" t="s">
        <v>18</v>
      </c>
    </row>
    <row r="821" spans="1:9" x14ac:dyDescent="0.25">
      <c r="A821">
        <v>820</v>
      </c>
      <c r="B821" s="1">
        <v>41931</v>
      </c>
      <c r="C821" t="s">
        <v>15</v>
      </c>
      <c r="D821" t="s">
        <v>4</v>
      </c>
      <c r="E821" t="s">
        <v>13</v>
      </c>
      <c r="F821">
        <v>206</v>
      </c>
      <c r="G821" s="2">
        <v>1688170</v>
      </c>
      <c r="H821" s="1">
        <v>42202</v>
      </c>
      <c r="I821" t="s">
        <v>19</v>
      </c>
    </row>
    <row r="822" spans="1:9" x14ac:dyDescent="0.25">
      <c r="A822">
        <v>821</v>
      </c>
      <c r="B822" s="1">
        <v>41931</v>
      </c>
      <c r="C822" t="s">
        <v>3</v>
      </c>
      <c r="D822" t="s">
        <v>8</v>
      </c>
      <c r="E822" t="s">
        <v>9</v>
      </c>
      <c r="F822">
        <v>161</v>
      </c>
      <c r="G822" s="2">
        <v>1392006</v>
      </c>
      <c r="H822" s="1">
        <v>42197</v>
      </c>
      <c r="I822" t="s">
        <v>21</v>
      </c>
    </row>
    <row r="823" spans="1:9" x14ac:dyDescent="0.25">
      <c r="A823">
        <v>822</v>
      </c>
      <c r="B823" s="1">
        <v>41932</v>
      </c>
      <c r="C823" t="s">
        <v>14</v>
      </c>
      <c r="D823" t="s">
        <v>8</v>
      </c>
      <c r="E823" t="s">
        <v>13</v>
      </c>
      <c r="F823">
        <v>259</v>
      </c>
      <c r="G823" s="2">
        <v>1628333</v>
      </c>
      <c r="H823" s="1">
        <v>42225</v>
      </c>
      <c r="I823" t="s">
        <v>21</v>
      </c>
    </row>
    <row r="824" spans="1:9" x14ac:dyDescent="0.25">
      <c r="A824">
        <v>823</v>
      </c>
      <c r="B824" s="1">
        <v>41932</v>
      </c>
      <c r="C824" t="s">
        <v>3</v>
      </c>
      <c r="D824" t="s">
        <v>8</v>
      </c>
      <c r="E824" t="s">
        <v>5</v>
      </c>
      <c r="F824">
        <v>177</v>
      </c>
      <c r="G824" s="2">
        <v>992793</v>
      </c>
      <c r="H824" s="1">
        <v>42083</v>
      </c>
      <c r="I824" t="s">
        <v>6</v>
      </c>
    </row>
    <row r="825" spans="1:9" x14ac:dyDescent="0.25">
      <c r="A825">
        <v>824</v>
      </c>
      <c r="B825" s="1">
        <v>41933</v>
      </c>
      <c r="C825" t="s">
        <v>15</v>
      </c>
      <c r="D825" t="s">
        <v>4</v>
      </c>
      <c r="E825" t="s">
        <v>9</v>
      </c>
      <c r="F825">
        <v>60</v>
      </c>
      <c r="G825" s="2">
        <v>484560</v>
      </c>
      <c r="H825" s="1">
        <v>42240</v>
      </c>
      <c r="I825" t="s">
        <v>19</v>
      </c>
    </row>
    <row r="826" spans="1:9" x14ac:dyDescent="0.25">
      <c r="A826">
        <v>825</v>
      </c>
      <c r="B826" s="1">
        <v>41933</v>
      </c>
      <c r="C826" t="s">
        <v>7</v>
      </c>
      <c r="D826" t="s">
        <v>8</v>
      </c>
      <c r="E826" t="s">
        <v>13</v>
      </c>
      <c r="F826">
        <v>172</v>
      </c>
      <c r="G826" s="2">
        <v>866880</v>
      </c>
      <c r="H826" s="1">
        <v>42248</v>
      </c>
      <c r="I826" t="s">
        <v>18</v>
      </c>
    </row>
    <row r="827" spans="1:9" x14ac:dyDescent="0.25">
      <c r="A827">
        <v>826</v>
      </c>
      <c r="B827" s="1">
        <v>41933</v>
      </c>
      <c r="C827" t="s">
        <v>11</v>
      </c>
      <c r="D827" t="s">
        <v>4</v>
      </c>
      <c r="E827" t="s">
        <v>9</v>
      </c>
      <c r="F827">
        <v>239</v>
      </c>
      <c r="G827" s="2">
        <v>1709567</v>
      </c>
      <c r="H827" s="1">
        <v>42165</v>
      </c>
      <c r="I827" t="s">
        <v>19</v>
      </c>
    </row>
    <row r="828" spans="1:9" x14ac:dyDescent="0.25">
      <c r="A828">
        <v>827</v>
      </c>
      <c r="B828" s="1">
        <v>41934</v>
      </c>
      <c r="C828" t="s">
        <v>14</v>
      </c>
      <c r="D828" t="s">
        <v>8</v>
      </c>
      <c r="E828" t="s">
        <v>13</v>
      </c>
      <c r="F828">
        <v>149</v>
      </c>
      <c r="G828" s="2">
        <v>1391809</v>
      </c>
      <c r="H828" s="1">
        <v>42222</v>
      </c>
      <c r="I828" t="s">
        <v>10</v>
      </c>
    </row>
    <row r="829" spans="1:9" x14ac:dyDescent="0.25">
      <c r="A829">
        <v>828</v>
      </c>
      <c r="B829" s="1">
        <v>41935</v>
      </c>
      <c r="C829" t="s">
        <v>14</v>
      </c>
      <c r="D829" t="s">
        <v>4</v>
      </c>
      <c r="E829" t="s">
        <v>16</v>
      </c>
      <c r="F829">
        <v>199</v>
      </c>
      <c r="G829" s="2">
        <v>1278774</v>
      </c>
      <c r="H829" s="1">
        <v>42100</v>
      </c>
      <c r="I829" t="s">
        <v>10</v>
      </c>
    </row>
    <row r="830" spans="1:9" x14ac:dyDescent="0.25">
      <c r="A830">
        <v>829</v>
      </c>
      <c r="B830" s="1">
        <v>41935</v>
      </c>
      <c r="C830" t="s">
        <v>7</v>
      </c>
      <c r="D830" t="s">
        <v>8</v>
      </c>
      <c r="E830" t="s">
        <v>5</v>
      </c>
      <c r="F830">
        <v>152</v>
      </c>
      <c r="G830" s="2">
        <v>1218888</v>
      </c>
      <c r="H830" s="1">
        <v>42067</v>
      </c>
      <c r="I830" t="s">
        <v>20</v>
      </c>
    </row>
    <row r="831" spans="1:9" x14ac:dyDescent="0.25">
      <c r="A831">
        <v>830</v>
      </c>
      <c r="B831" s="1">
        <v>41936</v>
      </c>
      <c r="C831" t="s">
        <v>7</v>
      </c>
      <c r="D831" t="s">
        <v>8</v>
      </c>
      <c r="E831" t="s">
        <v>5</v>
      </c>
      <c r="F831">
        <v>143</v>
      </c>
      <c r="G831" s="2">
        <v>1409551</v>
      </c>
      <c r="H831" s="1">
        <v>42117</v>
      </c>
      <c r="I831" t="s">
        <v>19</v>
      </c>
    </row>
    <row r="832" spans="1:9" x14ac:dyDescent="0.25">
      <c r="A832">
        <v>831</v>
      </c>
      <c r="B832" s="1">
        <v>41936</v>
      </c>
      <c r="C832" t="s">
        <v>3</v>
      </c>
      <c r="D832" t="s">
        <v>8</v>
      </c>
      <c r="E832" t="s">
        <v>9</v>
      </c>
      <c r="F832">
        <v>115</v>
      </c>
      <c r="G832" s="2">
        <v>880900</v>
      </c>
      <c r="H832" s="1">
        <v>42189</v>
      </c>
      <c r="I832" t="s">
        <v>6</v>
      </c>
    </row>
    <row r="833" spans="1:9" x14ac:dyDescent="0.25">
      <c r="A833">
        <v>832</v>
      </c>
      <c r="B833" s="1">
        <v>41936</v>
      </c>
      <c r="C833" t="s">
        <v>17</v>
      </c>
      <c r="D833" t="s">
        <v>4</v>
      </c>
      <c r="E833" t="s">
        <v>13</v>
      </c>
      <c r="F833">
        <v>87</v>
      </c>
      <c r="G833" s="2">
        <v>574200</v>
      </c>
      <c r="H833" s="1">
        <v>42143</v>
      </c>
      <c r="I833" t="s">
        <v>6</v>
      </c>
    </row>
    <row r="834" spans="1:9" x14ac:dyDescent="0.25">
      <c r="A834">
        <v>833</v>
      </c>
      <c r="B834" s="1">
        <v>41936</v>
      </c>
      <c r="C834" t="s">
        <v>11</v>
      </c>
      <c r="D834" t="s">
        <v>4</v>
      </c>
      <c r="E834" t="s">
        <v>5</v>
      </c>
      <c r="F834">
        <v>212</v>
      </c>
      <c r="G834" s="2">
        <v>1968632</v>
      </c>
      <c r="H834" s="1">
        <v>42300</v>
      </c>
      <c r="I834" t="s">
        <v>10</v>
      </c>
    </row>
    <row r="835" spans="1:9" x14ac:dyDescent="0.25">
      <c r="A835">
        <v>834</v>
      </c>
      <c r="B835" s="1">
        <v>41936</v>
      </c>
      <c r="C835" t="s">
        <v>17</v>
      </c>
      <c r="D835" t="s">
        <v>8</v>
      </c>
      <c r="E835" t="s">
        <v>16</v>
      </c>
      <c r="F835">
        <v>73</v>
      </c>
      <c r="G835" s="2">
        <v>592103</v>
      </c>
      <c r="H835" s="1">
        <v>42084</v>
      </c>
      <c r="I835" t="s">
        <v>19</v>
      </c>
    </row>
    <row r="836" spans="1:9" x14ac:dyDescent="0.25">
      <c r="A836">
        <v>835</v>
      </c>
      <c r="B836" s="1">
        <v>41937</v>
      </c>
      <c r="C836" t="s">
        <v>3</v>
      </c>
      <c r="D836" t="s">
        <v>8</v>
      </c>
      <c r="E836" t="s">
        <v>5</v>
      </c>
      <c r="F836">
        <v>168</v>
      </c>
      <c r="G836" s="2">
        <v>1276800</v>
      </c>
      <c r="H836" s="1">
        <v>42210</v>
      </c>
      <c r="I836" t="s">
        <v>6</v>
      </c>
    </row>
    <row r="837" spans="1:9" x14ac:dyDescent="0.25">
      <c r="A837">
        <v>836</v>
      </c>
      <c r="B837" s="1">
        <v>41937</v>
      </c>
      <c r="C837" t="s">
        <v>12</v>
      </c>
      <c r="D837" t="s">
        <v>8</v>
      </c>
      <c r="E837" t="s">
        <v>13</v>
      </c>
      <c r="F837">
        <v>274</v>
      </c>
      <c r="G837" s="2">
        <v>2124596</v>
      </c>
      <c r="H837" s="1">
        <v>42056</v>
      </c>
      <c r="I837" t="s">
        <v>6</v>
      </c>
    </row>
    <row r="838" spans="1:9" x14ac:dyDescent="0.25">
      <c r="A838">
        <v>837</v>
      </c>
      <c r="B838" s="1">
        <v>41939</v>
      </c>
      <c r="C838" t="s">
        <v>7</v>
      </c>
      <c r="D838" t="s">
        <v>8</v>
      </c>
      <c r="E838" t="s">
        <v>9</v>
      </c>
      <c r="F838">
        <v>127</v>
      </c>
      <c r="G838" s="2">
        <v>1021334</v>
      </c>
      <c r="H838" s="1">
        <v>42145</v>
      </c>
      <c r="I838" t="s">
        <v>20</v>
      </c>
    </row>
    <row r="839" spans="1:9" x14ac:dyDescent="0.25">
      <c r="A839">
        <v>838</v>
      </c>
      <c r="B839" s="1">
        <v>41939</v>
      </c>
      <c r="C839" t="s">
        <v>15</v>
      </c>
      <c r="D839" t="s">
        <v>4</v>
      </c>
      <c r="E839" t="s">
        <v>9</v>
      </c>
      <c r="F839">
        <v>62</v>
      </c>
      <c r="G839" s="2">
        <v>583110</v>
      </c>
      <c r="H839" s="1">
        <v>42054</v>
      </c>
      <c r="I839" t="s">
        <v>20</v>
      </c>
    </row>
    <row r="840" spans="1:9" x14ac:dyDescent="0.25">
      <c r="A840">
        <v>839</v>
      </c>
      <c r="B840" s="1">
        <v>41939</v>
      </c>
      <c r="C840" t="s">
        <v>7</v>
      </c>
      <c r="D840" t="s">
        <v>8</v>
      </c>
      <c r="E840" t="s">
        <v>5</v>
      </c>
      <c r="F840">
        <v>109</v>
      </c>
      <c r="G840" s="2">
        <v>1029178</v>
      </c>
      <c r="H840" s="1">
        <v>42198</v>
      </c>
      <c r="I840" t="s">
        <v>20</v>
      </c>
    </row>
    <row r="841" spans="1:9" x14ac:dyDescent="0.25">
      <c r="A841">
        <v>840</v>
      </c>
      <c r="B841" s="1">
        <v>41939</v>
      </c>
      <c r="C841" t="s">
        <v>3</v>
      </c>
      <c r="D841" t="s">
        <v>4</v>
      </c>
      <c r="E841" t="s">
        <v>9</v>
      </c>
      <c r="F841">
        <v>114</v>
      </c>
      <c r="G841" s="2">
        <v>1040478</v>
      </c>
      <c r="H841" s="1">
        <v>42123</v>
      </c>
      <c r="I841" t="s">
        <v>6</v>
      </c>
    </row>
    <row r="842" spans="1:9" x14ac:dyDescent="0.25">
      <c r="A842">
        <v>841</v>
      </c>
      <c r="B842" s="1">
        <v>41939</v>
      </c>
      <c r="C842" t="s">
        <v>15</v>
      </c>
      <c r="D842" t="s">
        <v>8</v>
      </c>
      <c r="E842" t="s">
        <v>9</v>
      </c>
      <c r="F842">
        <v>120</v>
      </c>
      <c r="G842" s="2">
        <v>1061160</v>
      </c>
      <c r="H842" s="1">
        <v>42107</v>
      </c>
      <c r="I842" t="s">
        <v>18</v>
      </c>
    </row>
    <row r="843" spans="1:9" x14ac:dyDescent="0.25">
      <c r="A843">
        <v>842</v>
      </c>
      <c r="B843" s="1">
        <v>41941</v>
      </c>
      <c r="C843" t="s">
        <v>12</v>
      </c>
      <c r="D843" t="s">
        <v>8</v>
      </c>
      <c r="E843" t="s">
        <v>16</v>
      </c>
      <c r="F843">
        <v>109</v>
      </c>
      <c r="G843" s="2">
        <v>942196</v>
      </c>
      <c r="H843" s="1">
        <v>42247</v>
      </c>
      <c r="I843" t="s">
        <v>20</v>
      </c>
    </row>
    <row r="844" spans="1:9" x14ac:dyDescent="0.25">
      <c r="A844">
        <v>843</v>
      </c>
      <c r="B844" s="1">
        <v>41942</v>
      </c>
      <c r="C844" t="s">
        <v>17</v>
      </c>
      <c r="D844" t="s">
        <v>8</v>
      </c>
      <c r="E844" t="s">
        <v>16</v>
      </c>
      <c r="F844">
        <v>175</v>
      </c>
      <c r="G844" s="2">
        <v>1712725</v>
      </c>
      <c r="H844" s="1">
        <v>42075</v>
      </c>
      <c r="I844" t="s">
        <v>6</v>
      </c>
    </row>
    <row r="845" spans="1:9" x14ac:dyDescent="0.25">
      <c r="A845">
        <v>844</v>
      </c>
      <c r="B845" s="1">
        <v>41942</v>
      </c>
      <c r="C845" t="s">
        <v>7</v>
      </c>
      <c r="D845" t="s">
        <v>4</v>
      </c>
      <c r="E845" t="s">
        <v>13</v>
      </c>
      <c r="F845">
        <v>121</v>
      </c>
      <c r="G845" s="2">
        <v>593021</v>
      </c>
      <c r="H845" s="1">
        <v>42063</v>
      </c>
      <c r="I845" t="s">
        <v>18</v>
      </c>
    </row>
    <row r="846" spans="1:9" x14ac:dyDescent="0.25">
      <c r="A846">
        <v>845</v>
      </c>
      <c r="B846" s="1">
        <v>41943</v>
      </c>
      <c r="C846" t="s">
        <v>14</v>
      </c>
      <c r="D846" t="s">
        <v>8</v>
      </c>
      <c r="E846" t="s">
        <v>13</v>
      </c>
      <c r="F846">
        <v>280</v>
      </c>
      <c r="G846" s="2">
        <v>1485680</v>
      </c>
      <c r="H846" s="1">
        <v>42300</v>
      </c>
      <c r="I846" t="s">
        <v>18</v>
      </c>
    </row>
    <row r="847" spans="1:9" x14ac:dyDescent="0.25">
      <c r="A847">
        <v>846</v>
      </c>
      <c r="B847" s="1">
        <v>41943</v>
      </c>
      <c r="C847" t="s">
        <v>12</v>
      </c>
      <c r="D847" t="s">
        <v>4</v>
      </c>
      <c r="E847" t="s">
        <v>13</v>
      </c>
      <c r="F847">
        <v>246</v>
      </c>
      <c r="G847" s="2">
        <v>2214984</v>
      </c>
      <c r="H847" s="1">
        <v>42269</v>
      </c>
      <c r="I847" t="s">
        <v>20</v>
      </c>
    </row>
    <row r="848" spans="1:9" x14ac:dyDescent="0.25">
      <c r="A848">
        <v>847</v>
      </c>
      <c r="B848" s="1">
        <v>41943</v>
      </c>
      <c r="C848" t="s">
        <v>15</v>
      </c>
      <c r="D848" t="s">
        <v>4</v>
      </c>
      <c r="E848" t="s">
        <v>9</v>
      </c>
      <c r="F848">
        <v>121</v>
      </c>
      <c r="G848" s="2">
        <v>731929</v>
      </c>
      <c r="H848" s="1">
        <v>42182</v>
      </c>
      <c r="I848" t="s">
        <v>10</v>
      </c>
    </row>
    <row r="849" spans="1:9" x14ac:dyDescent="0.25">
      <c r="A849">
        <v>848</v>
      </c>
      <c r="B849" s="1">
        <v>41943</v>
      </c>
      <c r="C849" t="s">
        <v>11</v>
      </c>
      <c r="D849" t="s">
        <v>4</v>
      </c>
      <c r="E849" t="s">
        <v>13</v>
      </c>
      <c r="F849">
        <v>223</v>
      </c>
      <c r="G849" s="2">
        <v>1566129</v>
      </c>
      <c r="H849" s="1">
        <v>42100</v>
      </c>
      <c r="I849" t="s">
        <v>19</v>
      </c>
    </row>
    <row r="850" spans="1:9" x14ac:dyDescent="0.25">
      <c r="A850">
        <v>849</v>
      </c>
      <c r="B850" s="1">
        <v>41944</v>
      </c>
      <c r="C850" t="s">
        <v>17</v>
      </c>
      <c r="D850" t="s">
        <v>8</v>
      </c>
      <c r="E850" t="s">
        <v>13</v>
      </c>
      <c r="F850">
        <v>120</v>
      </c>
      <c r="G850" s="2">
        <v>1003320</v>
      </c>
      <c r="H850" s="1">
        <v>42203</v>
      </c>
      <c r="I850" t="s">
        <v>6</v>
      </c>
    </row>
    <row r="851" spans="1:9" x14ac:dyDescent="0.25">
      <c r="A851">
        <v>850</v>
      </c>
      <c r="B851" s="1">
        <v>41944</v>
      </c>
      <c r="C851" t="s">
        <v>15</v>
      </c>
      <c r="D851" t="s">
        <v>4</v>
      </c>
      <c r="E851" t="s">
        <v>9</v>
      </c>
      <c r="F851">
        <v>159</v>
      </c>
      <c r="G851" s="2">
        <v>1391091</v>
      </c>
      <c r="H851" s="1">
        <v>42171</v>
      </c>
      <c r="I851" t="s">
        <v>6</v>
      </c>
    </row>
    <row r="852" spans="1:9" x14ac:dyDescent="0.25">
      <c r="A852">
        <v>851</v>
      </c>
      <c r="B852" s="1">
        <v>41944</v>
      </c>
      <c r="C852" t="s">
        <v>17</v>
      </c>
      <c r="D852" t="s">
        <v>4</v>
      </c>
      <c r="E852" t="s">
        <v>9</v>
      </c>
      <c r="F852">
        <v>157</v>
      </c>
      <c r="G852" s="2">
        <v>1032118</v>
      </c>
      <c r="H852" s="1">
        <v>42171</v>
      </c>
      <c r="I852" t="s">
        <v>18</v>
      </c>
    </row>
    <row r="853" spans="1:9" x14ac:dyDescent="0.25">
      <c r="A853">
        <v>852</v>
      </c>
      <c r="B853" s="1">
        <v>41945</v>
      </c>
      <c r="C853" t="s">
        <v>17</v>
      </c>
      <c r="D853" t="s">
        <v>4</v>
      </c>
      <c r="E853" t="s">
        <v>9</v>
      </c>
      <c r="F853">
        <v>237</v>
      </c>
      <c r="G853" s="2">
        <v>1768020</v>
      </c>
      <c r="H853" s="1">
        <v>42121</v>
      </c>
      <c r="I853" t="s">
        <v>18</v>
      </c>
    </row>
    <row r="854" spans="1:9" x14ac:dyDescent="0.25">
      <c r="A854">
        <v>853</v>
      </c>
      <c r="B854" s="1">
        <v>41945</v>
      </c>
      <c r="C854" t="s">
        <v>15</v>
      </c>
      <c r="D854" t="s">
        <v>8</v>
      </c>
      <c r="E854" t="s">
        <v>13</v>
      </c>
      <c r="F854">
        <v>246</v>
      </c>
      <c r="G854" s="2">
        <v>1708716</v>
      </c>
      <c r="H854" s="1">
        <v>42079</v>
      </c>
      <c r="I854" t="s">
        <v>19</v>
      </c>
    </row>
    <row r="855" spans="1:9" x14ac:dyDescent="0.25">
      <c r="A855">
        <v>854</v>
      </c>
      <c r="B855" s="1">
        <v>41945</v>
      </c>
      <c r="C855" t="s">
        <v>15</v>
      </c>
      <c r="D855" t="s">
        <v>4</v>
      </c>
      <c r="E855" t="s">
        <v>5</v>
      </c>
      <c r="F855">
        <v>299</v>
      </c>
      <c r="G855" s="2">
        <v>2430272</v>
      </c>
      <c r="H855" s="1">
        <v>42089</v>
      </c>
      <c r="I855" t="s">
        <v>6</v>
      </c>
    </row>
    <row r="856" spans="1:9" x14ac:dyDescent="0.25">
      <c r="A856">
        <v>855</v>
      </c>
      <c r="B856" s="1">
        <v>41946</v>
      </c>
      <c r="C856" t="s">
        <v>12</v>
      </c>
      <c r="D856" t="s">
        <v>8</v>
      </c>
      <c r="E856" t="s">
        <v>9</v>
      </c>
      <c r="F856">
        <v>223</v>
      </c>
      <c r="G856" s="2">
        <v>1650200</v>
      </c>
      <c r="H856" s="1">
        <v>42244</v>
      </c>
      <c r="I856" t="s">
        <v>6</v>
      </c>
    </row>
    <row r="857" spans="1:9" x14ac:dyDescent="0.25">
      <c r="A857">
        <v>856</v>
      </c>
      <c r="B857" s="1">
        <v>41946</v>
      </c>
      <c r="C857" t="s">
        <v>14</v>
      </c>
      <c r="D857" t="s">
        <v>8</v>
      </c>
      <c r="E857" t="s">
        <v>16</v>
      </c>
      <c r="F857">
        <v>247</v>
      </c>
      <c r="G857" s="2">
        <v>995657</v>
      </c>
      <c r="H857" s="1">
        <v>42184</v>
      </c>
      <c r="I857" t="s">
        <v>19</v>
      </c>
    </row>
    <row r="858" spans="1:9" x14ac:dyDescent="0.25">
      <c r="A858">
        <v>857</v>
      </c>
      <c r="B858" s="1">
        <v>41946</v>
      </c>
      <c r="C858" t="s">
        <v>14</v>
      </c>
      <c r="D858" t="s">
        <v>8</v>
      </c>
      <c r="E858" t="s">
        <v>9</v>
      </c>
      <c r="F858">
        <v>238</v>
      </c>
      <c r="G858" s="2">
        <v>2379048</v>
      </c>
      <c r="H858" s="1">
        <v>42255</v>
      </c>
      <c r="I858" t="s">
        <v>21</v>
      </c>
    </row>
    <row r="859" spans="1:9" x14ac:dyDescent="0.25">
      <c r="A859">
        <v>858</v>
      </c>
      <c r="B859" s="1">
        <v>41946</v>
      </c>
      <c r="C859" t="s">
        <v>11</v>
      </c>
      <c r="D859" t="s">
        <v>4</v>
      </c>
      <c r="E859" t="s">
        <v>5</v>
      </c>
      <c r="F859">
        <v>251</v>
      </c>
      <c r="G859" s="2">
        <v>1821758</v>
      </c>
      <c r="H859" s="1">
        <v>42166</v>
      </c>
      <c r="I859" t="s">
        <v>18</v>
      </c>
    </row>
    <row r="860" spans="1:9" x14ac:dyDescent="0.25">
      <c r="A860">
        <v>859</v>
      </c>
      <c r="B860" s="1">
        <v>41946</v>
      </c>
      <c r="C860" t="s">
        <v>12</v>
      </c>
      <c r="D860" t="s">
        <v>8</v>
      </c>
      <c r="E860" t="s">
        <v>16</v>
      </c>
      <c r="F860">
        <v>65</v>
      </c>
      <c r="G860" s="2">
        <v>397540</v>
      </c>
      <c r="H860" s="1">
        <v>42146</v>
      </c>
      <c r="I860" t="s">
        <v>20</v>
      </c>
    </row>
    <row r="861" spans="1:9" x14ac:dyDescent="0.25">
      <c r="A861">
        <v>860</v>
      </c>
      <c r="B861" s="1">
        <v>41946</v>
      </c>
      <c r="C861" t="s">
        <v>15</v>
      </c>
      <c r="D861" t="s">
        <v>8</v>
      </c>
      <c r="E861" t="s">
        <v>5</v>
      </c>
      <c r="F861">
        <v>288</v>
      </c>
      <c r="G861" s="2">
        <v>2242656</v>
      </c>
      <c r="H861" s="1">
        <v>42046</v>
      </c>
      <c r="I861" t="s">
        <v>19</v>
      </c>
    </row>
    <row r="862" spans="1:9" x14ac:dyDescent="0.25">
      <c r="A862">
        <v>861</v>
      </c>
      <c r="B862" s="1">
        <v>41946</v>
      </c>
      <c r="C862" t="s">
        <v>15</v>
      </c>
      <c r="D862" t="s">
        <v>4</v>
      </c>
      <c r="E862" t="s">
        <v>9</v>
      </c>
      <c r="F862">
        <v>96</v>
      </c>
      <c r="G862" s="2">
        <v>891456</v>
      </c>
      <c r="H862" s="1">
        <v>42213</v>
      </c>
      <c r="I862" t="s">
        <v>10</v>
      </c>
    </row>
    <row r="863" spans="1:9" x14ac:dyDescent="0.25">
      <c r="A863">
        <v>862</v>
      </c>
      <c r="B863" s="1">
        <v>41947</v>
      </c>
      <c r="C863" t="s">
        <v>7</v>
      </c>
      <c r="D863" t="s">
        <v>4</v>
      </c>
      <c r="E863" t="s">
        <v>16</v>
      </c>
      <c r="F863">
        <v>152</v>
      </c>
      <c r="G863" s="2">
        <v>631560</v>
      </c>
      <c r="H863" s="1">
        <v>42305</v>
      </c>
      <c r="I863" t="s">
        <v>20</v>
      </c>
    </row>
    <row r="864" spans="1:9" x14ac:dyDescent="0.25">
      <c r="A864">
        <v>863</v>
      </c>
      <c r="B864" s="1">
        <v>41949</v>
      </c>
      <c r="C864" t="s">
        <v>11</v>
      </c>
      <c r="D864" t="s">
        <v>4</v>
      </c>
      <c r="E864" t="s">
        <v>16</v>
      </c>
      <c r="F864">
        <v>246</v>
      </c>
      <c r="G864" s="2">
        <v>2328636</v>
      </c>
      <c r="H864" s="1">
        <v>42073</v>
      </c>
      <c r="I864" t="s">
        <v>18</v>
      </c>
    </row>
    <row r="865" spans="1:9" x14ac:dyDescent="0.25">
      <c r="A865">
        <v>864</v>
      </c>
      <c r="B865" s="1">
        <v>41949</v>
      </c>
      <c r="C865" t="s">
        <v>14</v>
      </c>
      <c r="D865" t="s">
        <v>8</v>
      </c>
      <c r="E865" t="s">
        <v>9</v>
      </c>
      <c r="F865">
        <v>108</v>
      </c>
      <c r="G865" s="2">
        <v>553608</v>
      </c>
      <c r="H865" s="1">
        <v>42039</v>
      </c>
      <c r="I865" t="s">
        <v>18</v>
      </c>
    </row>
    <row r="866" spans="1:9" x14ac:dyDescent="0.25">
      <c r="A866">
        <v>865</v>
      </c>
      <c r="B866" s="1">
        <v>41949</v>
      </c>
      <c r="C866" t="s">
        <v>3</v>
      </c>
      <c r="D866" t="s">
        <v>4</v>
      </c>
      <c r="E866" t="s">
        <v>9</v>
      </c>
      <c r="F866">
        <v>110</v>
      </c>
      <c r="G866" s="2">
        <v>523160</v>
      </c>
      <c r="H866" s="1">
        <v>42258</v>
      </c>
      <c r="I866" t="s">
        <v>20</v>
      </c>
    </row>
    <row r="867" spans="1:9" x14ac:dyDescent="0.25">
      <c r="A867">
        <v>866</v>
      </c>
      <c r="B867" s="1">
        <v>41950</v>
      </c>
      <c r="C867" t="s">
        <v>3</v>
      </c>
      <c r="D867" t="s">
        <v>8</v>
      </c>
      <c r="E867" t="s">
        <v>9</v>
      </c>
      <c r="F867">
        <v>136</v>
      </c>
      <c r="G867" s="2">
        <v>1054544</v>
      </c>
      <c r="H867" s="1">
        <v>42265</v>
      </c>
      <c r="I867" t="s">
        <v>21</v>
      </c>
    </row>
    <row r="868" spans="1:9" x14ac:dyDescent="0.25">
      <c r="A868">
        <v>867</v>
      </c>
      <c r="B868" s="1">
        <v>41950</v>
      </c>
      <c r="C868" t="s">
        <v>12</v>
      </c>
      <c r="D868" t="s">
        <v>8</v>
      </c>
      <c r="E868" t="s">
        <v>13</v>
      </c>
      <c r="F868">
        <v>82</v>
      </c>
      <c r="G868" s="2">
        <v>418692</v>
      </c>
      <c r="H868" s="1">
        <v>42257</v>
      </c>
      <c r="I868" t="s">
        <v>18</v>
      </c>
    </row>
    <row r="869" spans="1:9" x14ac:dyDescent="0.25">
      <c r="A869">
        <v>868</v>
      </c>
      <c r="B869" s="1">
        <v>41950</v>
      </c>
      <c r="C869" t="s">
        <v>12</v>
      </c>
      <c r="D869" t="s">
        <v>8</v>
      </c>
      <c r="E869" t="s">
        <v>13</v>
      </c>
      <c r="F869">
        <v>127</v>
      </c>
      <c r="G869" s="2">
        <v>912114</v>
      </c>
      <c r="H869" s="1">
        <v>42267</v>
      </c>
      <c r="I869" t="s">
        <v>20</v>
      </c>
    </row>
    <row r="870" spans="1:9" x14ac:dyDescent="0.25">
      <c r="A870">
        <v>869</v>
      </c>
      <c r="B870" s="1">
        <v>41950</v>
      </c>
      <c r="C870" t="s">
        <v>3</v>
      </c>
      <c r="D870" t="s">
        <v>4</v>
      </c>
      <c r="E870" t="s">
        <v>5</v>
      </c>
      <c r="F870">
        <v>183</v>
      </c>
      <c r="G870" s="2">
        <v>1082079</v>
      </c>
      <c r="H870" s="1">
        <v>42254</v>
      </c>
      <c r="I870" t="s">
        <v>6</v>
      </c>
    </row>
    <row r="871" spans="1:9" x14ac:dyDescent="0.25">
      <c r="A871">
        <v>870</v>
      </c>
      <c r="B871" s="1">
        <v>41951</v>
      </c>
      <c r="C871" t="s">
        <v>14</v>
      </c>
      <c r="D871" t="s">
        <v>8</v>
      </c>
      <c r="E871" t="s">
        <v>13</v>
      </c>
      <c r="F871">
        <v>245</v>
      </c>
      <c r="G871" s="2">
        <v>1951180</v>
      </c>
      <c r="H871" s="1">
        <v>42100</v>
      </c>
      <c r="I871" t="s">
        <v>18</v>
      </c>
    </row>
    <row r="872" spans="1:9" x14ac:dyDescent="0.25">
      <c r="A872">
        <v>871</v>
      </c>
      <c r="B872" s="1">
        <v>41951</v>
      </c>
      <c r="C872" t="s">
        <v>17</v>
      </c>
      <c r="D872" t="s">
        <v>4</v>
      </c>
      <c r="E872" t="s">
        <v>13</v>
      </c>
      <c r="F872">
        <v>88</v>
      </c>
      <c r="G872" s="2">
        <v>726352</v>
      </c>
      <c r="H872" s="1">
        <v>42168</v>
      </c>
      <c r="I872" t="s">
        <v>20</v>
      </c>
    </row>
    <row r="873" spans="1:9" x14ac:dyDescent="0.25">
      <c r="A873">
        <v>872</v>
      </c>
      <c r="B873" s="1">
        <v>41952</v>
      </c>
      <c r="C873" t="s">
        <v>15</v>
      </c>
      <c r="D873" t="s">
        <v>4</v>
      </c>
      <c r="E873" t="s">
        <v>9</v>
      </c>
      <c r="F873">
        <v>185</v>
      </c>
      <c r="G873" s="2">
        <v>1390460</v>
      </c>
      <c r="H873" s="1">
        <v>42245</v>
      </c>
      <c r="I873" t="s">
        <v>19</v>
      </c>
    </row>
    <row r="874" spans="1:9" x14ac:dyDescent="0.25">
      <c r="A874">
        <v>873</v>
      </c>
      <c r="B874" s="1">
        <v>41952</v>
      </c>
      <c r="C874" t="s">
        <v>14</v>
      </c>
      <c r="D874" t="s">
        <v>4</v>
      </c>
      <c r="E874" t="s">
        <v>5</v>
      </c>
      <c r="F874">
        <v>295</v>
      </c>
      <c r="G874" s="2">
        <v>2923155</v>
      </c>
      <c r="H874" s="1">
        <v>42130</v>
      </c>
      <c r="I874" t="s">
        <v>18</v>
      </c>
    </row>
    <row r="875" spans="1:9" x14ac:dyDescent="0.25">
      <c r="A875">
        <v>874</v>
      </c>
      <c r="B875" s="1">
        <v>41952</v>
      </c>
      <c r="C875" t="s">
        <v>15</v>
      </c>
      <c r="D875" t="s">
        <v>8</v>
      </c>
      <c r="E875" t="s">
        <v>13</v>
      </c>
      <c r="F875">
        <v>80</v>
      </c>
      <c r="G875" s="2">
        <v>458560</v>
      </c>
      <c r="H875" s="1">
        <v>42057</v>
      </c>
      <c r="I875" t="s">
        <v>10</v>
      </c>
    </row>
    <row r="876" spans="1:9" x14ac:dyDescent="0.25">
      <c r="A876">
        <v>875</v>
      </c>
      <c r="B876" s="1">
        <v>41952</v>
      </c>
      <c r="C876" t="s">
        <v>11</v>
      </c>
      <c r="D876" t="s">
        <v>4</v>
      </c>
      <c r="E876" t="s">
        <v>9</v>
      </c>
      <c r="F876">
        <v>147</v>
      </c>
      <c r="G876" s="2">
        <v>1259202</v>
      </c>
      <c r="H876" s="1">
        <v>42127</v>
      </c>
      <c r="I876" t="s">
        <v>10</v>
      </c>
    </row>
    <row r="877" spans="1:9" x14ac:dyDescent="0.25">
      <c r="A877">
        <v>876</v>
      </c>
      <c r="B877" s="1">
        <v>41952</v>
      </c>
      <c r="C877" t="s">
        <v>14</v>
      </c>
      <c r="D877" t="s">
        <v>8</v>
      </c>
      <c r="E877" t="s">
        <v>13</v>
      </c>
      <c r="F877">
        <v>114</v>
      </c>
      <c r="G877" s="2">
        <v>968658</v>
      </c>
      <c r="H877" s="1">
        <v>42184</v>
      </c>
      <c r="I877" t="s">
        <v>21</v>
      </c>
    </row>
    <row r="878" spans="1:9" x14ac:dyDescent="0.25">
      <c r="A878">
        <v>877</v>
      </c>
      <c r="B878" s="1">
        <v>41952</v>
      </c>
      <c r="C878" t="s">
        <v>11</v>
      </c>
      <c r="D878" t="s">
        <v>4</v>
      </c>
      <c r="E878" t="s">
        <v>5</v>
      </c>
      <c r="F878">
        <v>128</v>
      </c>
      <c r="G878" s="2">
        <v>549120</v>
      </c>
      <c r="H878" s="1">
        <v>42079</v>
      </c>
      <c r="I878" t="s">
        <v>6</v>
      </c>
    </row>
    <row r="879" spans="1:9" x14ac:dyDescent="0.25">
      <c r="A879">
        <v>878</v>
      </c>
      <c r="B879" s="1">
        <v>41953</v>
      </c>
      <c r="C879" t="s">
        <v>14</v>
      </c>
      <c r="D879" t="s">
        <v>4</v>
      </c>
      <c r="E879" t="s">
        <v>16</v>
      </c>
      <c r="F879">
        <v>145</v>
      </c>
      <c r="G879" s="2">
        <v>1372135</v>
      </c>
      <c r="H879" s="1">
        <v>42112</v>
      </c>
      <c r="I879" t="s">
        <v>10</v>
      </c>
    </row>
    <row r="880" spans="1:9" x14ac:dyDescent="0.25">
      <c r="A880">
        <v>879</v>
      </c>
      <c r="B880" s="1">
        <v>41953</v>
      </c>
      <c r="C880" t="s">
        <v>11</v>
      </c>
      <c r="D880" t="s">
        <v>8</v>
      </c>
      <c r="E880" t="s">
        <v>5</v>
      </c>
      <c r="F880">
        <v>147</v>
      </c>
      <c r="G880" s="2">
        <v>1070307</v>
      </c>
      <c r="H880" s="1">
        <v>42195</v>
      </c>
      <c r="I880" t="s">
        <v>10</v>
      </c>
    </row>
    <row r="881" spans="1:9" x14ac:dyDescent="0.25">
      <c r="A881">
        <v>880</v>
      </c>
      <c r="B881" s="1">
        <v>41954</v>
      </c>
      <c r="C881" t="s">
        <v>3</v>
      </c>
      <c r="D881" t="s">
        <v>4</v>
      </c>
      <c r="E881" t="s">
        <v>5</v>
      </c>
      <c r="F881">
        <v>272</v>
      </c>
      <c r="G881" s="2">
        <v>1542784</v>
      </c>
      <c r="H881" s="1">
        <v>42179</v>
      </c>
      <c r="I881" t="s">
        <v>20</v>
      </c>
    </row>
    <row r="882" spans="1:9" x14ac:dyDescent="0.25">
      <c r="A882">
        <v>881</v>
      </c>
      <c r="B882" s="1">
        <v>41954</v>
      </c>
      <c r="C882" t="s">
        <v>17</v>
      </c>
      <c r="D882" t="s">
        <v>4</v>
      </c>
      <c r="E882" t="s">
        <v>5</v>
      </c>
      <c r="F882">
        <v>113</v>
      </c>
      <c r="G882" s="2">
        <v>645569</v>
      </c>
      <c r="H882" s="1">
        <v>42165</v>
      </c>
      <c r="I882" t="s">
        <v>6</v>
      </c>
    </row>
    <row r="883" spans="1:9" x14ac:dyDescent="0.25">
      <c r="A883">
        <v>882</v>
      </c>
      <c r="B883" s="1">
        <v>41954</v>
      </c>
      <c r="C883" t="s">
        <v>7</v>
      </c>
      <c r="D883" t="s">
        <v>8</v>
      </c>
      <c r="E883" t="s">
        <v>13</v>
      </c>
      <c r="F883">
        <v>220</v>
      </c>
      <c r="G883" s="2">
        <v>970420</v>
      </c>
      <c r="H883" s="1">
        <v>42244</v>
      </c>
      <c r="I883" t="s">
        <v>18</v>
      </c>
    </row>
    <row r="884" spans="1:9" x14ac:dyDescent="0.25">
      <c r="A884">
        <v>883</v>
      </c>
      <c r="B884" s="1">
        <v>41954</v>
      </c>
      <c r="C884" t="s">
        <v>15</v>
      </c>
      <c r="D884" t="s">
        <v>8</v>
      </c>
      <c r="E884" t="s">
        <v>9</v>
      </c>
      <c r="F884">
        <v>266</v>
      </c>
      <c r="G884" s="2">
        <v>1370964</v>
      </c>
      <c r="H884" s="1">
        <v>42299</v>
      </c>
      <c r="I884" t="s">
        <v>21</v>
      </c>
    </row>
    <row r="885" spans="1:9" x14ac:dyDescent="0.25">
      <c r="A885">
        <v>884</v>
      </c>
      <c r="B885" s="1">
        <v>41954</v>
      </c>
      <c r="C885" t="s">
        <v>15</v>
      </c>
      <c r="D885" t="s">
        <v>8</v>
      </c>
      <c r="E885" t="s">
        <v>9</v>
      </c>
      <c r="F885">
        <v>125</v>
      </c>
      <c r="G885" s="2">
        <v>590875</v>
      </c>
      <c r="H885" s="1">
        <v>42267</v>
      </c>
      <c r="I885" t="s">
        <v>6</v>
      </c>
    </row>
    <row r="886" spans="1:9" x14ac:dyDescent="0.25">
      <c r="A886">
        <v>885</v>
      </c>
      <c r="B886" s="1">
        <v>41954</v>
      </c>
      <c r="C886" t="s">
        <v>17</v>
      </c>
      <c r="D886" t="s">
        <v>4</v>
      </c>
      <c r="E886" t="s">
        <v>5</v>
      </c>
      <c r="F886">
        <v>151</v>
      </c>
      <c r="G886" s="2">
        <v>719213</v>
      </c>
      <c r="H886" s="1">
        <v>42058</v>
      </c>
      <c r="I886" t="s">
        <v>19</v>
      </c>
    </row>
    <row r="887" spans="1:9" x14ac:dyDescent="0.25">
      <c r="A887">
        <v>886</v>
      </c>
      <c r="B887" s="1">
        <v>41955</v>
      </c>
      <c r="C887" t="s">
        <v>15</v>
      </c>
      <c r="D887" t="s">
        <v>8</v>
      </c>
      <c r="E887" t="s">
        <v>9</v>
      </c>
      <c r="F887">
        <v>133</v>
      </c>
      <c r="G887" s="2">
        <v>1191281</v>
      </c>
      <c r="H887" s="1">
        <v>42183</v>
      </c>
      <c r="I887" t="s">
        <v>20</v>
      </c>
    </row>
    <row r="888" spans="1:9" x14ac:dyDescent="0.25">
      <c r="A888">
        <v>887</v>
      </c>
      <c r="B888" s="1">
        <v>41956</v>
      </c>
      <c r="C888" t="s">
        <v>12</v>
      </c>
      <c r="D888" t="s">
        <v>4</v>
      </c>
      <c r="E888" t="s">
        <v>16</v>
      </c>
      <c r="F888">
        <v>160</v>
      </c>
      <c r="G888" s="2">
        <v>1356160</v>
      </c>
      <c r="H888" s="1">
        <v>42316</v>
      </c>
      <c r="I888" t="s">
        <v>18</v>
      </c>
    </row>
    <row r="889" spans="1:9" x14ac:dyDescent="0.25">
      <c r="A889">
        <v>888</v>
      </c>
      <c r="B889" s="1">
        <v>41956</v>
      </c>
      <c r="C889" t="s">
        <v>11</v>
      </c>
      <c r="D889" t="s">
        <v>4</v>
      </c>
      <c r="E889" t="s">
        <v>5</v>
      </c>
      <c r="F889">
        <v>95</v>
      </c>
      <c r="G889" s="2">
        <v>412395</v>
      </c>
      <c r="H889" s="1">
        <v>42216</v>
      </c>
      <c r="I889" t="s">
        <v>21</v>
      </c>
    </row>
    <row r="890" spans="1:9" x14ac:dyDescent="0.25">
      <c r="A890">
        <v>889</v>
      </c>
      <c r="B890" s="1">
        <v>41956</v>
      </c>
      <c r="C890" t="s">
        <v>11</v>
      </c>
      <c r="D890" t="s">
        <v>4</v>
      </c>
      <c r="E890" t="s">
        <v>5</v>
      </c>
      <c r="F890">
        <v>236</v>
      </c>
      <c r="G890" s="2">
        <v>1420012</v>
      </c>
      <c r="H890" s="1">
        <v>42308</v>
      </c>
      <c r="I890" t="s">
        <v>10</v>
      </c>
    </row>
    <row r="891" spans="1:9" x14ac:dyDescent="0.25">
      <c r="A891">
        <v>890</v>
      </c>
      <c r="B891" s="1">
        <v>41956</v>
      </c>
      <c r="C891" t="s">
        <v>11</v>
      </c>
      <c r="D891" t="s">
        <v>8</v>
      </c>
      <c r="E891" t="s">
        <v>13</v>
      </c>
      <c r="F891">
        <v>165</v>
      </c>
      <c r="G891" s="2">
        <v>1598520</v>
      </c>
      <c r="H891" s="1">
        <v>42288</v>
      </c>
      <c r="I891" t="s">
        <v>10</v>
      </c>
    </row>
    <row r="892" spans="1:9" x14ac:dyDescent="0.25">
      <c r="A892">
        <v>891</v>
      </c>
      <c r="B892" s="1">
        <v>41956</v>
      </c>
      <c r="C892" t="s">
        <v>17</v>
      </c>
      <c r="D892" t="s">
        <v>8</v>
      </c>
      <c r="E892" t="s">
        <v>9</v>
      </c>
      <c r="F892">
        <v>255</v>
      </c>
      <c r="G892" s="2">
        <v>2543625</v>
      </c>
      <c r="H892" s="1">
        <v>42245</v>
      </c>
      <c r="I892" t="s">
        <v>10</v>
      </c>
    </row>
    <row r="893" spans="1:9" x14ac:dyDescent="0.25">
      <c r="A893">
        <v>892</v>
      </c>
      <c r="B893" s="1">
        <v>41957</v>
      </c>
      <c r="C893" t="s">
        <v>17</v>
      </c>
      <c r="D893" t="s">
        <v>4</v>
      </c>
      <c r="E893" t="s">
        <v>13</v>
      </c>
      <c r="F893">
        <v>226</v>
      </c>
      <c r="G893" s="2">
        <v>2025638</v>
      </c>
      <c r="H893" s="1">
        <v>42128</v>
      </c>
      <c r="I893" t="s">
        <v>21</v>
      </c>
    </row>
    <row r="894" spans="1:9" x14ac:dyDescent="0.25">
      <c r="A894">
        <v>893</v>
      </c>
      <c r="B894" s="1">
        <v>41957</v>
      </c>
      <c r="C894" t="s">
        <v>17</v>
      </c>
      <c r="D894" t="s">
        <v>8</v>
      </c>
      <c r="E894" t="s">
        <v>13</v>
      </c>
      <c r="F894">
        <v>228</v>
      </c>
      <c r="G894" s="2">
        <v>1115604</v>
      </c>
      <c r="H894" s="1">
        <v>42268</v>
      </c>
      <c r="I894" t="s">
        <v>10</v>
      </c>
    </row>
    <row r="895" spans="1:9" x14ac:dyDescent="0.25">
      <c r="A895">
        <v>894</v>
      </c>
      <c r="B895" s="1">
        <v>41957</v>
      </c>
      <c r="C895" t="s">
        <v>3</v>
      </c>
      <c r="D895" t="s">
        <v>4</v>
      </c>
      <c r="E895" t="s">
        <v>5</v>
      </c>
      <c r="F895">
        <v>92</v>
      </c>
      <c r="G895" s="2">
        <v>610696</v>
      </c>
      <c r="H895" s="1">
        <v>42128</v>
      </c>
      <c r="I895" t="s">
        <v>19</v>
      </c>
    </row>
    <row r="896" spans="1:9" x14ac:dyDescent="0.25">
      <c r="A896">
        <v>895</v>
      </c>
      <c r="B896" s="1">
        <v>41957</v>
      </c>
      <c r="C896" t="s">
        <v>14</v>
      </c>
      <c r="D896" t="s">
        <v>4</v>
      </c>
      <c r="E896" t="s">
        <v>16</v>
      </c>
      <c r="F896">
        <v>229</v>
      </c>
      <c r="G896" s="2">
        <v>1341024</v>
      </c>
      <c r="H896" s="1">
        <v>42259</v>
      </c>
      <c r="I896" t="s">
        <v>19</v>
      </c>
    </row>
    <row r="897" spans="1:9" x14ac:dyDescent="0.25">
      <c r="A897">
        <v>896</v>
      </c>
      <c r="B897" s="1">
        <v>41957</v>
      </c>
      <c r="C897" t="s">
        <v>15</v>
      </c>
      <c r="D897" t="s">
        <v>4</v>
      </c>
      <c r="E897" t="s">
        <v>13</v>
      </c>
      <c r="F897">
        <v>226</v>
      </c>
      <c r="G897" s="2">
        <v>1340632</v>
      </c>
      <c r="H897" s="1">
        <v>42271</v>
      </c>
      <c r="I897" t="s">
        <v>18</v>
      </c>
    </row>
    <row r="898" spans="1:9" x14ac:dyDescent="0.25">
      <c r="A898">
        <v>897</v>
      </c>
      <c r="B898" s="1">
        <v>41958</v>
      </c>
      <c r="C898" t="s">
        <v>12</v>
      </c>
      <c r="D898" t="s">
        <v>4</v>
      </c>
      <c r="E898" t="s">
        <v>5</v>
      </c>
      <c r="F898">
        <v>64</v>
      </c>
      <c r="G898" s="2">
        <v>581568</v>
      </c>
      <c r="H898" s="1">
        <v>42050</v>
      </c>
      <c r="I898" t="s">
        <v>6</v>
      </c>
    </row>
    <row r="899" spans="1:9" x14ac:dyDescent="0.25">
      <c r="A899">
        <v>898</v>
      </c>
      <c r="B899" s="1">
        <v>41958</v>
      </c>
      <c r="C899" t="s">
        <v>17</v>
      </c>
      <c r="D899" t="s">
        <v>8</v>
      </c>
      <c r="E899" t="s">
        <v>16</v>
      </c>
      <c r="F899">
        <v>258</v>
      </c>
      <c r="G899" s="2">
        <v>2449452</v>
      </c>
      <c r="H899" s="1">
        <v>42077</v>
      </c>
      <c r="I899" t="s">
        <v>19</v>
      </c>
    </row>
    <row r="900" spans="1:9" x14ac:dyDescent="0.25">
      <c r="A900">
        <v>899</v>
      </c>
      <c r="B900" s="1">
        <v>41959</v>
      </c>
      <c r="C900" t="s">
        <v>7</v>
      </c>
      <c r="D900" t="s">
        <v>8</v>
      </c>
      <c r="E900" t="s">
        <v>16</v>
      </c>
      <c r="F900">
        <v>58</v>
      </c>
      <c r="G900" s="2">
        <v>315810</v>
      </c>
      <c r="H900" s="1">
        <v>42169</v>
      </c>
      <c r="I900" t="s">
        <v>19</v>
      </c>
    </row>
    <row r="901" spans="1:9" x14ac:dyDescent="0.25">
      <c r="A901">
        <v>900</v>
      </c>
      <c r="B901" s="1">
        <v>41959</v>
      </c>
      <c r="C901" t="s">
        <v>17</v>
      </c>
      <c r="D901" t="s">
        <v>4</v>
      </c>
      <c r="E901" t="s">
        <v>16</v>
      </c>
      <c r="F901">
        <v>136</v>
      </c>
      <c r="G901" s="2">
        <v>1072768</v>
      </c>
      <c r="H901" s="1">
        <v>42096</v>
      </c>
      <c r="I901" t="s">
        <v>10</v>
      </c>
    </row>
    <row r="902" spans="1:9" x14ac:dyDescent="0.25">
      <c r="A902">
        <v>901</v>
      </c>
      <c r="B902" s="1">
        <v>41959</v>
      </c>
      <c r="C902" t="s">
        <v>3</v>
      </c>
      <c r="D902" t="s">
        <v>4</v>
      </c>
      <c r="E902" t="s">
        <v>9</v>
      </c>
      <c r="F902">
        <v>294</v>
      </c>
      <c r="G902" s="2">
        <v>1653456</v>
      </c>
      <c r="H902" s="1">
        <v>42203</v>
      </c>
      <c r="I902" t="s">
        <v>10</v>
      </c>
    </row>
    <row r="903" spans="1:9" x14ac:dyDescent="0.25">
      <c r="A903">
        <v>902</v>
      </c>
      <c r="B903" s="1">
        <v>41960</v>
      </c>
      <c r="C903" t="s">
        <v>11</v>
      </c>
      <c r="D903" t="s">
        <v>4</v>
      </c>
      <c r="E903" t="s">
        <v>16</v>
      </c>
      <c r="F903">
        <v>294</v>
      </c>
      <c r="G903" s="2">
        <v>2722146</v>
      </c>
      <c r="H903" s="1">
        <v>42313</v>
      </c>
      <c r="I903" t="s">
        <v>20</v>
      </c>
    </row>
    <row r="904" spans="1:9" x14ac:dyDescent="0.25">
      <c r="A904">
        <v>903</v>
      </c>
      <c r="B904" s="1">
        <v>41960</v>
      </c>
      <c r="C904" t="s">
        <v>12</v>
      </c>
      <c r="D904" t="s">
        <v>4</v>
      </c>
      <c r="E904" t="s">
        <v>13</v>
      </c>
      <c r="F904">
        <v>151</v>
      </c>
      <c r="G904" s="2">
        <v>1029367</v>
      </c>
      <c r="H904" s="1">
        <v>42129</v>
      </c>
      <c r="I904" t="s">
        <v>6</v>
      </c>
    </row>
    <row r="905" spans="1:9" x14ac:dyDescent="0.25">
      <c r="A905">
        <v>904</v>
      </c>
      <c r="B905" s="1">
        <v>41960</v>
      </c>
      <c r="C905" t="s">
        <v>15</v>
      </c>
      <c r="D905" t="s">
        <v>8</v>
      </c>
      <c r="E905" t="s">
        <v>16</v>
      </c>
      <c r="F905">
        <v>62</v>
      </c>
      <c r="G905" s="2">
        <v>455762</v>
      </c>
      <c r="H905" s="1">
        <v>42210</v>
      </c>
      <c r="I905" t="s">
        <v>10</v>
      </c>
    </row>
    <row r="906" spans="1:9" x14ac:dyDescent="0.25">
      <c r="A906">
        <v>905</v>
      </c>
      <c r="B906" s="1">
        <v>41961</v>
      </c>
      <c r="C906" t="s">
        <v>7</v>
      </c>
      <c r="D906" t="s">
        <v>4</v>
      </c>
      <c r="E906" t="s">
        <v>9</v>
      </c>
      <c r="F906">
        <v>116</v>
      </c>
      <c r="G906" s="2">
        <v>479892</v>
      </c>
      <c r="H906" s="1">
        <v>42319</v>
      </c>
      <c r="I906" t="s">
        <v>20</v>
      </c>
    </row>
    <row r="907" spans="1:9" x14ac:dyDescent="0.25">
      <c r="A907">
        <v>906</v>
      </c>
      <c r="B907" s="1">
        <v>41961</v>
      </c>
      <c r="C907" t="s">
        <v>14</v>
      </c>
      <c r="D907" t="s">
        <v>4</v>
      </c>
      <c r="E907" t="s">
        <v>13</v>
      </c>
      <c r="F907">
        <v>68</v>
      </c>
      <c r="G907" s="2">
        <v>500140</v>
      </c>
      <c r="H907" s="1">
        <v>42304</v>
      </c>
      <c r="I907" t="s">
        <v>10</v>
      </c>
    </row>
    <row r="908" spans="1:9" x14ac:dyDescent="0.25">
      <c r="A908">
        <v>907</v>
      </c>
      <c r="B908" s="1">
        <v>41961</v>
      </c>
      <c r="C908" t="s">
        <v>11</v>
      </c>
      <c r="D908" t="s">
        <v>4</v>
      </c>
      <c r="E908" t="s">
        <v>16</v>
      </c>
      <c r="F908">
        <v>59</v>
      </c>
      <c r="G908" s="2">
        <v>491706</v>
      </c>
      <c r="H908" s="1">
        <v>42188</v>
      </c>
      <c r="I908" t="s">
        <v>19</v>
      </c>
    </row>
    <row r="909" spans="1:9" x14ac:dyDescent="0.25">
      <c r="A909">
        <v>908</v>
      </c>
      <c r="B909" s="1">
        <v>41961</v>
      </c>
      <c r="C909" t="s">
        <v>3</v>
      </c>
      <c r="D909" t="s">
        <v>8</v>
      </c>
      <c r="E909" t="s">
        <v>9</v>
      </c>
      <c r="F909">
        <v>134</v>
      </c>
      <c r="G909" s="2">
        <v>933444</v>
      </c>
      <c r="H909" s="1">
        <v>42111</v>
      </c>
      <c r="I909" t="s">
        <v>10</v>
      </c>
    </row>
    <row r="910" spans="1:9" x14ac:dyDescent="0.25">
      <c r="A910">
        <v>909</v>
      </c>
      <c r="B910" s="1">
        <v>41961</v>
      </c>
      <c r="C910" t="s">
        <v>14</v>
      </c>
      <c r="D910" t="s">
        <v>8</v>
      </c>
      <c r="E910" t="s">
        <v>13</v>
      </c>
      <c r="F910">
        <v>127</v>
      </c>
      <c r="G910" s="2">
        <v>1204595</v>
      </c>
      <c r="H910" s="1">
        <v>42109</v>
      </c>
      <c r="I910" t="s">
        <v>6</v>
      </c>
    </row>
    <row r="911" spans="1:9" x14ac:dyDescent="0.25">
      <c r="A911">
        <v>910</v>
      </c>
      <c r="B911" s="1">
        <v>41962</v>
      </c>
      <c r="C911" t="s">
        <v>15</v>
      </c>
      <c r="D911" t="s">
        <v>4</v>
      </c>
      <c r="E911" t="s">
        <v>13</v>
      </c>
      <c r="F911">
        <v>197</v>
      </c>
      <c r="G911" s="2">
        <v>1506853</v>
      </c>
      <c r="H911" s="1">
        <v>42324</v>
      </c>
      <c r="I911" t="s">
        <v>19</v>
      </c>
    </row>
    <row r="912" spans="1:9" x14ac:dyDescent="0.25">
      <c r="A912">
        <v>911</v>
      </c>
      <c r="B912" s="1">
        <v>41963</v>
      </c>
      <c r="C912" t="s">
        <v>7</v>
      </c>
      <c r="D912" t="s">
        <v>4</v>
      </c>
      <c r="E912" t="s">
        <v>16</v>
      </c>
      <c r="F912">
        <v>135</v>
      </c>
      <c r="G912" s="2">
        <v>1036665</v>
      </c>
      <c r="H912" s="1">
        <v>42316</v>
      </c>
      <c r="I912" t="s">
        <v>10</v>
      </c>
    </row>
    <row r="913" spans="1:9" x14ac:dyDescent="0.25">
      <c r="A913">
        <v>912</v>
      </c>
      <c r="B913" s="1">
        <v>41963</v>
      </c>
      <c r="C913" t="s">
        <v>12</v>
      </c>
      <c r="D913" t="s">
        <v>4</v>
      </c>
      <c r="E913" t="s">
        <v>5</v>
      </c>
      <c r="F913">
        <v>200</v>
      </c>
      <c r="G913" s="2">
        <v>1967400</v>
      </c>
      <c r="H913" s="1">
        <v>42246</v>
      </c>
      <c r="I913" t="s">
        <v>10</v>
      </c>
    </row>
    <row r="914" spans="1:9" x14ac:dyDescent="0.25">
      <c r="A914">
        <v>913</v>
      </c>
      <c r="B914" s="1">
        <v>41963</v>
      </c>
      <c r="C914" t="s">
        <v>12</v>
      </c>
      <c r="D914" t="s">
        <v>4</v>
      </c>
      <c r="E914" t="s">
        <v>5</v>
      </c>
      <c r="F914">
        <v>250</v>
      </c>
      <c r="G914" s="2">
        <v>1676500</v>
      </c>
      <c r="H914" s="1">
        <v>42246</v>
      </c>
      <c r="I914" t="s">
        <v>10</v>
      </c>
    </row>
    <row r="915" spans="1:9" x14ac:dyDescent="0.25">
      <c r="A915">
        <v>914</v>
      </c>
      <c r="B915" s="1">
        <v>41963</v>
      </c>
      <c r="C915" t="s">
        <v>15</v>
      </c>
      <c r="D915" t="s">
        <v>8</v>
      </c>
      <c r="E915" t="s">
        <v>9</v>
      </c>
      <c r="F915">
        <v>48</v>
      </c>
      <c r="G915" s="2">
        <v>366480</v>
      </c>
      <c r="H915" s="1">
        <v>42266</v>
      </c>
      <c r="I915" t="s">
        <v>10</v>
      </c>
    </row>
    <row r="916" spans="1:9" x14ac:dyDescent="0.25">
      <c r="A916">
        <v>915</v>
      </c>
      <c r="B916" s="1">
        <v>41963</v>
      </c>
      <c r="C916" t="s">
        <v>11</v>
      </c>
      <c r="D916" t="s">
        <v>8</v>
      </c>
      <c r="E916" t="s">
        <v>9</v>
      </c>
      <c r="F916">
        <v>285</v>
      </c>
      <c r="G916" s="2">
        <v>1869885</v>
      </c>
      <c r="H916" s="1">
        <v>42226</v>
      </c>
      <c r="I916" t="s">
        <v>19</v>
      </c>
    </row>
    <row r="917" spans="1:9" x14ac:dyDescent="0.25">
      <c r="A917">
        <v>916</v>
      </c>
      <c r="B917" s="1">
        <v>41964</v>
      </c>
      <c r="C917" t="s">
        <v>15</v>
      </c>
      <c r="D917" t="s">
        <v>4</v>
      </c>
      <c r="E917" t="s">
        <v>5</v>
      </c>
      <c r="F917">
        <v>155</v>
      </c>
      <c r="G917" s="2">
        <v>1511095</v>
      </c>
      <c r="H917" s="1">
        <v>42236</v>
      </c>
      <c r="I917" t="s">
        <v>21</v>
      </c>
    </row>
    <row r="918" spans="1:9" x14ac:dyDescent="0.25">
      <c r="A918">
        <v>917</v>
      </c>
      <c r="B918" s="1">
        <v>41964</v>
      </c>
      <c r="C918" t="s">
        <v>3</v>
      </c>
      <c r="D918" t="s">
        <v>8</v>
      </c>
      <c r="E918" t="s">
        <v>13</v>
      </c>
      <c r="F918">
        <v>263</v>
      </c>
      <c r="G918" s="2">
        <v>1719757</v>
      </c>
      <c r="H918" s="1">
        <v>42244</v>
      </c>
      <c r="I918" t="s">
        <v>10</v>
      </c>
    </row>
    <row r="919" spans="1:9" x14ac:dyDescent="0.25">
      <c r="A919">
        <v>918</v>
      </c>
      <c r="B919" s="1">
        <v>41965</v>
      </c>
      <c r="C919" t="s">
        <v>14</v>
      </c>
      <c r="D919" t="s">
        <v>4</v>
      </c>
      <c r="E919" t="s">
        <v>5</v>
      </c>
      <c r="F919">
        <v>197</v>
      </c>
      <c r="G919" s="2">
        <v>1662089</v>
      </c>
      <c r="H919" s="1">
        <v>42184</v>
      </c>
      <c r="I919" t="s">
        <v>6</v>
      </c>
    </row>
    <row r="920" spans="1:9" x14ac:dyDescent="0.25">
      <c r="A920">
        <v>919</v>
      </c>
      <c r="B920" s="1">
        <v>41965</v>
      </c>
      <c r="C920" t="s">
        <v>17</v>
      </c>
      <c r="D920" t="s">
        <v>4</v>
      </c>
      <c r="E920" t="s">
        <v>5</v>
      </c>
      <c r="F920">
        <v>270</v>
      </c>
      <c r="G920" s="2">
        <v>1311660</v>
      </c>
      <c r="H920" s="1">
        <v>42288</v>
      </c>
      <c r="I920" t="s">
        <v>21</v>
      </c>
    </row>
    <row r="921" spans="1:9" x14ac:dyDescent="0.25">
      <c r="A921">
        <v>920</v>
      </c>
      <c r="B921" s="1">
        <v>41966</v>
      </c>
      <c r="C921" t="s">
        <v>14</v>
      </c>
      <c r="D921" t="s">
        <v>8</v>
      </c>
      <c r="E921" t="s">
        <v>16</v>
      </c>
      <c r="F921">
        <v>137</v>
      </c>
      <c r="G921" s="2">
        <v>1242042</v>
      </c>
      <c r="H921" s="1">
        <v>42224</v>
      </c>
      <c r="I921" t="s">
        <v>18</v>
      </c>
    </row>
    <row r="922" spans="1:9" x14ac:dyDescent="0.25">
      <c r="A922">
        <v>921</v>
      </c>
      <c r="B922" s="1">
        <v>41967</v>
      </c>
      <c r="C922" t="s">
        <v>12</v>
      </c>
      <c r="D922" t="s">
        <v>8</v>
      </c>
      <c r="E922" t="s">
        <v>13</v>
      </c>
      <c r="F922">
        <v>163</v>
      </c>
      <c r="G922" s="2">
        <v>1273030</v>
      </c>
      <c r="H922" s="1">
        <v>42171</v>
      </c>
      <c r="I922" t="s">
        <v>18</v>
      </c>
    </row>
    <row r="923" spans="1:9" x14ac:dyDescent="0.25">
      <c r="A923">
        <v>922</v>
      </c>
      <c r="B923" s="1">
        <v>41967</v>
      </c>
      <c r="C923" t="s">
        <v>11</v>
      </c>
      <c r="D923" t="s">
        <v>8</v>
      </c>
      <c r="E923" t="s">
        <v>5</v>
      </c>
      <c r="F923">
        <v>217</v>
      </c>
      <c r="G923" s="2">
        <v>1238202</v>
      </c>
      <c r="H923" s="1">
        <v>42135</v>
      </c>
      <c r="I923" t="s">
        <v>20</v>
      </c>
    </row>
    <row r="924" spans="1:9" x14ac:dyDescent="0.25">
      <c r="A924">
        <v>923</v>
      </c>
      <c r="B924" s="1">
        <v>41967</v>
      </c>
      <c r="C924" t="s">
        <v>12</v>
      </c>
      <c r="D924" t="s">
        <v>8</v>
      </c>
      <c r="E924" t="s">
        <v>13</v>
      </c>
      <c r="F924">
        <v>257</v>
      </c>
      <c r="G924" s="2">
        <v>1440742</v>
      </c>
      <c r="H924" s="1">
        <v>42194</v>
      </c>
      <c r="I924" t="s">
        <v>6</v>
      </c>
    </row>
    <row r="925" spans="1:9" x14ac:dyDescent="0.25">
      <c r="A925">
        <v>924</v>
      </c>
      <c r="B925" s="1">
        <v>41968</v>
      </c>
      <c r="C925" t="s">
        <v>3</v>
      </c>
      <c r="D925" t="s">
        <v>4</v>
      </c>
      <c r="E925" t="s">
        <v>9</v>
      </c>
      <c r="F925">
        <v>283</v>
      </c>
      <c r="G925" s="2">
        <v>2213909</v>
      </c>
      <c r="H925" s="1">
        <v>42134</v>
      </c>
      <c r="I925" t="s">
        <v>18</v>
      </c>
    </row>
    <row r="926" spans="1:9" x14ac:dyDescent="0.25">
      <c r="A926">
        <v>925</v>
      </c>
      <c r="B926" s="1">
        <v>41968</v>
      </c>
      <c r="C926" t="s">
        <v>3</v>
      </c>
      <c r="D926" t="s">
        <v>4</v>
      </c>
      <c r="E926" t="s">
        <v>5</v>
      </c>
      <c r="F926">
        <v>298</v>
      </c>
      <c r="G926" s="2">
        <v>2039512</v>
      </c>
      <c r="H926" s="1">
        <v>42288</v>
      </c>
      <c r="I926" t="s">
        <v>20</v>
      </c>
    </row>
    <row r="927" spans="1:9" x14ac:dyDescent="0.25">
      <c r="A927">
        <v>926</v>
      </c>
      <c r="B927" s="1">
        <v>41968</v>
      </c>
      <c r="C927" t="s">
        <v>12</v>
      </c>
      <c r="D927" t="s">
        <v>4</v>
      </c>
      <c r="E927" t="s">
        <v>16</v>
      </c>
      <c r="F927">
        <v>298</v>
      </c>
      <c r="G927" s="2">
        <v>2376550</v>
      </c>
      <c r="H927" s="1">
        <v>42296</v>
      </c>
      <c r="I927" t="s">
        <v>18</v>
      </c>
    </row>
    <row r="928" spans="1:9" x14ac:dyDescent="0.25">
      <c r="A928">
        <v>927</v>
      </c>
      <c r="B928" s="1">
        <v>41968</v>
      </c>
      <c r="C928" t="s">
        <v>12</v>
      </c>
      <c r="D928" t="s">
        <v>4</v>
      </c>
      <c r="E928" t="s">
        <v>16</v>
      </c>
      <c r="F928">
        <v>151</v>
      </c>
      <c r="G928" s="2">
        <v>709700</v>
      </c>
      <c r="H928" s="1">
        <v>42079</v>
      </c>
      <c r="I928" t="s">
        <v>6</v>
      </c>
    </row>
    <row r="929" spans="1:9" x14ac:dyDescent="0.25">
      <c r="A929">
        <v>928</v>
      </c>
      <c r="B929" s="1">
        <v>41969</v>
      </c>
      <c r="C929" t="s">
        <v>14</v>
      </c>
      <c r="D929" t="s">
        <v>4</v>
      </c>
      <c r="E929" t="s">
        <v>16</v>
      </c>
      <c r="F929">
        <v>283</v>
      </c>
      <c r="G929" s="2">
        <v>1615647</v>
      </c>
      <c r="H929" s="1">
        <v>42161</v>
      </c>
      <c r="I929" t="s">
        <v>20</v>
      </c>
    </row>
    <row r="930" spans="1:9" x14ac:dyDescent="0.25">
      <c r="A930">
        <v>929</v>
      </c>
      <c r="B930" s="1">
        <v>41970</v>
      </c>
      <c r="C930" t="s">
        <v>7</v>
      </c>
      <c r="D930" t="s">
        <v>4</v>
      </c>
      <c r="E930" t="s">
        <v>13</v>
      </c>
      <c r="F930">
        <v>73</v>
      </c>
      <c r="G930" s="2">
        <v>410260</v>
      </c>
      <c r="H930" s="1">
        <v>42306</v>
      </c>
      <c r="I930" t="s">
        <v>6</v>
      </c>
    </row>
    <row r="931" spans="1:9" x14ac:dyDescent="0.25">
      <c r="A931">
        <v>930</v>
      </c>
      <c r="B931" s="1">
        <v>41970</v>
      </c>
      <c r="C931" t="s">
        <v>7</v>
      </c>
      <c r="D931" t="s">
        <v>8</v>
      </c>
      <c r="E931" t="s">
        <v>13</v>
      </c>
      <c r="F931">
        <v>161</v>
      </c>
      <c r="G931" s="2">
        <v>1604687</v>
      </c>
      <c r="H931" s="1">
        <v>42068</v>
      </c>
      <c r="I931" t="s">
        <v>18</v>
      </c>
    </row>
    <row r="932" spans="1:9" x14ac:dyDescent="0.25">
      <c r="A932">
        <v>931</v>
      </c>
      <c r="B932" s="1">
        <v>41970</v>
      </c>
      <c r="C932" t="s">
        <v>12</v>
      </c>
      <c r="D932" t="s">
        <v>8</v>
      </c>
      <c r="E932" t="s">
        <v>5</v>
      </c>
      <c r="F932">
        <v>223</v>
      </c>
      <c r="G932" s="2">
        <v>2053384</v>
      </c>
      <c r="H932" s="1">
        <v>42321</v>
      </c>
      <c r="I932" t="s">
        <v>6</v>
      </c>
    </row>
    <row r="933" spans="1:9" x14ac:dyDescent="0.25">
      <c r="A933">
        <v>932</v>
      </c>
      <c r="B933" s="1">
        <v>41972</v>
      </c>
      <c r="C933" t="s">
        <v>3</v>
      </c>
      <c r="D933" t="s">
        <v>8</v>
      </c>
      <c r="E933" t="s">
        <v>5</v>
      </c>
      <c r="F933">
        <v>121</v>
      </c>
      <c r="G933" s="2">
        <v>754435</v>
      </c>
      <c r="H933" s="1">
        <v>42117</v>
      </c>
      <c r="I933" t="s">
        <v>20</v>
      </c>
    </row>
    <row r="934" spans="1:9" x14ac:dyDescent="0.25">
      <c r="A934">
        <v>933</v>
      </c>
      <c r="B934" s="1">
        <v>41972</v>
      </c>
      <c r="C934" t="s">
        <v>3</v>
      </c>
      <c r="D934" t="s">
        <v>4</v>
      </c>
      <c r="E934" t="s">
        <v>13</v>
      </c>
      <c r="F934">
        <v>150</v>
      </c>
      <c r="G934" s="2">
        <v>795000</v>
      </c>
      <c r="H934" s="1">
        <v>42294</v>
      </c>
      <c r="I934" t="s">
        <v>18</v>
      </c>
    </row>
    <row r="935" spans="1:9" x14ac:dyDescent="0.25">
      <c r="A935">
        <v>934</v>
      </c>
      <c r="B935" s="1">
        <v>41972</v>
      </c>
      <c r="C935" t="s">
        <v>17</v>
      </c>
      <c r="D935" t="s">
        <v>4</v>
      </c>
      <c r="E935" t="s">
        <v>9</v>
      </c>
      <c r="F935">
        <v>228</v>
      </c>
      <c r="G935" s="2">
        <v>2212740</v>
      </c>
      <c r="H935" s="1">
        <v>42287</v>
      </c>
      <c r="I935" t="s">
        <v>19</v>
      </c>
    </row>
    <row r="936" spans="1:9" x14ac:dyDescent="0.25">
      <c r="A936">
        <v>935</v>
      </c>
      <c r="B936" s="1">
        <v>41973</v>
      </c>
      <c r="C936" t="s">
        <v>11</v>
      </c>
      <c r="D936" t="s">
        <v>4</v>
      </c>
      <c r="E936" t="s">
        <v>5</v>
      </c>
      <c r="F936">
        <v>164</v>
      </c>
      <c r="G936" s="2">
        <v>1373008</v>
      </c>
      <c r="H936" s="1">
        <v>42164</v>
      </c>
      <c r="I936" t="s">
        <v>10</v>
      </c>
    </row>
    <row r="937" spans="1:9" x14ac:dyDescent="0.25">
      <c r="A937">
        <v>936</v>
      </c>
      <c r="B937" s="1">
        <v>41974</v>
      </c>
      <c r="C937" t="s">
        <v>3</v>
      </c>
      <c r="D937" t="s">
        <v>4</v>
      </c>
      <c r="E937" t="s">
        <v>9</v>
      </c>
      <c r="F937">
        <v>116</v>
      </c>
      <c r="G937" s="2">
        <v>573040</v>
      </c>
      <c r="H937" s="1">
        <v>42309</v>
      </c>
      <c r="I937" t="s">
        <v>21</v>
      </c>
    </row>
    <row r="938" spans="1:9" x14ac:dyDescent="0.25">
      <c r="A938">
        <v>937</v>
      </c>
      <c r="B938" s="1">
        <v>41974</v>
      </c>
      <c r="C938" t="s">
        <v>14</v>
      </c>
      <c r="D938" t="s">
        <v>4</v>
      </c>
      <c r="E938" t="s">
        <v>9</v>
      </c>
      <c r="F938">
        <v>276</v>
      </c>
      <c r="G938" s="2">
        <v>1932552</v>
      </c>
      <c r="H938" s="1">
        <v>42297</v>
      </c>
      <c r="I938" t="s">
        <v>21</v>
      </c>
    </row>
    <row r="939" spans="1:9" x14ac:dyDescent="0.25">
      <c r="A939">
        <v>938</v>
      </c>
      <c r="B939" s="1">
        <v>41974</v>
      </c>
      <c r="C939" t="s">
        <v>7</v>
      </c>
      <c r="D939" t="s">
        <v>8</v>
      </c>
      <c r="E939" t="s">
        <v>16</v>
      </c>
      <c r="F939">
        <v>158</v>
      </c>
      <c r="G939" s="2">
        <v>766774</v>
      </c>
      <c r="H939" s="1">
        <v>42087</v>
      </c>
      <c r="I939" t="s">
        <v>10</v>
      </c>
    </row>
    <row r="940" spans="1:9" x14ac:dyDescent="0.25">
      <c r="A940">
        <v>939</v>
      </c>
      <c r="B940" s="1">
        <v>41974</v>
      </c>
      <c r="C940" t="s">
        <v>14</v>
      </c>
      <c r="D940" t="s">
        <v>4</v>
      </c>
      <c r="E940" t="s">
        <v>9</v>
      </c>
      <c r="F940">
        <v>216</v>
      </c>
      <c r="G940" s="2">
        <v>1962360</v>
      </c>
      <c r="H940" s="1">
        <v>42141</v>
      </c>
      <c r="I940" t="s">
        <v>10</v>
      </c>
    </row>
    <row r="941" spans="1:9" x14ac:dyDescent="0.25">
      <c r="A941">
        <v>940</v>
      </c>
      <c r="B941" s="1">
        <v>41975</v>
      </c>
      <c r="C941" t="s">
        <v>14</v>
      </c>
      <c r="D941" t="s">
        <v>8</v>
      </c>
      <c r="E941" t="s">
        <v>16</v>
      </c>
      <c r="F941">
        <v>249</v>
      </c>
      <c r="G941" s="2">
        <v>1662822</v>
      </c>
      <c r="H941" s="1">
        <v>42196</v>
      </c>
      <c r="I941" t="s">
        <v>18</v>
      </c>
    </row>
    <row r="942" spans="1:9" x14ac:dyDescent="0.25">
      <c r="A942">
        <v>941</v>
      </c>
      <c r="B942" s="1">
        <v>41975</v>
      </c>
      <c r="C942" t="s">
        <v>14</v>
      </c>
      <c r="D942" t="s">
        <v>8</v>
      </c>
      <c r="E942" t="s">
        <v>16</v>
      </c>
      <c r="F942">
        <v>68</v>
      </c>
      <c r="G942" s="2">
        <v>614244</v>
      </c>
      <c r="H942" s="1">
        <v>42135</v>
      </c>
      <c r="I942" t="s">
        <v>19</v>
      </c>
    </row>
    <row r="943" spans="1:9" x14ac:dyDescent="0.25">
      <c r="A943">
        <v>942</v>
      </c>
      <c r="B943" s="1">
        <v>41975</v>
      </c>
      <c r="C943" t="s">
        <v>14</v>
      </c>
      <c r="D943" t="s">
        <v>4</v>
      </c>
      <c r="E943" t="s">
        <v>13</v>
      </c>
      <c r="F943">
        <v>177</v>
      </c>
      <c r="G943" s="2">
        <v>1485915</v>
      </c>
      <c r="H943" s="1">
        <v>42123</v>
      </c>
      <c r="I943" t="s">
        <v>6</v>
      </c>
    </row>
    <row r="944" spans="1:9" x14ac:dyDescent="0.25">
      <c r="A944">
        <v>943</v>
      </c>
      <c r="B944" s="1">
        <v>41976</v>
      </c>
      <c r="C944" t="s">
        <v>15</v>
      </c>
      <c r="D944" t="s">
        <v>8</v>
      </c>
      <c r="E944" t="s">
        <v>13</v>
      </c>
      <c r="F944">
        <v>268</v>
      </c>
      <c r="G944" s="2">
        <v>1273000</v>
      </c>
      <c r="H944" s="1">
        <v>42171</v>
      </c>
      <c r="I944" t="s">
        <v>6</v>
      </c>
    </row>
    <row r="945" spans="1:9" x14ac:dyDescent="0.25">
      <c r="A945">
        <v>944</v>
      </c>
      <c r="B945" s="1">
        <v>41976</v>
      </c>
      <c r="C945" t="s">
        <v>15</v>
      </c>
      <c r="D945" t="s">
        <v>4</v>
      </c>
      <c r="E945" t="s">
        <v>9</v>
      </c>
      <c r="F945">
        <v>66</v>
      </c>
      <c r="G945" s="2">
        <v>558030</v>
      </c>
      <c r="H945" s="1">
        <v>42339</v>
      </c>
      <c r="I945" t="s">
        <v>6</v>
      </c>
    </row>
    <row r="946" spans="1:9" x14ac:dyDescent="0.25">
      <c r="A946">
        <v>945</v>
      </c>
      <c r="B946" s="1">
        <v>41977</v>
      </c>
      <c r="C946" t="s">
        <v>15</v>
      </c>
      <c r="D946" t="s">
        <v>8</v>
      </c>
      <c r="E946" t="s">
        <v>13</v>
      </c>
      <c r="F946">
        <v>162</v>
      </c>
      <c r="G946" s="2">
        <v>894888</v>
      </c>
      <c r="H946" s="1">
        <v>42089</v>
      </c>
      <c r="I946" t="s">
        <v>10</v>
      </c>
    </row>
    <row r="947" spans="1:9" x14ac:dyDescent="0.25">
      <c r="A947">
        <v>946</v>
      </c>
      <c r="B947" s="1">
        <v>41977</v>
      </c>
      <c r="C947" t="s">
        <v>15</v>
      </c>
      <c r="D947" t="s">
        <v>8</v>
      </c>
      <c r="E947" t="s">
        <v>9</v>
      </c>
      <c r="F947">
        <v>243</v>
      </c>
      <c r="G947" s="2">
        <v>1447551</v>
      </c>
      <c r="H947" s="1">
        <v>42260</v>
      </c>
      <c r="I947" t="s">
        <v>10</v>
      </c>
    </row>
    <row r="948" spans="1:9" x14ac:dyDescent="0.25">
      <c r="A948">
        <v>947</v>
      </c>
      <c r="B948" s="1">
        <v>41977</v>
      </c>
      <c r="C948" t="s">
        <v>12</v>
      </c>
      <c r="D948" t="s">
        <v>8</v>
      </c>
      <c r="E948" t="s">
        <v>5</v>
      </c>
      <c r="F948">
        <v>103</v>
      </c>
      <c r="G948" s="2">
        <v>474624</v>
      </c>
      <c r="H948" s="1">
        <v>42088</v>
      </c>
      <c r="I948" t="s">
        <v>6</v>
      </c>
    </row>
    <row r="949" spans="1:9" x14ac:dyDescent="0.25">
      <c r="A949">
        <v>948</v>
      </c>
      <c r="B949" s="1">
        <v>41978</v>
      </c>
      <c r="C949" t="s">
        <v>15</v>
      </c>
      <c r="D949" t="s">
        <v>4</v>
      </c>
      <c r="E949" t="s">
        <v>9</v>
      </c>
      <c r="F949">
        <v>237</v>
      </c>
      <c r="G949" s="2">
        <v>1725597</v>
      </c>
      <c r="H949" s="1">
        <v>42192</v>
      </c>
      <c r="I949" t="s">
        <v>10</v>
      </c>
    </row>
    <row r="950" spans="1:9" x14ac:dyDescent="0.25">
      <c r="A950">
        <v>949</v>
      </c>
      <c r="B950" s="1">
        <v>41978</v>
      </c>
      <c r="C950" t="s">
        <v>3</v>
      </c>
      <c r="D950" t="s">
        <v>4</v>
      </c>
      <c r="E950" t="s">
        <v>16</v>
      </c>
      <c r="F950">
        <v>206</v>
      </c>
      <c r="G950" s="2">
        <v>1241562</v>
      </c>
      <c r="H950" s="1">
        <v>42212</v>
      </c>
      <c r="I950" t="s">
        <v>21</v>
      </c>
    </row>
    <row r="951" spans="1:9" x14ac:dyDescent="0.25">
      <c r="A951">
        <v>950</v>
      </c>
      <c r="B951" s="1">
        <v>41978</v>
      </c>
      <c r="C951" t="s">
        <v>15</v>
      </c>
      <c r="D951" t="s">
        <v>8</v>
      </c>
      <c r="E951" t="s">
        <v>9</v>
      </c>
      <c r="F951">
        <v>233</v>
      </c>
      <c r="G951" s="2">
        <v>2153852</v>
      </c>
      <c r="H951" s="1">
        <v>42074</v>
      </c>
      <c r="I951" t="s">
        <v>10</v>
      </c>
    </row>
    <row r="952" spans="1:9" x14ac:dyDescent="0.25">
      <c r="A952">
        <v>951</v>
      </c>
      <c r="B952" s="1">
        <v>41979</v>
      </c>
      <c r="C952" t="s">
        <v>11</v>
      </c>
      <c r="D952" t="s">
        <v>8</v>
      </c>
      <c r="E952" t="s">
        <v>16</v>
      </c>
      <c r="F952">
        <v>65</v>
      </c>
      <c r="G952" s="2">
        <v>307255</v>
      </c>
      <c r="H952" s="1">
        <v>42288</v>
      </c>
      <c r="I952" t="s">
        <v>6</v>
      </c>
    </row>
    <row r="953" spans="1:9" x14ac:dyDescent="0.25">
      <c r="A953">
        <v>952</v>
      </c>
      <c r="B953" s="1">
        <v>41980</v>
      </c>
      <c r="C953" t="s">
        <v>14</v>
      </c>
      <c r="D953" t="s">
        <v>8</v>
      </c>
      <c r="E953" t="s">
        <v>16</v>
      </c>
      <c r="F953">
        <v>142</v>
      </c>
      <c r="G953" s="2">
        <v>954808</v>
      </c>
      <c r="H953" s="1">
        <v>42173</v>
      </c>
      <c r="I953" t="s">
        <v>21</v>
      </c>
    </row>
    <row r="954" spans="1:9" x14ac:dyDescent="0.25">
      <c r="A954">
        <v>953</v>
      </c>
      <c r="B954" s="1">
        <v>41980</v>
      </c>
      <c r="C954" t="s">
        <v>17</v>
      </c>
      <c r="D954" t="s">
        <v>4</v>
      </c>
      <c r="E954" t="s">
        <v>9</v>
      </c>
      <c r="F954">
        <v>240</v>
      </c>
      <c r="G954" s="2">
        <v>1510320</v>
      </c>
      <c r="H954" s="1">
        <v>42296</v>
      </c>
      <c r="I954" t="s">
        <v>6</v>
      </c>
    </row>
    <row r="955" spans="1:9" x14ac:dyDescent="0.25">
      <c r="A955">
        <v>954</v>
      </c>
      <c r="B955" s="1">
        <v>41981</v>
      </c>
      <c r="C955" t="s">
        <v>3</v>
      </c>
      <c r="D955" t="s">
        <v>8</v>
      </c>
      <c r="E955" t="s">
        <v>5</v>
      </c>
      <c r="F955">
        <v>68</v>
      </c>
      <c r="G955" s="2">
        <v>330956</v>
      </c>
      <c r="H955" s="1">
        <v>42265</v>
      </c>
      <c r="I955" t="s">
        <v>21</v>
      </c>
    </row>
    <row r="956" spans="1:9" x14ac:dyDescent="0.25">
      <c r="A956">
        <v>955</v>
      </c>
      <c r="B956" s="1">
        <v>41982</v>
      </c>
      <c r="C956" t="s">
        <v>12</v>
      </c>
      <c r="D956" t="s">
        <v>8</v>
      </c>
      <c r="E956" t="s">
        <v>9</v>
      </c>
      <c r="F956">
        <v>200</v>
      </c>
      <c r="G956" s="2">
        <v>1938400</v>
      </c>
      <c r="H956" s="1">
        <v>42241</v>
      </c>
      <c r="I956" t="s">
        <v>21</v>
      </c>
    </row>
    <row r="957" spans="1:9" x14ac:dyDescent="0.25">
      <c r="A957">
        <v>956</v>
      </c>
      <c r="B957" s="1">
        <v>41982</v>
      </c>
      <c r="C957" t="s">
        <v>15</v>
      </c>
      <c r="D957" t="s">
        <v>8</v>
      </c>
      <c r="E957" t="s">
        <v>13</v>
      </c>
      <c r="F957">
        <v>80</v>
      </c>
      <c r="G957" s="2">
        <v>509840</v>
      </c>
      <c r="H957" s="1">
        <v>42145</v>
      </c>
      <c r="I957" t="s">
        <v>6</v>
      </c>
    </row>
    <row r="958" spans="1:9" x14ac:dyDescent="0.25">
      <c r="A958">
        <v>957</v>
      </c>
      <c r="B958" s="1">
        <v>41982</v>
      </c>
      <c r="C958" t="s">
        <v>17</v>
      </c>
      <c r="D958" t="s">
        <v>4</v>
      </c>
      <c r="E958" t="s">
        <v>13</v>
      </c>
      <c r="F958">
        <v>84</v>
      </c>
      <c r="G958" s="2">
        <v>368760</v>
      </c>
      <c r="H958" s="1">
        <v>42215</v>
      </c>
      <c r="I958" t="s">
        <v>18</v>
      </c>
    </row>
    <row r="959" spans="1:9" x14ac:dyDescent="0.25">
      <c r="A959">
        <v>958</v>
      </c>
      <c r="B959" s="1">
        <v>41983</v>
      </c>
      <c r="C959" t="s">
        <v>7</v>
      </c>
      <c r="D959" t="s">
        <v>4</v>
      </c>
      <c r="E959" t="s">
        <v>13</v>
      </c>
      <c r="F959">
        <v>227</v>
      </c>
      <c r="G959" s="2">
        <v>1071667</v>
      </c>
      <c r="H959" s="1">
        <v>42150</v>
      </c>
      <c r="I959" t="s">
        <v>6</v>
      </c>
    </row>
    <row r="960" spans="1:9" x14ac:dyDescent="0.25">
      <c r="A960">
        <v>959</v>
      </c>
      <c r="B960" s="1">
        <v>41983</v>
      </c>
      <c r="C960" t="s">
        <v>3</v>
      </c>
      <c r="D960" t="s">
        <v>8</v>
      </c>
      <c r="E960" t="s">
        <v>13</v>
      </c>
      <c r="F960">
        <v>291</v>
      </c>
      <c r="G960" s="2">
        <v>1872876</v>
      </c>
      <c r="H960" s="1">
        <v>42140</v>
      </c>
      <c r="I960" t="s">
        <v>21</v>
      </c>
    </row>
    <row r="961" spans="1:9" x14ac:dyDescent="0.25">
      <c r="A961">
        <v>960</v>
      </c>
      <c r="B961" s="1">
        <v>41983</v>
      </c>
      <c r="C961" t="s">
        <v>12</v>
      </c>
      <c r="D961" t="s">
        <v>8</v>
      </c>
      <c r="E961" t="s">
        <v>9</v>
      </c>
      <c r="F961">
        <v>275</v>
      </c>
      <c r="G961" s="2">
        <v>1732500</v>
      </c>
      <c r="H961" s="1">
        <v>42195</v>
      </c>
      <c r="I961" t="s">
        <v>20</v>
      </c>
    </row>
    <row r="962" spans="1:9" x14ac:dyDescent="0.25">
      <c r="A962">
        <v>961</v>
      </c>
      <c r="B962" s="1">
        <v>41983</v>
      </c>
      <c r="C962" t="s">
        <v>3</v>
      </c>
      <c r="D962" t="s">
        <v>4</v>
      </c>
      <c r="E962" t="s">
        <v>9</v>
      </c>
      <c r="F962">
        <v>96</v>
      </c>
      <c r="G962" s="2">
        <v>535584</v>
      </c>
      <c r="H962" s="1">
        <v>42299</v>
      </c>
      <c r="I962" t="s">
        <v>6</v>
      </c>
    </row>
    <row r="963" spans="1:9" x14ac:dyDescent="0.25">
      <c r="A963">
        <v>962</v>
      </c>
      <c r="B963" s="1">
        <v>41983</v>
      </c>
      <c r="C963" t="s">
        <v>11</v>
      </c>
      <c r="D963" t="s">
        <v>4</v>
      </c>
      <c r="E963" t="s">
        <v>16</v>
      </c>
      <c r="F963">
        <v>174</v>
      </c>
      <c r="G963" s="2">
        <v>1271592</v>
      </c>
      <c r="H963" s="1">
        <v>42198</v>
      </c>
      <c r="I963" t="s">
        <v>20</v>
      </c>
    </row>
    <row r="964" spans="1:9" x14ac:dyDescent="0.25">
      <c r="A964">
        <v>963</v>
      </c>
      <c r="B964" s="1">
        <v>41984</v>
      </c>
      <c r="C964" t="s">
        <v>7</v>
      </c>
      <c r="D964" t="s">
        <v>8</v>
      </c>
      <c r="E964" t="s">
        <v>5</v>
      </c>
      <c r="F964">
        <v>190</v>
      </c>
      <c r="G964" s="2">
        <v>1593720</v>
      </c>
      <c r="H964" s="1">
        <v>42152</v>
      </c>
      <c r="I964" t="s">
        <v>10</v>
      </c>
    </row>
    <row r="965" spans="1:9" x14ac:dyDescent="0.25">
      <c r="A965">
        <v>964</v>
      </c>
      <c r="B965" s="1">
        <v>41984</v>
      </c>
      <c r="C965" t="s">
        <v>12</v>
      </c>
      <c r="D965" t="s">
        <v>8</v>
      </c>
      <c r="E965" t="s">
        <v>9</v>
      </c>
      <c r="F965">
        <v>185</v>
      </c>
      <c r="G965" s="2">
        <v>1038590</v>
      </c>
      <c r="H965" s="1">
        <v>42200</v>
      </c>
      <c r="I965" t="s">
        <v>18</v>
      </c>
    </row>
    <row r="966" spans="1:9" x14ac:dyDescent="0.25">
      <c r="A966">
        <v>965</v>
      </c>
      <c r="B966" s="1">
        <v>41984</v>
      </c>
      <c r="C966" t="s">
        <v>14</v>
      </c>
      <c r="D966" t="s">
        <v>8</v>
      </c>
      <c r="E966" t="s">
        <v>9</v>
      </c>
      <c r="F966">
        <v>56</v>
      </c>
      <c r="G966" s="2">
        <v>525616</v>
      </c>
      <c r="H966" s="1">
        <v>42231</v>
      </c>
      <c r="I966" t="s">
        <v>20</v>
      </c>
    </row>
    <row r="967" spans="1:9" x14ac:dyDescent="0.25">
      <c r="A967">
        <v>966</v>
      </c>
      <c r="B967" s="1">
        <v>41984</v>
      </c>
      <c r="C967" t="s">
        <v>15</v>
      </c>
      <c r="D967" t="s">
        <v>4</v>
      </c>
      <c r="E967" t="s">
        <v>5</v>
      </c>
      <c r="F967">
        <v>213</v>
      </c>
      <c r="G967" s="2">
        <v>1994532</v>
      </c>
      <c r="H967" s="1">
        <v>42116</v>
      </c>
      <c r="I967" t="s">
        <v>21</v>
      </c>
    </row>
    <row r="968" spans="1:9" x14ac:dyDescent="0.25">
      <c r="A968">
        <v>967</v>
      </c>
      <c r="B968" s="1">
        <v>41985</v>
      </c>
      <c r="C968" t="s">
        <v>15</v>
      </c>
      <c r="D968" t="s">
        <v>8</v>
      </c>
      <c r="E968" t="s">
        <v>9</v>
      </c>
      <c r="F968">
        <v>175</v>
      </c>
      <c r="G968" s="2">
        <v>722925</v>
      </c>
      <c r="H968" s="1">
        <v>42081</v>
      </c>
      <c r="I968" t="s">
        <v>6</v>
      </c>
    </row>
    <row r="969" spans="1:9" x14ac:dyDescent="0.25">
      <c r="A969">
        <v>968</v>
      </c>
      <c r="B969" s="1">
        <v>41985</v>
      </c>
      <c r="C969" t="s">
        <v>7</v>
      </c>
      <c r="D969" t="s">
        <v>4</v>
      </c>
      <c r="E969" t="s">
        <v>5</v>
      </c>
      <c r="F969">
        <v>96</v>
      </c>
      <c r="G969" s="2">
        <v>769824</v>
      </c>
      <c r="H969" s="1">
        <v>42280</v>
      </c>
      <c r="I969" t="s">
        <v>19</v>
      </c>
    </row>
    <row r="970" spans="1:9" x14ac:dyDescent="0.25">
      <c r="A970">
        <v>969</v>
      </c>
      <c r="B970" s="1">
        <v>41987</v>
      </c>
      <c r="C970" t="s">
        <v>15</v>
      </c>
      <c r="D970" t="s">
        <v>8</v>
      </c>
      <c r="E970" t="s">
        <v>5</v>
      </c>
      <c r="F970">
        <v>272</v>
      </c>
      <c r="G970" s="2">
        <v>2581552</v>
      </c>
      <c r="H970" s="1">
        <v>42299</v>
      </c>
      <c r="I970" t="s">
        <v>10</v>
      </c>
    </row>
    <row r="971" spans="1:9" x14ac:dyDescent="0.25">
      <c r="A971">
        <v>970</v>
      </c>
      <c r="B971" s="1">
        <v>41987</v>
      </c>
      <c r="C971" t="s">
        <v>15</v>
      </c>
      <c r="D971" t="s">
        <v>4</v>
      </c>
      <c r="E971" t="s">
        <v>9</v>
      </c>
      <c r="F971">
        <v>232</v>
      </c>
      <c r="G971" s="2">
        <v>1193408</v>
      </c>
      <c r="H971" s="1">
        <v>42162</v>
      </c>
      <c r="I971" t="s">
        <v>18</v>
      </c>
    </row>
    <row r="972" spans="1:9" x14ac:dyDescent="0.25">
      <c r="A972">
        <v>971</v>
      </c>
      <c r="B972" s="1">
        <v>41987</v>
      </c>
      <c r="C972" t="s">
        <v>15</v>
      </c>
      <c r="D972" t="s">
        <v>8</v>
      </c>
      <c r="E972" t="s">
        <v>5</v>
      </c>
      <c r="F972">
        <v>200</v>
      </c>
      <c r="G972" s="2">
        <v>1145600</v>
      </c>
      <c r="H972" s="1">
        <v>42269</v>
      </c>
      <c r="I972" t="s">
        <v>21</v>
      </c>
    </row>
    <row r="973" spans="1:9" x14ac:dyDescent="0.25">
      <c r="A973">
        <v>972</v>
      </c>
      <c r="B973" s="1">
        <v>41987</v>
      </c>
      <c r="C973" t="s">
        <v>15</v>
      </c>
      <c r="D973" t="s">
        <v>8</v>
      </c>
      <c r="E973" t="s">
        <v>9</v>
      </c>
      <c r="F973">
        <v>219</v>
      </c>
      <c r="G973" s="2">
        <v>1059303</v>
      </c>
      <c r="H973" s="1">
        <v>42212</v>
      </c>
      <c r="I973" t="s">
        <v>20</v>
      </c>
    </row>
    <row r="974" spans="1:9" x14ac:dyDescent="0.25">
      <c r="A974">
        <v>973</v>
      </c>
      <c r="B974" s="1">
        <v>41988</v>
      </c>
      <c r="C974" t="s">
        <v>17</v>
      </c>
      <c r="D974" t="s">
        <v>4</v>
      </c>
      <c r="E974" t="s">
        <v>5</v>
      </c>
      <c r="F974">
        <v>126</v>
      </c>
      <c r="G974" s="2">
        <v>600642</v>
      </c>
      <c r="H974" s="1">
        <v>42236</v>
      </c>
      <c r="I974" t="s">
        <v>19</v>
      </c>
    </row>
    <row r="975" spans="1:9" x14ac:dyDescent="0.25">
      <c r="A975">
        <v>974</v>
      </c>
      <c r="B975" s="1">
        <v>41988</v>
      </c>
      <c r="C975" t="s">
        <v>3</v>
      </c>
      <c r="D975" t="s">
        <v>4</v>
      </c>
      <c r="E975" t="s">
        <v>5</v>
      </c>
      <c r="F975">
        <v>131</v>
      </c>
      <c r="G975" s="2">
        <v>920144</v>
      </c>
      <c r="H975" s="1">
        <v>42348</v>
      </c>
      <c r="I975" t="s">
        <v>19</v>
      </c>
    </row>
    <row r="976" spans="1:9" x14ac:dyDescent="0.25">
      <c r="A976">
        <v>975</v>
      </c>
      <c r="B976" s="1">
        <v>41989</v>
      </c>
      <c r="C976" t="s">
        <v>12</v>
      </c>
      <c r="D976" t="s">
        <v>8</v>
      </c>
      <c r="E976" t="s">
        <v>5</v>
      </c>
      <c r="F976">
        <v>77</v>
      </c>
      <c r="G976" s="2">
        <v>409563</v>
      </c>
      <c r="H976" s="1">
        <v>42215</v>
      </c>
      <c r="I976" t="s">
        <v>10</v>
      </c>
    </row>
    <row r="977" spans="1:9" x14ac:dyDescent="0.25">
      <c r="A977">
        <v>976</v>
      </c>
      <c r="B977" s="1">
        <v>41989</v>
      </c>
      <c r="C977" t="s">
        <v>7</v>
      </c>
      <c r="D977" t="s">
        <v>4</v>
      </c>
      <c r="E977" t="s">
        <v>16</v>
      </c>
      <c r="F977">
        <v>232</v>
      </c>
      <c r="G977" s="2">
        <v>1236560</v>
      </c>
      <c r="H977" s="1">
        <v>42328</v>
      </c>
      <c r="I977" t="s">
        <v>10</v>
      </c>
    </row>
    <row r="978" spans="1:9" x14ac:dyDescent="0.25">
      <c r="A978">
        <v>977</v>
      </c>
      <c r="B978" s="1">
        <v>41989</v>
      </c>
      <c r="C978" t="s">
        <v>12</v>
      </c>
      <c r="D978" t="s">
        <v>4</v>
      </c>
      <c r="E978" t="s">
        <v>16</v>
      </c>
      <c r="F978">
        <v>199</v>
      </c>
      <c r="G978" s="2">
        <v>1494490</v>
      </c>
      <c r="H978" s="1">
        <v>42098</v>
      </c>
      <c r="I978" t="s">
        <v>20</v>
      </c>
    </row>
    <row r="979" spans="1:9" x14ac:dyDescent="0.25">
      <c r="A979">
        <v>978</v>
      </c>
      <c r="B979" s="1">
        <v>41990</v>
      </c>
      <c r="C979" t="s">
        <v>17</v>
      </c>
      <c r="D979" t="s">
        <v>8</v>
      </c>
      <c r="E979" t="s">
        <v>13</v>
      </c>
      <c r="F979">
        <v>115</v>
      </c>
      <c r="G979" s="2">
        <v>659295</v>
      </c>
      <c r="H979" s="1">
        <v>42286</v>
      </c>
      <c r="I979" t="s">
        <v>21</v>
      </c>
    </row>
    <row r="980" spans="1:9" x14ac:dyDescent="0.25">
      <c r="A980">
        <v>979</v>
      </c>
      <c r="B980" s="1">
        <v>41991</v>
      </c>
      <c r="C980" t="s">
        <v>17</v>
      </c>
      <c r="D980" t="s">
        <v>4</v>
      </c>
      <c r="E980" t="s">
        <v>16</v>
      </c>
      <c r="F980">
        <v>97</v>
      </c>
      <c r="G980" s="2">
        <v>672792</v>
      </c>
      <c r="H980" s="1">
        <v>42147</v>
      </c>
      <c r="I980" t="s">
        <v>20</v>
      </c>
    </row>
    <row r="981" spans="1:9" x14ac:dyDescent="0.25">
      <c r="A981">
        <v>980</v>
      </c>
      <c r="B981" s="1">
        <v>41991</v>
      </c>
      <c r="C981" t="s">
        <v>12</v>
      </c>
      <c r="D981" t="s">
        <v>8</v>
      </c>
      <c r="E981" t="s">
        <v>16</v>
      </c>
      <c r="F981">
        <v>122</v>
      </c>
      <c r="G981" s="2">
        <v>589016</v>
      </c>
      <c r="H981" s="1">
        <v>42281</v>
      </c>
      <c r="I981" t="s">
        <v>20</v>
      </c>
    </row>
    <row r="982" spans="1:9" x14ac:dyDescent="0.25">
      <c r="A982">
        <v>981</v>
      </c>
      <c r="B982" s="1">
        <v>41991</v>
      </c>
      <c r="C982" t="s">
        <v>7</v>
      </c>
      <c r="D982" t="s">
        <v>8</v>
      </c>
      <c r="E982" t="s">
        <v>9</v>
      </c>
      <c r="F982">
        <v>278</v>
      </c>
      <c r="G982" s="2">
        <v>2273762</v>
      </c>
      <c r="H982" s="1">
        <v>42338</v>
      </c>
      <c r="I982" t="s">
        <v>10</v>
      </c>
    </row>
    <row r="983" spans="1:9" x14ac:dyDescent="0.25">
      <c r="A983">
        <v>982</v>
      </c>
      <c r="B983" s="1">
        <v>41992</v>
      </c>
      <c r="C983" t="s">
        <v>17</v>
      </c>
      <c r="D983" t="s">
        <v>4</v>
      </c>
      <c r="E983" t="s">
        <v>16</v>
      </c>
      <c r="F983">
        <v>212</v>
      </c>
      <c r="G983" s="2">
        <v>1588940</v>
      </c>
      <c r="H983" s="1">
        <v>42245</v>
      </c>
      <c r="I983" t="s">
        <v>6</v>
      </c>
    </row>
    <row r="984" spans="1:9" x14ac:dyDescent="0.25">
      <c r="A984">
        <v>983</v>
      </c>
      <c r="B984" s="1">
        <v>41992</v>
      </c>
      <c r="C984" t="s">
        <v>11</v>
      </c>
      <c r="D984" t="s">
        <v>4</v>
      </c>
      <c r="E984" t="s">
        <v>16</v>
      </c>
      <c r="F984">
        <v>250</v>
      </c>
      <c r="G984" s="2">
        <v>1127750</v>
      </c>
      <c r="H984" s="1">
        <v>42098</v>
      </c>
      <c r="I984" t="s">
        <v>18</v>
      </c>
    </row>
    <row r="985" spans="1:9" x14ac:dyDescent="0.25">
      <c r="A985">
        <v>984</v>
      </c>
      <c r="B985" s="1">
        <v>41992</v>
      </c>
      <c r="C985" t="s">
        <v>12</v>
      </c>
      <c r="D985" t="s">
        <v>4</v>
      </c>
      <c r="E985" t="s">
        <v>5</v>
      </c>
      <c r="F985">
        <v>278</v>
      </c>
      <c r="G985" s="2">
        <v>1678286</v>
      </c>
      <c r="H985" s="1">
        <v>42114</v>
      </c>
      <c r="I985" t="s">
        <v>19</v>
      </c>
    </row>
    <row r="986" spans="1:9" x14ac:dyDescent="0.25">
      <c r="A986">
        <v>985</v>
      </c>
      <c r="B986" s="1">
        <v>41993</v>
      </c>
      <c r="C986" t="s">
        <v>15</v>
      </c>
      <c r="D986" t="s">
        <v>4</v>
      </c>
      <c r="E986" t="s">
        <v>16</v>
      </c>
      <c r="F986">
        <v>270</v>
      </c>
      <c r="G986" s="2">
        <v>2427300</v>
      </c>
      <c r="H986" s="1">
        <v>42253</v>
      </c>
      <c r="I986" t="s">
        <v>10</v>
      </c>
    </row>
    <row r="987" spans="1:9" x14ac:dyDescent="0.25">
      <c r="A987">
        <v>986</v>
      </c>
      <c r="B987" s="1">
        <v>41993</v>
      </c>
      <c r="C987" t="s">
        <v>12</v>
      </c>
      <c r="D987" t="s">
        <v>4</v>
      </c>
      <c r="E987" t="s">
        <v>5</v>
      </c>
      <c r="F987">
        <v>212</v>
      </c>
      <c r="G987" s="2">
        <v>1753240</v>
      </c>
      <c r="H987" s="1">
        <v>42138</v>
      </c>
      <c r="I987" t="s">
        <v>20</v>
      </c>
    </row>
    <row r="988" spans="1:9" x14ac:dyDescent="0.25">
      <c r="A988">
        <v>987</v>
      </c>
      <c r="B988" s="1">
        <v>41994</v>
      </c>
      <c r="C988" t="s">
        <v>14</v>
      </c>
      <c r="D988" t="s">
        <v>8</v>
      </c>
      <c r="E988" t="s">
        <v>5</v>
      </c>
      <c r="F988">
        <v>258</v>
      </c>
      <c r="G988" s="2">
        <v>1894752</v>
      </c>
      <c r="H988" s="1">
        <v>42237</v>
      </c>
      <c r="I988" t="s">
        <v>6</v>
      </c>
    </row>
    <row r="989" spans="1:9" x14ac:dyDescent="0.25">
      <c r="A989">
        <v>988</v>
      </c>
      <c r="B989" s="1">
        <v>41994</v>
      </c>
      <c r="C989" t="s">
        <v>17</v>
      </c>
      <c r="D989" t="s">
        <v>4</v>
      </c>
      <c r="E989" t="s">
        <v>13</v>
      </c>
      <c r="F989">
        <v>225</v>
      </c>
      <c r="G989" s="2">
        <v>2000475</v>
      </c>
      <c r="H989" s="1">
        <v>42197</v>
      </c>
      <c r="I989" t="s">
        <v>19</v>
      </c>
    </row>
    <row r="990" spans="1:9" x14ac:dyDescent="0.25">
      <c r="A990">
        <v>989</v>
      </c>
      <c r="B990" s="1">
        <v>41994</v>
      </c>
      <c r="C990" t="s">
        <v>15</v>
      </c>
      <c r="D990" t="s">
        <v>8</v>
      </c>
      <c r="E990" t="s">
        <v>5</v>
      </c>
      <c r="F990">
        <v>81</v>
      </c>
      <c r="G990" s="2">
        <v>528120</v>
      </c>
      <c r="H990" s="1">
        <v>42194</v>
      </c>
      <c r="I990" t="s">
        <v>20</v>
      </c>
    </row>
    <row r="991" spans="1:9" x14ac:dyDescent="0.25">
      <c r="A991">
        <v>990</v>
      </c>
      <c r="B991" s="1">
        <v>41994</v>
      </c>
      <c r="C991" t="s">
        <v>14</v>
      </c>
      <c r="D991" t="s">
        <v>8</v>
      </c>
      <c r="E991" t="s">
        <v>16</v>
      </c>
      <c r="F991">
        <v>182</v>
      </c>
      <c r="G991" s="2">
        <v>1717898</v>
      </c>
      <c r="H991" s="1">
        <v>42118</v>
      </c>
      <c r="I991" t="s">
        <v>10</v>
      </c>
    </row>
    <row r="992" spans="1:9" x14ac:dyDescent="0.25">
      <c r="A992">
        <v>991</v>
      </c>
      <c r="B992" s="1">
        <v>41994</v>
      </c>
      <c r="C992" t="s">
        <v>11</v>
      </c>
      <c r="D992" t="s">
        <v>8</v>
      </c>
      <c r="E992" t="s">
        <v>16</v>
      </c>
      <c r="F992">
        <v>233</v>
      </c>
      <c r="G992" s="2">
        <v>1870757</v>
      </c>
      <c r="H992" s="1">
        <v>42290</v>
      </c>
      <c r="I992" t="s">
        <v>18</v>
      </c>
    </row>
    <row r="993" spans="1:9" x14ac:dyDescent="0.25">
      <c r="A993">
        <v>992</v>
      </c>
      <c r="B993" s="1">
        <v>41995</v>
      </c>
      <c r="C993" t="s">
        <v>15</v>
      </c>
      <c r="D993" t="s">
        <v>4</v>
      </c>
      <c r="E993" t="s">
        <v>9</v>
      </c>
      <c r="F993">
        <v>281</v>
      </c>
      <c r="G993" s="2">
        <v>2326118</v>
      </c>
      <c r="H993" s="1">
        <v>42207</v>
      </c>
      <c r="I993" t="s">
        <v>21</v>
      </c>
    </row>
    <row r="994" spans="1:9" x14ac:dyDescent="0.25">
      <c r="A994">
        <v>993</v>
      </c>
      <c r="B994" s="1">
        <v>41995</v>
      </c>
      <c r="C994" t="s">
        <v>14</v>
      </c>
      <c r="D994" t="s">
        <v>8</v>
      </c>
      <c r="E994" t="s">
        <v>13</v>
      </c>
      <c r="F994">
        <v>201</v>
      </c>
      <c r="G994" s="2">
        <v>1911510</v>
      </c>
      <c r="H994" s="1">
        <v>42178</v>
      </c>
      <c r="I994" t="s">
        <v>18</v>
      </c>
    </row>
    <row r="995" spans="1:9" x14ac:dyDescent="0.25">
      <c r="A995">
        <v>994</v>
      </c>
      <c r="B995" s="1">
        <v>41995</v>
      </c>
      <c r="C995" t="s">
        <v>7</v>
      </c>
      <c r="D995" t="s">
        <v>8</v>
      </c>
      <c r="E995" t="s">
        <v>9</v>
      </c>
      <c r="F995">
        <v>187</v>
      </c>
      <c r="G995" s="2">
        <v>1346961</v>
      </c>
      <c r="H995" s="1">
        <v>42358</v>
      </c>
      <c r="I995" t="s">
        <v>20</v>
      </c>
    </row>
    <row r="996" spans="1:9" x14ac:dyDescent="0.25">
      <c r="A996">
        <v>995</v>
      </c>
      <c r="B996" s="1">
        <v>41995</v>
      </c>
      <c r="C996" t="s">
        <v>11</v>
      </c>
      <c r="D996" t="s">
        <v>8</v>
      </c>
      <c r="E996" t="s">
        <v>13</v>
      </c>
      <c r="F996">
        <v>180</v>
      </c>
      <c r="G996" s="2">
        <v>1414800</v>
      </c>
      <c r="H996" s="1">
        <v>42153</v>
      </c>
      <c r="I996" t="s">
        <v>20</v>
      </c>
    </row>
    <row r="997" spans="1:9" x14ac:dyDescent="0.25">
      <c r="A997">
        <v>996</v>
      </c>
      <c r="B997" s="1">
        <v>41996</v>
      </c>
      <c r="C997" t="s">
        <v>3</v>
      </c>
      <c r="D997" t="s">
        <v>4</v>
      </c>
      <c r="E997" t="s">
        <v>9</v>
      </c>
      <c r="F997">
        <v>88</v>
      </c>
      <c r="G997" s="2">
        <v>690184</v>
      </c>
      <c r="H997" s="1">
        <v>42153</v>
      </c>
      <c r="I997" t="s">
        <v>6</v>
      </c>
    </row>
    <row r="998" spans="1:9" x14ac:dyDescent="0.25">
      <c r="A998">
        <v>997</v>
      </c>
      <c r="B998" s="1">
        <v>41996</v>
      </c>
      <c r="C998" t="s">
        <v>14</v>
      </c>
      <c r="D998" t="s">
        <v>4</v>
      </c>
      <c r="E998" t="s">
        <v>9</v>
      </c>
      <c r="F998">
        <v>66</v>
      </c>
      <c r="G998" s="2">
        <v>448932</v>
      </c>
      <c r="H998" s="1">
        <v>42248</v>
      </c>
      <c r="I998" t="s">
        <v>10</v>
      </c>
    </row>
    <row r="999" spans="1:9" x14ac:dyDescent="0.25">
      <c r="A999">
        <v>998</v>
      </c>
      <c r="B999" s="1">
        <v>41996</v>
      </c>
      <c r="C999" t="s">
        <v>7</v>
      </c>
      <c r="D999" t="s">
        <v>8</v>
      </c>
      <c r="E999" t="s">
        <v>9</v>
      </c>
      <c r="F999">
        <v>219</v>
      </c>
      <c r="G999" s="2">
        <v>2101743</v>
      </c>
      <c r="H999" s="1">
        <v>42215</v>
      </c>
      <c r="I999" t="s">
        <v>18</v>
      </c>
    </row>
    <row r="1000" spans="1:9" x14ac:dyDescent="0.25">
      <c r="A1000">
        <v>999</v>
      </c>
      <c r="B1000" s="1">
        <v>41996</v>
      </c>
      <c r="C1000" t="s">
        <v>14</v>
      </c>
      <c r="D1000" t="s">
        <v>8</v>
      </c>
      <c r="E1000" t="s">
        <v>9</v>
      </c>
      <c r="F1000">
        <v>67</v>
      </c>
      <c r="G1000" s="2">
        <v>430743</v>
      </c>
      <c r="H1000" s="1">
        <v>42161</v>
      </c>
      <c r="I1000" t="s">
        <v>10</v>
      </c>
    </row>
    <row r="1001" spans="1:9" x14ac:dyDescent="0.25">
      <c r="A1001">
        <v>1000</v>
      </c>
      <c r="B1001" s="1">
        <v>41997</v>
      </c>
      <c r="C1001" t="s">
        <v>3</v>
      </c>
      <c r="D1001" t="s">
        <v>8</v>
      </c>
      <c r="E1001" t="s">
        <v>5</v>
      </c>
      <c r="F1001">
        <v>300</v>
      </c>
      <c r="G1001" s="2">
        <v>2707200</v>
      </c>
      <c r="H1001" s="1">
        <v>42292</v>
      </c>
      <c r="I1001" t="s">
        <v>18</v>
      </c>
    </row>
    <row r="1002" spans="1:9" x14ac:dyDescent="0.25">
      <c r="A1002">
        <v>1001</v>
      </c>
      <c r="B1002" s="1">
        <v>41998</v>
      </c>
      <c r="C1002" t="s">
        <v>7</v>
      </c>
      <c r="D1002" t="s">
        <v>8</v>
      </c>
      <c r="E1002" t="s">
        <v>16</v>
      </c>
      <c r="F1002">
        <v>250</v>
      </c>
      <c r="G1002" s="2">
        <v>1368750</v>
      </c>
      <c r="H1002" s="1">
        <v>42162</v>
      </c>
      <c r="I1002" t="s">
        <v>18</v>
      </c>
    </row>
    <row r="1003" spans="1:9" x14ac:dyDescent="0.25">
      <c r="A1003">
        <v>1002</v>
      </c>
      <c r="B1003" s="1">
        <v>41998</v>
      </c>
      <c r="C1003" t="s">
        <v>15</v>
      </c>
      <c r="D1003" t="s">
        <v>4</v>
      </c>
      <c r="E1003" t="s">
        <v>16</v>
      </c>
      <c r="F1003">
        <v>292</v>
      </c>
      <c r="G1003" s="2">
        <v>2677056</v>
      </c>
      <c r="H1003" s="1">
        <v>42207</v>
      </c>
      <c r="I1003" t="s">
        <v>21</v>
      </c>
    </row>
    <row r="1004" spans="1:9" x14ac:dyDescent="0.25">
      <c r="A1004">
        <v>1003</v>
      </c>
      <c r="B1004" s="1">
        <v>41998</v>
      </c>
      <c r="C1004" t="s">
        <v>3</v>
      </c>
      <c r="D1004" t="s">
        <v>8</v>
      </c>
      <c r="E1004" t="s">
        <v>13</v>
      </c>
      <c r="F1004">
        <v>87</v>
      </c>
      <c r="G1004" s="2">
        <v>638058</v>
      </c>
      <c r="H1004" s="1">
        <v>42204</v>
      </c>
      <c r="I1004" t="s">
        <v>19</v>
      </c>
    </row>
    <row r="1005" spans="1:9" x14ac:dyDescent="0.25">
      <c r="A1005">
        <v>1004</v>
      </c>
      <c r="B1005" s="1">
        <v>41999</v>
      </c>
      <c r="C1005" t="s">
        <v>15</v>
      </c>
      <c r="D1005" t="s">
        <v>8</v>
      </c>
      <c r="E1005" t="s">
        <v>5</v>
      </c>
      <c r="F1005">
        <v>95</v>
      </c>
      <c r="G1005" s="2">
        <v>866780</v>
      </c>
      <c r="H1005" s="1">
        <v>42109</v>
      </c>
      <c r="I1005" t="s">
        <v>19</v>
      </c>
    </row>
    <row r="1006" spans="1:9" x14ac:dyDescent="0.25">
      <c r="A1006">
        <v>1005</v>
      </c>
      <c r="B1006" s="1">
        <v>41999</v>
      </c>
      <c r="C1006" t="s">
        <v>11</v>
      </c>
      <c r="D1006" t="s">
        <v>4</v>
      </c>
      <c r="E1006" t="s">
        <v>9</v>
      </c>
      <c r="F1006">
        <v>159</v>
      </c>
      <c r="G1006" s="2">
        <v>1437360</v>
      </c>
      <c r="H1006" s="1">
        <v>42167</v>
      </c>
      <c r="I1006" t="s">
        <v>18</v>
      </c>
    </row>
    <row r="1007" spans="1:9" x14ac:dyDescent="0.25">
      <c r="A1007">
        <v>1006</v>
      </c>
      <c r="B1007" s="1">
        <v>41999</v>
      </c>
      <c r="C1007" t="s">
        <v>12</v>
      </c>
      <c r="D1007" t="s">
        <v>8</v>
      </c>
      <c r="E1007" t="s">
        <v>5</v>
      </c>
      <c r="F1007">
        <v>215</v>
      </c>
      <c r="G1007" s="2">
        <v>1706240</v>
      </c>
      <c r="H1007" s="1">
        <v>42119</v>
      </c>
      <c r="I1007" t="s">
        <v>10</v>
      </c>
    </row>
    <row r="1008" spans="1:9" x14ac:dyDescent="0.25">
      <c r="A1008">
        <v>1007</v>
      </c>
      <c r="B1008" s="1">
        <v>42000</v>
      </c>
      <c r="C1008" t="s">
        <v>11</v>
      </c>
      <c r="D1008" t="s">
        <v>4</v>
      </c>
      <c r="E1008" t="s">
        <v>13</v>
      </c>
      <c r="F1008">
        <v>86</v>
      </c>
      <c r="G1008" s="2">
        <v>822504</v>
      </c>
      <c r="H1008" s="1">
        <v>42233</v>
      </c>
      <c r="I1008" t="s">
        <v>19</v>
      </c>
    </row>
    <row r="1009" spans="1:9" x14ac:dyDescent="0.25">
      <c r="A1009">
        <v>1008</v>
      </c>
      <c r="B1009" s="1">
        <v>42000</v>
      </c>
      <c r="C1009" t="s">
        <v>17</v>
      </c>
      <c r="D1009" t="s">
        <v>8</v>
      </c>
      <c r="E1009" t="s">
        <v>5</v>
      </c>
      <c r="F1009">
        <v>121</v>
      </c>
      <c r="G1009" s="2">
        <v>622787</v>
      </c>
      <c r="H1009" s="1">
        <v>42126</v>
      </c>
      <c r="I1009" t="s">
        <v>6</v>
      </c>
    </row>
    <row r="1010" spans="1:9" x14ac:dyDescent="0.25">
      <c r="A1010">
        <v>1009</v>
      </c>
      <c r="B1010" s="1">
        <v>42000</v>
      </c>
      <c r="C1010" t="s">
        <v>15</v>
      </c>
      <c r="D1010" t="s">
        <v>4</v>
      </c>
      <c r="E1010" t="s">
        <v>13</v>
      </c>
      <c r="F1010">
        <v>222</v>
      </c>
      <c r="G1010" s="2">
        <v>1266732</v>
      </c>
      <c r="H1010" s="1">
        <v>42178</v>
      </c>
      <c r="I1010" t="s">
        <v>10</v>
      </c>
    </row>
    <row r="1011" spans="1:9" x14ac:dyDescent="0.25">
      <c r="A1011">
        <v>1010</v>
      </c>
      <c r="B1011" s="1">
        <v>42000</v>
      </c>
      <c r="C1011" t="s">
        <v>3</v>
      </c>
      <c r="D1011" t="s">
        <v>8</v>
      </c>
      <c r="E1011" t="s">
        <v>9</v>
      </c>
      <c r="F1011">
        <v>211</v>
      </c>
      <c r="G1011" s="2">
        <v>945702</v>
      </c>
      <c r="H1011" s="1">
        <v>42342</v>
      </c>
      <c r="I1011" t="s">
        <v>18</v>
      </c>
    </row>
    <row r="1012" spans="1:9" x14ac:dyDescent="0.25">
      <c r="A1012">
        <v>1011</v>
      </c>
      <c r="B1012" s="1">
        <v>42000</v>
      </c>
      <c r="C1012" t="s">
        <v>15</v>
      </c>
      <c r="D1012" t="s">
        <v>4</v>
      </c>
      <c r="E1012" t="s">
        <v>16</v>
      </c>
      <c r="F1012">
        <v>96</v>
      </c>
      <c r="G1012" s="2">
        <v>862848</v>
      </c>
      <c r="H1012" s="1">
        <v>42361</v>
      </c>
      <c r="I1012" t="s">
        <v>21</v>
      </c>
    </row>
    <row r="1013" spans="1:9" x14ac:dyDescent="0.25">
      <c r="A1013">
        <v>1012</v>
      </c>
      <c r="B1013" s="1">
        <v>42003</v>
      </c>
      <c r="C1013" t="s">
        <v>11</v>
      </c>
      <c r="D1013" t="s">
        <v>8</v>
      </c>
      <c r="E1013" t="s">
        <v>13</v>
      </c>
      <c r="F1013">
        <v>173</v>
      </c>
      <c r="G1013" s="2">
        <v>1008071</v>
      </c>
      <c r="H1013" s="1">
        <v>42206</v>
      </c>
      <c r="I1013" t="s">
        <v>19</v>
      </c>
    </row>
    <row r="1014" spans="1:9" x14ac:dyDescent="0.25">
      <c r="A1014">
        <v>1013</v>
      </c>
      <c r="B1014" s="1">
        <v>42004</v>
      </c>
      <c r="C1014" t="s">
        <v>11</v>
      </c>
      <c r="D1014" t="s">
        <v>8</v>
      </c>
      <c r="E1014" t="s">
        <v>16</v>
      </c>
      <c r="F1014">
        <v>191</v>
      </c>
      <c r="G1014" s="2">
        <v>1657880</v>
      </c>
      <c r="H1014" s="1">
        <v>42253</v>
      </c>
      <c r="I1014" t="s">
        <v>10</v>
      </c>
    </row>
    <row r="1015" spans="1:9" x14ac:dyDescent="0.25">
      <c r="A1015">
        <v>1014</v>
      </c>
      <c r="B1015" s="1">
        <v>42004</v>
      </c>
      <c r="C1015" t="s">
        <v>17</v>
      </c>
      <c r="D1015" t="s">
        <v>8</v>
      </c>
      <c r="E1015" t="s">
        <v>16</v>
      </c>
      <c r="F1015">
        <v>146</v>
      </c>
      <c r="G1015" s="2">
        <v>1457226</v>
      </c>
      <c r="H1015" s="1">
        <v>42313</v>
      </c>
      <c r="I1015" t="s">
        <v>21</v>
      </c>
    </row>
    <row r="1016" spans="1:9" x14ac:dyDescent="0.25">
      <c r="A1016">
        <v>1015</v>
      </c>
      <c r="B1016" s="1">
        <v>42004</v>
      </c>
      <c r="C1016" t="s">
        <v>7</v>
      </c>
      <c r="D1016" t="s">
        <v>4</v>
      </c>
      <c r="E1016" t="s">
        <v>16</v>
      </c>
      <c r="F1016">
        <v>168</v>
      </c>
      <c r="G1016" s="2">
        <v>1508472</v>
      </c>
      <c r="H1016" s="1">
        <v>42341</v>
      </c>
      <c r="I1016" t="s">
        <v>18</v>
      </c>
    </row>
    <row r="1017" spans="1:9" x14ac:dyDescent="0.25">
      <c r="A1017">
        <v>1016</v>
      </c>
      <c r="B1017" s="1">
        <v>42005</v>
      </c>
      <c r="C1017" t="s">
        <v>3</v>
      </c>
      <c r="D1017" t="s">
        <v>4</v>
      </c>
      <c r="E1017" t="s">
        <v>16</v>
      </c>
      <c r="F1017">
        <v>142</v>
      </c>
      <c r="G1017" s="2">
        <v>1276864</v>
      </c>
      <c r="H1017" s="1">
        <v>42301</v>
      </c>
      <c r="I1017" t="s">
        <v>21</v>
      </c>
    </row>
    <row r="1018" spans="1:9" x14ac:dyDescent="0.25">
      <c r="A1018">
        <v>1017</v>
      </c>
      <c r="B1018" s="1">
        <v>42005</v>
      </c>
      <c r="C1018" t="s">
        <v>3</v>
      </c>
      <c r="D1018" t="s">
        <v>8</v>
      </c>
      <c r="E1018" t="s">
        <v>9</v>
      </c>
      <c r="F1018">
        <v>217</v>
      </c>
      <c r="G1018" s="2">
        <v>2101862</v>
      </c>
      <c r="H1018" s="1">
        <v>42300</v>
      </c>
      <c r="I1018" t="s">
        <v>6</v>
      </c>
    </row>
    <row r="1019" spans="1:9" x14ac:dyDescent="0.25">
      <c r="A1019">
        <v>1018</v>
      </c>
      <c r="B1019" s="1">
        <v>42005</v>
      </c>
      <c r="C1019" t="s">
        <v>7</v>
      </c>
      <c r="D1019" t="s">
        <v>4</v>
      </c>
      <c r="E1019" t="s">
        <v>16</v>
      </c>
      <c r="F1019">
        <v>269</v>
      </c>
      <c r="G1019" s="2">
        <v>1360064</v>
      </c>
      <c r="H1019" s="1">
        <v>42233</v>
      </c>
      <c r="I1019" t="s">
        <v>19</v>
      </c>
    </row>
    <row r="1020" spans="1:9" x14ac:dyDescent="0.25">
      <c r="A1020">
        <v>1019</v>
      </c>
      <c r="B1020" s="1">
        <v>42006</v>
      </c>
      <c r="C1020" t="s">
        <v>12</v>
      </c>
      <c r="D1020" t="s">
        <v>8</v>
      </c>
      <c r="E1020" t="s">
        <v>5</v>
      </c>
      <c r="F1020">
        <v>47</v>
      </c>
      <c r="G1020" s="2">
        <v>369984</v>
      </c>
      <c r="H1020" s="1">
        <v>42240</v>
      </c>
      <c r="I1020" t="s">
        <v>19</v>
      </c>
    </row>
    <row r="1021" spans="1:9" x14ac:dyDescent="0.25">
      <c r="A1021">
        <v>1020</v>
      </c>
      <c r="B1021" s="1">
        <v>42006</v>
      </c>
      <c r="C1021" t="s">
        <v>14</v>
      </c>
      <c r="D1021" t="s">
        <v>4</v>
      </c>
      <c r="E1021" t="s">
        <v>5</v>
      </c>
      <c r="F1021">
        <v>201</v>
      </c>
      <c r="G1021" s="2">
        <v>1176855</v>
      </c>
      <c r="H1021" s="1">
        <v>42284</v>
      </c>
      <c r="I1021" t="s">
        <v>21</v>
      </c>
    </row>
    <row r="1022" spans="1:9" x14ac:dyDescent="0.25">
      <c r="A1022">
        <v>1021</v>
      </c>
      <c r="B1022" s="1">
        <v>42006</v>
      </c>
      <c r="C1022" t="s">
        <v>12</v>
      </c>
      <c r="D1022" t="s">
        <v>4</v>
      </c>
      <c r="E1022" t="s">
        <v>9</v>
      </c>
      <c r="F1022">
        <v>86</v>
      </c>
      <c r="G1022" s="2">
        <v>452962</v>
      </c>
      <c r="H1022" s="1">
        <v>42301</v>
      </c>
      <c r="I1022" t="s">
        <v>20</v>
      </c>
    </row>
    <row r="1023" spans="1:9" x14ac:dyDescent="0.25">
      <c r="A1023">
        <v>1022</v>
      </c>
      <c r="B1023" s="1">
        <v>42007</v>
      </c>
      <c r="C1023" t="s">
        <v>15</v>
      </c>
      <c r="D1023" t="s">
        <v>4</v>
      </c>
      <c r="E1023" t="s">
        <v>13</v>
      </c>
      <c r="F1023">
        <v>237</v>
      </c>
      <c r="G1023" s="2">
        <v>1177653</v>
      </c>
      <c r="H1023" s="1">
        <v>42318</v>
      </c>
      <c r="I1023" t="s">
        <v>20</v>
      </c>
    </row>
    <row r="1024" spans="1:9" x14ac:dyDescent="0.25">
      <c r="A1024">
        <v>1023</v>
      </c>
      <c r="B1024" s="1">
        <v>42007</v>
      </c>
      <c r="C1024" t="s">
        <v>11</v>
      </c>
      <c r="D1024" t="s">
        <v>8</v>
      </c>
      <c r="E1024" t="s">
        <v>9</v>
      </c>
      <c r="F1024">
        <v>105</v>
      </c>
      <c r="G1024" s="2">
        <v>889980</v>
      </c>
      <c r="H1024" s="1">
        <v>42293</v>
      </c>
      <c r="I1024" t="s">
        <v>10</v>
      </c>
    </row>
    <row r="1025" spans="1:9" x14ac:dyDescent="0.25">
      <c r="A1025">
        <v>1024</v>
      </c>
      <c r="B1025" s="1">
        <v>42007</v>
      </c>
      <c r="C1025" t="s">
        <v>15</v>
      </c>
      <c r="D1025" t="s">
        <v>4</v>
      </c>
      <c r="E1025" t="s">
        <v>16</v>
      </c>
      <c r="F1025">
        <v>172</v>
      </c>
      <c r="G1025" s="2">
        <v>1615424</v>
      </c>
      <c r="H1025" s="1">
        <v>42327</v>
      </c>
      <c r="I1025" t="s">
        <v>6</v>
      </c>
    </row>
    <row r="1026" spans="1:9" x14ac:dyDescent="0.25">
      <c r="A1026">
        <v>1025</v>
      </c>
      <c r="B1026" s="1">
        <v>42008</v>
      </c>
      <c r="C1026" t="s">
        <v>14</v>
      </c>
      <c r="D1026" t="s">
        <v>4</v>
      </c>
      <c r="E1026" t="s">
        <v>13</v>
      </c>
      <c r="F1026">
        <v>216</v>
      </c>
      <c r="G1026" s="2">
        <v>2022624</v>
      </c>
      <c r="H1026" s="1">
        <v>42131</v>
      </c>
      <c r="I1026" t="s">
        <v>19</v>
      </c>
    </row>
    <row r="1027" spans="1:9" x14ac:dyDescent="0.25">
      <c r="A1027">
        <v>1026</v>
      </c>
      <c r="B1027" s="1">
        <v>42008</v>
      </c>
      <c r="C1027" t="s">
        <v>3</v>
      </c>
      <c r="D1027" t="s">
        <v>4</v>
      </c>
      <c r="E1027" t="s">
        <v>16</v>
      </c>
      <c r="F1027">
        <v>206</v>
      </c>
      <c r="G1027" s="2">
        <v>1231262</v>
      </c>
      <c r="H1027" s="1">
        <v>42195</v>
      </c>
      <c r="I1027" t="s">
        <v>18</v>
      </c>
    </row>
    <row r="1028" spans="1:9" x14ac:dyDescent="0.25">
      <c r="A1028">
        <v>1027</v>
      </c>
      <c r="B1028" s="1">
        <v>42008</v>
      </c>
      <c r="C1028" t="s">
        <v>17</v>
      </c>
      <c r="D1028" t="s">
        <v>4</v>
      </c>
      <c r="E1028" t="s">
        <v>9</v>
      </c>
      <c r="F1028">
        <v>79</v>
      </c>
      <c r="G1028" s="2">
        <v>352972</v>
      </c>
      <c r="H1028" s="1">
        <v>42314</v>
      </c>
      <c r="I1028" t="s">
        <v>20</v>
      </c>
    </row>
    <row r="1029" spans="1:9" x14ac:dyDescent="0.25">
      <c r="A1029">
        <v>1028</v>
      </c>
      <c r="B1029" s="1">
        <v>42009</v>
      </c>
      <c r="C1029" t="s">
        <v>17</v>
      </c>
      <c r="D1029" t="s">
        <v>8</v>
      </c>
      <c r="E1029" t="s">
        <v>5</v>
      </c>
      <c r="F1029">
        <v>81</v>
      </c>
      <c r="G1029" s="2">
        <v>610416</v>
      </c>
      <c r="H1029" s="1">
        <v>42333</v>
      </c>
      <c r="I1029" t="s">
        <v>20</v>
      </c>
    </row>
    <row r="1030" spans="1:9" x14ac:dyDescent="0.25">
      <c r="A1030">
        <v>1029</v>
      </c>
      <c r="B1030" s="1">
        <v>42009</v>
      </c>
      <c r="C1030" t="s">
        <v>15</v>
      </c>
      <c r="D1030" t="s">
        <v>4</v>
      </c>
      <c r="E1030" t="s">
        <v>5</v>
      </c>
      <c r="F1030">
        <v>269</v>
      </c>
      <c r="G1030" s="2">
        <v>1089181</v>
      </c>
      <c r="H1030" s="1">
        <v>42210</v>
      </c>
      <c r="I1030" t="s">
        <v>20</v>
      </c>
    </row>
    <row r="1031" spans="1:9" x14ac:dyDescent="0.25">
      <c r="A1031">
        <v>1030</v>
      </c>
      <c r="B1031" s="1">
        <v>42009</v>
      </c>
      <c r="C1031" t="s">
        <v>15</v>
      </c>
      <c r="D1031" t="s">
        <v>4</v>
      </c>
      <c r="E1031" t="s">
        <v>13</v>
      </c>
      <c r="F1031">
        <v>221</v>
      </c>
      <c r="G1031" s="2">
        <v>1194505</v>
      </c>
      <c r="H1031" s="1">
        <v>42350</v>
      </c>
      <c r="I1031" t="s">
        <v>21</v>
      </c>
    </row>
    <row r="1032" spans="1:9" x14ac:dyDescent="0.25">
      <c r="A1032">
        <v>1031</v>
      </c>
      <c r="B1032" s="1">
        <v>42009</v>
      </c>
      <c r="C1032" t="s">
        <v>14</v>
      </c>
      <c r="D1032" t="s">
        <v>4</v>
      </c>
      <c r="E1032" t="s">
        <v>16</v>
      </c>
      <c r="F1032">
        <v>143</v>
      </c>
      <c r="G1032" s="2">
        <v>1106677</v>
      </c>
      <c r="H1032" s="1">
        <v>42224</v>
      </c>
      <c r="I1032" t="s">
        <v>21</v>
      </c>
    </row>
    <row r="1033" spans="1:9" x14ac:dyDescent="0.25">
      <c r="A1033">
        <v>1032</v>
      </c>
      <c r="B1033" s="1">
        <v>42010</v>
      </c>
      <c r="C1033" t="s">
        <v>14</v>
      </c>
      <c r="D1033" t="s">
        <v>4</v>
      </c>
      <c r="E1033" t="s">
        <v>16</v>
      </c>
      <c r="F1033">
        <v>170</v>
      </c>
      <c r="G1033" s="2">
        <v>1262250</v>
      </c>
      <c r="H1033" s="1">
        <v>42337</v>
      </c>
      <c r="I1033" t="s">
        <v>18</v>
      </c>
    </row>
    <row r="1034" spans="1:9" x14ac:dyDescent="0.25">
      <c r="A1034">
        <v>1033</v>
      </c>
      <c r="B1034" s="1">
        <v>42010</v>
      </c>
      <c r="C1034" t="s">
        <v>17</v>
      </c>
      <c r="D1034" t="s">
        <v>4</v>
      </c>
      <c r="E1034" t="s">
        <v>5</v>
      </c>
      <c r="F1034">
        <v>171</v>
      </c>
      <c r="G1034" s="2">
        <v>1236672</v>
      </c>
      <c r="H1034" s="1">
        <v>42162</v>
      </c>
      <c r="I1034" t="s">
        <v>18</v>
      </c>
    </row>
    <row r="1035" spans="1:9" x14ac:dyDescent="0.25">
      <c r="A1035">
        <v>1034</v>
      </c>
      <c r="B1035" s="1">
        <v>42010</v>
      </c>
      <c r="C1035" t="s">
        <v>14</v>
      </c>
      <c r="D1035" t="s">
        <v>4</v>
      </c>
      <c r="E1035" t="s">
        <v>9</v>
      </c>
      <c r="F1035">
        <v>153</v>
      </c>
      <c r="G1035" s="2">
        <v>923355</v>
      </c>
      <c r="H1035" s="1">
        <v>42192</v>
      </c>
      <c r="I1035" t="s">
        <v>18</v>
      </c>
    </row>
    <row r="1036" spans="1:9" x14ac:dyDescent="0.25">
      <c r="A1036">
        <v>1035</v>
      </c>
      <c r="B1036" s="1">
        <v>42011</v>
      </c>
      <c r="C1036" t="s">
        <v>14</v>
      </c>
      <c r="D1036" t="s">
        <v>8</v>
      </c>
      <c r="E1036" t="s">
        <v>16</v>
      </c>
      <c r="F1036">
        <v>252</v>
      </c>
      <c r="G1036" s="2">
        <v>2398788</v>
      </c>
      <c r="H1036" s="1">
        <v>42327</v>
      </c>
      <c r="I1036" t="s">
        <v>19</v>
      </c>
    </row>
    <row r="1037" spans="1:9" x14ac:dyDescent="0.25">
      <c r="A1037">
        <v>1036</v>
      </c>
      <c r="B1037" s="1">
        <v>42011</v>
      </c>
      <c r="C1037" t="s">
        <v>7</v>
      </c>
      <c r="D1037" t="s">
        <v>8</v>
      </c>
      <c r="E1037" t="s">
        <v>5</v>
      </c>
      <c r="F1037">
        <v>180</v>
      </c>
      <c r="G1037" s="2">
        <v>1636560</v>
      </c>
      <c r="H1037" s="1">
        <v>42247</v>
      </c>
      <c r="I1037" t="s">
        <v>18</v>
      </c>
    </row>
    <row r="1038" spans="1:9" x14ac:dyDescent="0.25">
      <c r="A1038">
        <v>1037</v>
      </c>
      <c r="B1038" s="1">
        <v>42012</v>
      </c>
      <c r="C1038" t="s">
        <v>14</v>
      </c>
      <c r="D1038" t="s">
        <v>8</v>
      </c>
      <c r="E1038" t="s">
        <v>5</v>
      </c>
      <c r="F1038">
        <v>271</v>
      </c>
      <c r="G1038" s="2">
        <v>2496723</v>
      </c>
      <c r="H1038" s="1">
        <v>42350</v>
      </c>
      <c r="I1038" t="s">
        <v>19</v>
      </c>
    </row>
    <row r="1039" spans="1:9" x14ac:dyDescent="0.25">
      <c r="A1039">
        <v>1038</v>
      </c>
      <c r="B1039" s="1">
        <v>42012</v>
      </c>
      <c r="C1039" t="s">
        <v>15</v>
      </c>
      <c r="D1039" t="s">
        <v>4</v>
      </c>
      <c r="E1039" t="s">
        <v>9</v>
      </c>
      <c r="F1039">
        <v>59</v>
      </c>
      <c r="G1039" s="2">
        <v>325326</v>
      </c>
      <c r="H1039" s="1">
        <v>42103</v>
      </c>
      <c r="I1039" t="s">
        <v>6</v>
      </c>
    </row>
    <row r="1040" spans="1:9" x14ac:dyDescent="0.25">
      <c r="A1040">
        <v>1039</v>
      </c>
      <c r="B1040" s="1">
        <v>42013</v>
      </c>
      <c r="C1040" t="s">
        <v>17</v>
      </c>
      <c r="D1040" t="s">
        <v>4</v>
      </c>
      <c r="E1040" t="s">
        <v>5</v>
      </c>
      <c r="F1040">
        <v>264</v>
      </c>
      <c r="G1040" s="2">
        <v>1441440</v>
      </c>
      <c r="H1040" s="1">
        <v>42305</v>
      </c>
      <c r="I1040" t="s">
        <v>10</v>
      </c>
    </row>
    <row r="1041" spans="1:9" x14ac:dyDescent="0.25">
      <c r="A1041">
        <v>1040</v>
      </c>
      <c r="B1041" s="1">
        <v>42013</v>
      </c>
      <c r="C1041" t="s">
        <v>7</v>
      </c>
      <c r="D1041" t="s">
        <v>8</v>
      </c>
      <c r="E1041" t="s">
        <v>16</v>
      </c>
      <c r="F1041">
        <v>162</v>
      </c>
      <c r="G1041" s="2">
        <v>1315440</v>
      </c>
      <c r="H1041" s="1">
        <v>42263</v>
      </c>
      <c r="I1041" t="s">
        <v>19</v>
      </c>
    </row>
    <row r="1042" spans="1:9" x14ac:dyDescent="0.25">
      <c r="A1042">
        <v>1041</v>
      </c>
      <c r="B1042" s="1">
        <v>42013</v>
      </c>
      <c r="C1042" t="s">
        <v>7</v>
      </c>
      <c r="D1042" t="s">
        <v>4</v>
      </c>
      <c r="E1042" t="s">
        <v>13</v>
      </c>
      <c r="F1042">
        <v>286</v>
      </c>
      <c r="G1042" s="2">
        <v>1732302</v>
      </c>
      <c r="H1042" s="1">
        <v>42242</v>
      </c>
      <c r="I1042" t="s">
        <v>20</v>
      </c>
    </row>
    <row r="1043" spans="1:9" x14ac:dyDescent="0.25">
      <c r="A1043">
        <v>1042</v>
      </c>
      <c r="B1043" s="1">
        <v>42014</v>
      </c>
      <c r="C1043" t="s">
        <v>12</v>
      </c>
      <c r="D1043" t="s">
        <v>8</v>
      </c>
      <c r="E1043" t="s">
        <v>13</v>
      </c>
      <c r="F1043">
        <v>90</v>
      </c>
      <c r="G1043" s="2">
        <v>374310</v>
      </c>
      <c r="H1043" s="1">
        <v>42345</v>
      </c>
      <c r="I1043" t="s">
        <v>21</v>
      </c>
    </row>
    <row r="1044" spans="1:9" x14ac:dyDescent="0.25">
      <c r="A1044">
        <v>1043</v>
      </c>
      <c r="B1044" s="1">
        <v>42015</v>
      </c>
      <c r="C1044" t="s">
        <v>12</v>
      </c>
      <c r="D1044" t="s">
        <v>4</v>
      </c>
      <c r="E1044" t="s">
        <v>13</v>
      </c>
      <c r="F1044">
        <v>186</v>
      </c>
      <c r="G1044" s="2">
        <v>1844004</v>
      </c>
      <c r="H1044" s="1">
        <v>42174</v>
      </c>
      <c r="I1044" t="s">
        <v>10</v>
      </c>
    </row>
    <row r="1045" spans="1:9" x14ac:dyDescent="0.25">
      <c r="A1045">
        <v>1044</v>
      </c>
      <c r="B1045" s="1">
        <v>42015</v>
      </c>
      <c r="C1045" t="s">
        <v>15</v>
      </c>
      <c r="D1045" t="s">
        <v>4</v>
      </c>
      <c r="E1045" t="s">
        <v>13</v>
      </c>
      <c r="F1045">
        <v>217</v>
      </c>
      <c r="G1045" s="2">
        <v>1603196</v>
      </c>
      <c r="H1045" s="1">
        <v>42349</v>
      </c>
      <c r="I1045" t="s">
        <v>20</v>
      </c>
    </row>
    <row r="1046" spans="1:9" x14ac:dyDescent="0.25">
      <c r="A1046">
        <v>1045</v>
      </c>
      <c r="B1046" s="1">
        <v>42015</v>
      </c>
      <c r="C1046" t="s">
        <v>3</v>
      </c>
      <c r="D1046" t="s">
        <v>4</v>
      </c>
      <c r="E1046" t="s">
        <v>9</v>
      </c>
      <c r="F1046">
        <v>260</v>
      </c>
      <c r="G1046" s="2">
        <v>2402920</v>
      </c>
      <c r="H1046" s="1">
        <v>42286</v>
      </c>
      <c r="I1046" t="s">
        <v>20</v>
      </c>
    </row>
    <row r="1047" spans="1:9" x14ac:dyDescent="0.25">
      <c r="A1047">
        <v>1046</v>
      </c>
      <c r="B1047" s="1">
        <v>42015</v>
      </c>
      <c r="C1047" t="s">
        <v>12</v>
      </c>
      <c r="D1047" t="s">
        <v>4</v>
      </c>
      <c r="E1047" t="s">
        <v>9</v>
      </c>
      <c r="F1047">
        <v>240</v>
      </c>
      <c r="G1047" s="2">
        <v>1823280</v>
      </c>
      <c r="H1047" s="1">
        <v>42251</v>
      </c>
      <c r="I1047" t="s">
        <v>18</v>
      </c>
    </row>
    <row r="1048" spans="1:9" x14ac:dyDescent="0.25">
      <c r="A1048">
        <v>1047</v>
      </c>
      <c r="B1048" s="1">
        <v>42015</v>
      </c>
      <c r="C1048" t="s">
        <v>11</v>
      </c>
      <c r="D1048" t="s">
        <v>4</v>
      </c>
      <c r="E1048" t="s">
        <v>16</v>
      </c>
      <c r="F1048">
        <v>157</v>
      </c>
      <c r="G1048" s="2">
        <v>949693</v>
      </c>
      <c r="H1048" s="1">
        <v>42335</v>
      </c>
      <c r="I1048" t="s">
        <v>19</v>
      </c>
    </row>
    <row r="1049" spans="1:9" x14ac:dyDescent="0.25">
      <c r="A1049">
        <v>1048</v>
      </c>
      <c r="B1049" s="1">
        <v>42016</v>
      </c>
      <c r="C1049" t="s">
        <v>17</v>
      </c>
      <c r="D1049" t="s">
        <v>4</v>
      </c>
      <c r="E1049" t="s">
        <v>16</v>
      </c>
      <c r="F1049">
        <v>279</v>
      </c>
      <c r="G1049" s="2">
        <v>2362572</v>
      </c>
      <c r="H1049" s="1">
        <v>42272</v>
      </c>
      <c r="I1049" t="s">
        <v>18</v>
      </c>
    </row>
    <row r="1050" spans="1:9" x14ac:dyDescent="0.25">
      <c r="A1050">
        <v>1049</v>
      </c>
      <c r="B1050" s="1">
        <v>42016</v>
      </c>
      <c r="C1050" t="s">
        <v>11</v>
      </c>
      <c r="D1050" t="s">
        <v>8</v>
      </c>
      <c r="E1050" t="s">
        <v>16</v>
      </c>
      <c r="F1050">
        <v>73</v>
      </c>
      <c r="G1050" s="2">
        <v>672987</v>
      </c>
      <c r="H1050" s="1">
        <v>42115</v>
      </c>
      <c r="I1050" t="s">
        <v>20</v>
      </c>
    </row>
    <row r="1051" spans="1:9" x14ac:dyDescent="0.25">
      <c r="A1051">
        <v>1050</v>
      </c>
      <c r="B1051" s="1">
        <v>42016</v>
      </c>
      <c r="C1051" t="s">
        <v>17</v>
      </c>
      <c r="D1051" t="s">
        <v>8</v>
      </c>
      <c r="E1051" t="s">
        <v>13</v>
      </c>
      <c r="F1051">
        <v>120</v>
      </c>
      <c r="G1051" s="2">
        <v>703680</v>
      </c>
      <c r="H1051" s="1">
        <v>42263</v>
      </c>
      <c r="I1051" t="s">
        <v>6</v>
      </c>
    </row>
    <row r="1052" spans="1:9" x14ac:dyDescent="0.25">
      <c r="A1052">
        <v>1051</v>
      </c>
      <c r="B1052" s="1">
        <v>42016</v>
      </c>
      <c r="C1052" t="s">
        <v>3</v>
      </c>
      <c r="D1052" t="s">
        <v>8</v>
      </c>
      <c r="E1052" t="s">
        <v>5</v>
      </c>
      <c r="F1052">
        <v>246</v>
      </c>
      <c r="G1052" s="2">
        <v>1940448</v>
      </c>
      <c r="H1052" s="1">
        <v>42285</v>
      </c>
      <c r="I1052" t="s">
        <v>10</v>
      </c>
    </row>
    <row r="1053" spans="1:9" x14ac:dyDescent="0.25">
      <c r="A1053">
        <v>1052</v>
      </c>
      <c r="B1053" s="1">
        <v>42016</v>
      </c>
      <c r="C1053" t="s">
        <v>17</v>
      </c>
      <c r="D1053" t="s">
        <v>8</v>
      </c>
      <c r="E1053" t="s">
        <v>9</v>
      </c>
      <c r="F1053">
        <v>75</v>
      </c>
      <c r="G1053" s="2">
        <v>624600</v>
      </c>
      <c r="H1053" s="1">
        <v>42350</v>
      </c>
      <c r="I1053" t="s">
        <v>21</v>
      </c>
    </row>
    <row r="1054" spans="1:9" x14ac:dyDescent="0.25">
      <c r="A1054">
        <v>1053</v>
      </c>
      <c r="B1054" s="1">
        <v>42017</v>
      </c>
      <c r="C1054" t="s">
        <v>14</v>
      </c>
      <c r="D1054" t="s">
        <v>8</v>
      </c>
      <c r="E1054" t="s">
        <v>9</v>
      </c>
      <c r="F1054">
        <v>42</v>
      </c>
      <c r="G1054" s="2">
        <v>224280</v>
      </c>
      <c r="H1054" s="1">
        <v>42195</v>
      </c>
      <c r="I1054" t="s">
        <v>21</v>
      </c>
    </row>
    <row r="1055" spans="1:9" x14ac:dyDescent="0.25">
      <c r="A1055">
        <v>1054</v>
      </c>
      <c r="B1055" s="1">
        <v>42018</v>
      </c>
      <c r="C1055" t="s">
        <v>11</v>
      </c>
      <c r="D1055" t="s">
        <v>4</v>
      </c>
      <c r="E1055" t="s">
        <v>16</v>
      </c>
      <c r="F1055">
        <v>251</v>
      </c>
      <c r="G1055" s="2">
        <v>2138771</v>
      </c>
      <c r="H1055" s="1">
        <v>42139</v>
      </c>
      <c r="I1055" t="s">
        <v>6</v>
      </c>
    </row>
    <row r="1056" spans="1:9" x14ac:dyDescent="0.25">
      <c r="A1056">
        <v>1055</v>
      </c>
      <c r="B1056" s="1">
        <v>42018</v>
      </c>
      <c r="C1056" t="s">
        <v>7</v>
      </c>
      <c r="D1056" t="s">
        <v>4</v>
      </c>
      <c r="E1056" t="s">
        <v>5</v>
      </c>
      <c r="F1056">
        <v>149</v>
      </c>
      <c r="G1056" s="2">
        <v>1250408</v>
      </c>
      <c r="H1056" s="1">
        <v>42307</v>
      </c>
      <c r="I1056" t="s">
        <v>10</v>
      </c>
    </row>
    <row r="1057" spans="1:9" x14ac:dyDescent="0.25">
      <c r="A1057">
        <v>1056</v>
      </c>
      <c r="B1057" s="1">
        <v>42019</v>
      </c>
      <c r="C1057" t="s">
        <v>12</v>
      </c>
      <c r="D1057" t="s">
        <v>4</v>
      </c>
      <c r="E1057" t="s">
        <v>9</v>
      </c>
      <c r="F1057">
        <v>45</v>
      </c>
      <c r="G1057" s="2">
        <v>300105</v>
      </c>
      <c r="H1057" s="1">
        <v>42157</v>
      </c>
      <c r="I1057" t="s">
        <v>6</v>
      </c>
    </row>
    <row r="1058" spans="1:9" x14ac:dyDescent="0.25">
      <c r="A1058">
        <v>1057</v>
      </c>
      <c r="B1058" s="1">
        <v>42019</v>
      </c>
      <c r="C1058" t="s">
        <v>17</v>
      </c>
      <c r="D1058" t="s">
        <v>8</v>
      </c>
      <c r="E1058" t="s">
        <v>16</v>
      </c>
      <c r="F1058">
        <v>90</v>
      </c>
      <c r="G1058" s="2">
        <v>599850</v>
      </c>
      <c r="H1058" s="1">
        <v>42368</v>
      </c>
      <c r="I1058" t="s">
        <v>21</v>
      </c>
    </row>
    <row r="1059" spans="1:9" x14ac:dyDescent="0.25">
      <c r="A1059">
        <v>1058</v>
      </c>
      <c r="B1059" s="1">
        <v>42019</v>
      </c>
      <c r="C1059" t="s">
        <v>3</v>
      </c>
      <c r="D1059" t="s">
        <v>8</v>
      </c>
      <c r="E1059" t="s">
        <v>16</v>
      </c>
      <c r="F1059">
        <v>221</v>
      </c>
      <c r="G1059" s="2">
        <v>1919827</v>
      </c>
      <c r="H1059" s="1">
        <v>42375</v>
      </c>
      <c r="I1059" t="s">
        <v>20</v>
      </c>
    </row>
    <row r="1060" spans="1:9" x14ac:dyDescent="0.25">
      <c r="A1060">
        <v>1059</v>
      </c>
      <c r="B1060" s="1">
        <v>42020</v>
      </c>
      <c r="C1060" t="s">
        <v>11</v>
      </c>
      <c r="D1060" t="s">
        <v>8</v>
      </c>
      <c r="E1060" t="s">
        <v>9</v>
      </c>
      <c r="F1060">
        <v>133</v>
      </c>
      <c r="G1060" s="2">
        <v>573230</v>
      </c>
      <c r="H1060" s="1">
        <v>42267</v>
      </c>
      <c r="I1060" t="s">
        <v>19</v>
      </c>
    </row>
    <row r="1061" spans="1:9" x14ac:dyDescent="0.25">
      <c r="A1061">
        <v>1060</v>
      </c>
      <c r="B1061" s="1">
        <v>42021</v>
      </c>
      <c r="C1061" t="s">
        <v>15</v>
      </c>
      <c r="D1061" t="s">
        <v>8</v>
      </c>
      <c r="E1061" t="s">
        <v>16</v>
      </c>
      <c r="F1061">
        <v>80</v>
      </c>
      <c r="G1061" s="2">
        <v>500560</v>
      </c>
      <c r="H1061" s="1">
        <v>42349</v>
      </c>
      <c r="I1061" t="s">
        <v>19</v>
      </c>
    </row>
    <row r="1062" spans="1:9" x14ac:dyDescent="0.25">
      <c r="A1062">
        <v>1061</v>
      </c>
      <c r="B1062" s="1">
        <v>42021</v>
      </c>
      <c r="C1062" t="s">
        <v>14</v>
      </c>
      <c r="D1062" t="s">
        <v>8</v>
      </c>
      <c r="E1062" t="s">
        <v>16</v>
      </c>
      <c r="F1062">
        <v>45</v>
      </c>
      <c r="G1062" s="2">
        <v>259515</v>
      </c>
      <c r="H1062" s="1">
        <v>42355</v>
      </c>
      <c r="I1062" t="s">
        <v>20</v>
      </c>
    </row>
    <row r="1063" spans="1:9" x14ac:dyDescent="0.25">
      <c r="A1063">
        <v>1062</v>
      </c>
      <c r="B1063" s="1">
        <v>42022</v>
      </c>
      <c r="C1063" t="s">
        <v>3</v>
      </c>
      <c r="D1063" t="s">
        <v>8</v>
      </c>
      <c r="E1063" t="s">
        <v>13</v>
      </c>
      <c r="F1063">
        <v>68</v>
      </c>
      <c r="G1063" s="2">
        <v>652052</v>
      </c>
      <c r="H1063" s="1">
        <v>42267</v>
      </c>
      <c r="I1063" t="s">
        <v>20</v>
      </c>
    </row>
    <row r="1064" spans="1:9" x14ac:dyDescent="0.25">
      <c r="A1064">
        <v>1063</v>
      </c>
      <c r="B1064" s="1">
        <v>42023</v>
      </c>
      <c r="C1064" t="s">
        <v>11</v>
      </c>
      <c r="D1064" t="s">
        <v>8</v>
      </c>
      <c r="E1064" t="s">
        <v>16</v>
      </c>
      <c r="F1064">
        <v>213</v>
      </c>
      <c r="G1064" s="2">
        <v>1886541</v>
      </c>
      <c r="H1064" s="1">
        <v>42252</v>
      </c>
      <c r="I1064" t="s">
        <v>19</v>
      </c>
    </row>
    <row r="1065" spans="1:9" x14ac:dyDescent="0.25">
      <c r="A1065">
        <v>1064</v>
      </c>
      <c r="B1065" s="1">
        <v>42023</v>
      </c>
      <c r="C1065" t="s">
        <v>15</v>
      </c>
      <c r="D1065" t="s">
        <v>4</v>
      </c>
      <c r="E1065" t="s">
        <v>9</v>
      </c>
      <c r="F1065">
        <v>80</v>
      </c>
      <c r="G1065" s="2">
        <v>607200</v>
      </c>
      <c r="H1065" s="1">
        <v>42328</v>
      </c>
      <c r="I1065" t="s">
        <v>6</v>
      </c>
    </row>
    <row r="1066" spans="1:9" x14ac:dyDescent="0.25">
      <c r="A1066">
        <v>1065</v>
      </c>
      <c r="B1066" s="1">
        <v>42023</v>
      </c>
      <c r="C1066" t="s">
        <v>14</v>
      </c>
      <c r="D1066" t="s">
        <v>4</v>
      </c>
      <c r="E1066" t="s">
        <v>5</v>
      </c>
      <c r="F1066">
        <v>200</v>
      </c>
      <c r="G1066" s="2">
        <v>1502800</v>
      </c>
      <c r="H1066" s="1">
        <v>42291</v>
      </c>
      <c r="I1066" t="s">
        <v>20</v>
      </c>
    </row>
    <row r="1067" spans="1:9" x14ac:dyDescent="0.25">
      <c r="A1067">
        <v>1066</v>
      </c>
      <c r="B1067" s="1">
        <v>42024</v>
      </c>
      <c r="C1067" t="s">
        <v>12</v>
      </c>
      <c r="D1067" t="s">
        <v>8</v>
      </c>
      <c r="E1067" t="s">
        <v>9</v>
      </c>
      <c r="F1067">
        <v>287</v>
      </c>
      <c r="G1067" s="2">
        <v>2808008</v>
      </c>
      <c r="H1067" s="1">
        <v>42179</v>
      </c>
      <c r="I1067" t="s">
        <v>10</v>
      </c>
    </row>
    <row r="1068" spans="1:9" x14ac:dyDescent="0.25">
      <c r="A1068">
        <v>1067</v>
      </c>
      <c r="B1068" s="1">
        <v>42024</v>
      </c>
      <c r="C1068" t="s">
        <v>12</v>
      </c>
      <c r="D1068" t="s">
        <v>8</v>
      </c>
      <c r="E1068" t="s">
        <v>5</v>
      </c>
      <c r="F1068">
        <v>108</v>
      </c>
      <c r="G1068" s="2">
        <v>892620</v>
      </c>
      <c r="H1068" s="1">
        <v>42316</v>
      </c>
      <c r="I1068" t="s">
        <v>10</v>
      </c>
    </row>
    <row r="1069" spans="1:9" x14ac:dyDescent="0.25">
      <c r="A1069">
        <v>1068</v>
      </c>
      <c r="B1069" s="1">
        <v>42025</v>
      </c>
      <c r="C1069" t="s">
        <v>3</v>
      </c>
      <c r="D1069" t="s">
        <v>8</v>
      </c>
      <c r="E1069" t="s">
        <v>16</v>
      </c>
      <c r="F1069">
        <v>221</v>
      </c>
      <c r="G1069" s="2">
        <v>1471197</v>
      </c>
      <c r="H1069" s="1">
        <v>42294</v>
      </c>
      <c r="I1069" t="s">
        <v>20</v>
      </c>
    </row>
    <row r="1070" spans="1:9" x14ac:dyDescent="0.25">
      <c r="A1070">
        <v>1069</v>
      </c>
      <c r="B1070" s="1">
        <v>42025</v>
      </c>
      <c r="C1070" t="s">
        <v>7</v>
      </c>
      <c r="D1070" t="s">
        <v>8</v>
      </c>
      <c r="E1070" t="s">
        <v>13</v>
      </c>
      <c r="F1070">
        <v>108</v>
      </c>
      <c r="G1070" s="2">
        <v>1065744</v>
      </c>
      <c r="H1070" s="1">
        <v>42127</v>
      </c>
      <c r="I1070" t="s">
        <v>10</v>
      </c>
    </row>
    <row r="1071" spans="1:9" x14ac:dyDescent="0.25">
      <c r="A1071">
        <v>1070</v>
      </c>
      <c r="B1071" s="1">
        <v>42025</v>
      </c>
      <c r="C1071" t="s">
        <v>3</v>
      </c>
      <c r="D1071" t="s">
        <v>8</v>
      </c>
      <c r="E1071" t="s">
        <v>5</v>
      </c>
      <c r="F1071">
        <v>232</v>
      </c>
      <c r="G1071" s="2">
        <v>1162784</v>
      </c>
      <c r="H1071" s="1">
        <v>42239</v>
      </c>
      <c r="I1071" t="s">
        <v>10</v>
      </c>
    </row>
    <row r="1072" spans="1:9" x14ac:dyDescent="0.25">
      <c r="A1072">
        <v>1071</v>
      </c>
      <c r="B1072" s="1">
        <v>42025</v>
      </c>
      <c r="C1072" t="s">
        <v>3</v>
      </c>
      <c r="D1072" t="s">
        <v>8</v>
      </c>
      <c r="E1072" t="s">
        <v>9</v>
      </c>
      <c r="F1072">
        <v>118</v>
      </c>
      <c r="G1072" s="2">
        <v>1134452</v>
      </c>
      <c r="H1072" s="1">
        <v>42121</v>
      </c>
      <c r="I1072" t="s">
        <v>6</v>
      </c>
    </row>
    <row r="1073" spans="1:9" x14ac:dyDescent="0.25">
      <c r="A1073">
        <v>1072</v>
      </c>
      <c r="B1073" s="1">
        <v>42026</v>
      </c>
      <c r="C1073" t="s">
        <v>15</v>
      </c>
      <c r="D1073" t="s">
        <v>4</v>
      </c>
      <c r="E1073" t="s">
        <v>9</v>
      </c>
      <c r="F1073">
        <v>132</v>
      </c>
      <c r="G1073" s="2">
        <v>592152</v>
      </c>
      <c r="H1073" s="1">
        <v>42117</v>
      </c>
      <c r="I1073" t="s">
        <v>6</v>
      </c>
    </row>
    <row r="1074" spans="1:9" x14ac:dyDescent="0.25">
      <c r="A1074">
        <v>1073</v>
      </c>
      <c r="B1074" s="1">
        <v>42026</v>
      </c>
      <c r="C1074" t="s">
        <v>11</v>
      </c>
      <c r="D1074" t="s">
        <v>4</v>
      </c>
      <c r="E1074" t="s">
        <v>13</v>
      </c>
      <c r="F1074">
        <v>246</v>
      </c>
      <c r="G1074" s="2">
        <v>2083866</v>
      </c>
      <c r="H1074" s="1">
        <v>42210</v>
      </c>
      <c r="I1074" t="s">
        <v>18</v>
      </c>
    </row>
    <row r="1075" spans="1:9" x14ac:dyDescent="0.25">
      <c r="A1075">
        <v>1074</v>
      </c>
      <c r="B1075" s="1">
        <v>42026</v>
      </c>
      <c r="C1075" t="s">
        <v>14</v>
      </c>
      <c r="D1075" t="s">
        <v>4</v>
      </c>
      <c r="E1075" t="s">
        <v>5</v>
      </c>
      <c r="F1075">
        <v>293</v>
      </c>
      <c r="G1075" s="2">
        <v>2141830</v>
      </c>
      <c r="H1075" s="1">
        <v>42266</v>
      </c>
      <c r="I1075" t="s">
        <v>20</v>
      </c>
    </row>
    <row r="1076" spans="1:9" x14ac:dyDescent="0.25">
      <c r="A1076">
        <v>1075</v>
      </c>
      <c r="B1076" s="1">
        <v>42027</v>
      </c>
      <c r="C1076" t="s">
        <v>3</v>
      </c>
      <c r="D1076" t="s">
        <v>4</v>
      </c>
      <c r="E1076" t="s">
        <v>16</v>
      </c>
      <c r="F1076">
        <v>290</v>
      </c>
      <c r="G1076" s="2">
        <v>2275050</v>
      </c>
      <c r="H1076" s="1">
        <v>42267</v>
      </c>
      <c r="I1076" t="s">
        <v>19</v>
      </c>
    </row>
    <row r="1077" spans="1:9" x14ac:dyDescent="0.25">
      <c r="A1077">
        <v>1076</v>
      </c>
      <c r="B1077" s="1">
        <v>42027</v>
      </c>
      <c r="C1077" t="s">
        <v>3</v>
      </c>
      <c r="D1077" t="s">
        <v>8</v>
      </c>
      <c r="E1077" t="s">
        <v>5</v>
      </c>
      <c r="F1077">
        <v>72</v>
      </c>
      <c r="G1077" s="2">
        <v>298368</v>
      </c>
      <c r="H1077" s="1">
        <v>42120</v>
      </c>
      <c r="I1077" t="s">
        <v>18</v>
      </c>
    </row>
    <row r="1078" spans="1:9" x14ac:dyDescent="0.25">
      <c r="A1078">
        <v>1077</v>
      </c>
      <c r="B1078" s="1">
        <v>42027</v>
      </c>
      <c r="C1078" t="s">
        <v>7</v>
      </c>
      <c r="D1078" t="s">
        <v>4</v>
      </c>
      <c r="E1078" t="s">
        <v>16</v>
      </c>
      <c r="F1078">
        <v>212</v>
      </c>
      <c r="G1078" s="2">
        <v>1911604</v>
      </c>
      <c r="H1078" s="1">
        <v>42383</v>
      </c>
      <c r="I1078" t="s">
        <v>21</v>
      </c>
    </row>
    <row r="1079" spans="1:9" x14ac:dyDescent="0.25">
      <c r="A1079">
        <v>1078</v>
      </c>
      <c r="B1079" s="1">
        <v>42028</v>
      </c>
      <c r="C1079" t="s">
        <v>11</v>
      </c>
      <c r="D1079" t="s">
        <v>4</v>
      </c>
      <c r="E1079" t="s">
        <v>16</v>
      </c>
      <c r="F1079">
        <v>254</v>
      </c>
      <c r="G1079" s="2">
        <v>1850644</v>
      </c>
      <c r="H1079" s="1">
        <v>42336</v>
      </c>
      <c r="I1079" t="s">
        <v>6</v>
      </c>
    </row>
    <row r="1080" spans="1:9" x14ac:dyDescent="0.25">
      <c r="A1080">
        <v>1079</v>
      </c>
      <c r="B1080" s="1">
        <v>42028</v>
      </c>
      <c r="C1080" t="s">
        <v>11</v>
      </c>
      <c r="D1080" t="s">
        <v>8</v>
      </c>
      <c r="E1080" t="s">
        <v>9</v>
      </c>
      <c r="F1080">
        <v>91</v>
      </c>
      <c r="G1080" s="2">
        <v>777686</v>
      </c>
      <c r="H1080" s="1">
        <v>42296</v>
      </c>
      <c r="I1080" t="s">
        <v>18</v>
      </c>
    </row>
    <row r="1081" spans="1:9" x14ac:dyDescent="0.25">
      <c r="A1081">
        <v>1080</v>
      </c>
      <c r="B1081" s="1">
        <v>42028</v>
      </c>
      <c r="C1081" t="s">
        <v>7</v>
      </c>
      <c r="D1081" t="s">
        <v>4</v>
      </c>
      <c r="E1081" t="s">
        <v>5</v>
      </c>
      <c r="F1081">
        <v>287</v>
      </c>
      <c r="G1081" s="2">
        <v>2279354</v>
      </c>
      <c r="H1081" s="1">
        <v>42353</v>
      </c>
      <c r="I1081" t="s">
        <v>20</v>
      </c>
    </row>
    <row r="1082" spans="1:9" x14ac:dyDescent="0.25">
      <c r="A1082">
        <v>1081</v>
      </c>
      <c r="B1082" s="1">
        <v>42028</v>
      </c>
      <c r="C1082" t="s">
        <v>15</v>
      </c>
      <c r="D1082" t="s">
        <v>4</v>
      </c>
      <c r="E1082" t="s">
        <v>16</v>
      </c>
      <c r="F1082">
        <v>180</v>
      </c>
      <c r="G1082" s="2">
        <v>1128420</v>
      </c>
      <c r="H1082" s="1">
        <v>42290</v>
      </c>
      <c r="I1082" t="s">
        <v>6</v>
      </c>
    </row>
    <row r="1083" spans="1:9" x14ac:dyDescent="0.25">
      <c r="A1083">
        <v>1082</v>
      </c>
      <c r="B1083" s="1">
        <v>42029</v>
      </c>
      <c r="C1083" t="s">
        <v>11</v>
      </c>
      <c r="D1083" t="s">
        <v>8</v>
      </c>
      <c r="E1083" t="s">
        <v>13</v>
      </c>
      <c r="F1083">
        <v>173</v>
      </c>
      <c r="G1083" s="2">
        <v>1615128</v>
      </c>
      <c r="H1083" s="1">
        <v>42130</v>
      </c>
      <c r="I1083" t="s">
        <v>6</v>
      </c>
    </row>
    <row r="1084" spans="1:9" x14ac:dyDescent="0.25">
      <c r="A1084">
        <v>1083</v>
      </c>
      <c r="B1084" s="1">
        <v>42029</v>
      </c>
      <c r="C1084" t="s">
        <v>11</v>
      </c>
      <c r="D1084" t="s">
        <v>4</v>
      </c>
      <c r="E1084" t="s">
        <v>13</v>
      </c>
      <c r="F1084">
        <v>210</v>
      </c>
      <c r="G1084" s="2">
        <v>1332030</v>
      </c>
      <c r="H1084" s="1">
        <v>42371</v>
      </c>
      <c r="I1084" t="s">
        <v>6</v>
      </c>
    </row>
    <row r="1085" spans="1:9" x14ac:dyDescent="0.25">
      <c r="A1085">
        <v>1084</v>
      </c>
      <c r="B1085" s="1">
        <v>42029</v>
      </c>
      <c r="C1085" t="s">
        <v>3</v>
      </c>
      <c r="D1085" t="s">
        <v>4</v>
      </c>
      <c r="E1085" t="s">
        <v>9</v>
      </c>
      <c r="F1085">
        <v>287</v>
      </c>
      <c r="G1085" s="2">
        <v>1370138</v>
      </c>
      <c r="H1085" s="1">
        <v>42127</v>
      </c>
      <c r="I1085" t="s">
        <v>20</v>
      </c>
    </row>
    <row r="1086" spans="1:9" x14ac:dyDescent="0.25">
      <c r="A1086">
        <v>1085</v>
      </c>
      <c r="B1086" s="1">
        <v>42029</v>
      </c>
      <c r="C1086" t="s">
        <v>14</v>
      </c>
      <c r="D1086" t="s">
        <v>8</v>
      </c>
      <c r="E1086" t="s">
        <v>16</v>
      </c>
      <c r="F1086">
        <v>47</v>
      </c>
      <c r="G1086" s="2">
        <v>424175</v>
      </c>
      <c r="H1086" s="1">
        <v>42174</v>
      </c>
      <c r="I1086" t="s">
        <v>20</v>
      </c>
    </row>
    <row r="1087" spans="1:9" x14ac:dyDescent="0.25">
      <c r="A1087">
        <v>1086</v>
      </c>
      <c r="B1087" s="1">
        <v>42029</v>
      </c>
      <c r="C1087" t="s">
        <v>15</v>
      </c>
      <c r="D1087" t="s">
        <v>4</v>
      </c>
      <c r="E1087" t="s">
        <v>5</v>
      </c>
      <c r="F1087">
        <v>260</v>
      </c>
      <c r="G1087" s="2">
        <v>2546180</v>
      </c>
      <c r="H1087" s="1">
        <v>42147</v>
      </c>
      <c r="I1087" t="s">
        <v>6</v>
      </c>
    </row>
    <row r="1088" spans="1:9" x14ac:dyDescent="0.25">
      <c r="A1088">
        <v>1087</v>
      </c>
      <c r="B1088" s="1">
        <v>42030</v>
      </c>
      <c r="C1088" t="s">
        <v>3</v>
      </c>
      <c r="D1088" t="s">
        <v>4</v>
      </c>
      <c r="E1088" t="s">
        <v>13</v>
      </c>
      <c r="F1088">
        <v>197</v>
      </c>
      <c r="G1088" s="2">
        <v>1199730</v>
      </c>
      <c r="H1088" s="1">
        <v>42382</v>
      </c>
      <c r="I1088" t="s">
        <v>18</v>
      </c>
    </row>
    <row r="1089" spans="1:9" x14ac:dyDescent="0.25">
      <c r="A1089">
        <v>1088</v>
      </c>
      <c r="B1089" s="1">
        <v>42030</v>
      </c>
      <c r="C1089" t="s">
        <v>14</v>
      </c>
      <c r="D1089" t="s">
        <v>4</v>
      </c>
      <c r="E1089" t="s">
        <v>13</v>
      </c>
      <c r="F1089">
        <v>144</v>
      </c>
      <c r="G1089" s="2">
        <v>760176</v>
      </c>
      <c r="H1089" s="1">
        <v>42297</v>
      </c>
      <c r="I1089" t="s">
        <v>10</v>
      </c>
    </row>
    <row r="1090" spans="1:9" x14ac:dyDescent="0.25">
      <c r="A1090">
        <v>1089</v>
      </c>
      <c r="B1090" s="1">
        <v>42031</v>
      </c>
      <c r="C1090" t="s">
        <v>14</v>
      </c>
      <c r="D1090" t="s">
        <v>8</v>
      </c>
      <c r="E1090" t="s">
        <v>16</v>
      </c>
      <c r="F1090">
        <v>168</v>
      </c>
      <c r="G1090" s="2">
        <v>1081248</v>
      </c>
      <c r="H1090" s="1">
        <v>42156</v>
      </c>
      <c r="I1090" t="s">
        <v>6</v>
      </c>
    </row>
    <row r="1091" spans="1:9" x14ac:dyDescent="0.25">
      <c r="A1091">
        <v>1090</v>
      </c>
      <c r="B1091" s="1">
        <v>42032</v>
      </c>
      <c r="C1091" t="s">
        <v>7</v>
      </c>
      <c r="D1091" t="s">
        <v>4</v>
      </c>
      <c r="E1091" t="s">
        <v>16</v>
      </c>
      <c r="F1091">
        <v>253</v>
      </c>
      <c r="G1091" s="2">
        <v>1816793</v>
      </c>
      <c r="H1091" s="1">
        <v>42299</v>
      </c>
      <c r="I1091" t="s">
        <v>10</v>
      </c>
    </row>
    <row r="1092" spans="1:9" x14ac:dyDescent="0.25">
      <c r="A1092">
        <v>1091</v>
      </c>
      <c r="B1092" s="1">
        <v>42032</v>
      </c>
      <c r="C1092" t="s">
        <v>11</v>
      </c>
      <c r="D1092" t="s">
        <v>8</v>
      </c>
      <c r="E1092" t="s">
        <v>13</v>
      </c>
      <c r="F1092">
        <v>110</v>
      </c>
      <c r="G1092" s="2">
        <v>943800</v>
      </c>
      <c r="H1092" s="1">
        <v>42395</v>
      </c>
      <c r="I1092" t="s">
        <v>19</v>
      </c>
    </row>
    <row r="1093" spans="1:9" x14ac:dyDescent="0.25">
      <c r="A1093">
        <v>1092</v>
      </c>
      <c r="B1093" s="1">
        <v>42033</v>
      </c>
      <c r="C1093" t="s">
        <v>15</v>
      </c>
      <c r="D1093" t="s">
        <v>4</v>
      </c>
      <c r="E1093" t="s">
        <v>13</v>
      </c>
      <c r="F1093">
        <v>299</v>
      </c>
      <c r="G1093" s="2">
        <v>2130375</v>
      </c>
      <c r="H1093" s="1">
        <v>42305</v>
      </c>
      <c r="I1093" t="s">
        <v>6</v>
      </c>
    </row>
    <row r="1094" spans="1:9" x14ac:dyDescent="0.25">
      <c r="A1094">
        <v>1093</v>
      </c>
      <c r="B1094" s="1">
        <v>42035</v>
      </c>
      <c r="C1094" t="s">
        <v>3</v>
      </c>
      <c r="D1094" t="s">
        <v>4</v>
      </c>
      <c r="E1094" t="s">
        <v>9</v>
      </c>
      <c r="F1094">
        <v>222</v>
      </c>
      <c r="G1094" s="2">
        <v>2209344</v>
      </c>
      <c r="H1094" s="1">
        <v>42256</v>
      </c>
      <c r="I1094" t="s">
        <v>6</v>
      </c>
    </row>
    <row r="1095" spans="1:9" x14ac:dyDescent="0.25">
      <c r="A1095">
        <v>1094</v>
      </c>
      <c r="B1095" s="1">
        <v>42036</v>
      </c>
      <c r="C1095" t="s">
        <v>15</v>
      </c>
      <c r="D1095" t="s">
        <v>8</v>
      </c>
      <c r="E1095" t="s">
        <v>16</v>
      </c>
      <c r="F1095">
        <v>139</v>
      </c>
      <c r="G1095" s="2">
        <v>1187477</v>
      </c>
      <c r="H1095" s="1">
        <v>42155</v>
      </c>
      <c r="I1095" t="s">
        <v>6</v>
      </c>
    </row>
    <row r="1096" spans="1:9" x14ac:dyDescent="0.25">
      <c r="A1096">
        <v>1095</v>
      </c>
      <c r="B1096" s="1">
        <v>42036</v>
      </c>
      <c r="C1096" t="s">
        <v>7</v>
      </c>
      <c r="D1096" t="s">
        <v>8</v>
      </c>
      <c r="E1096" t="s">
        <v>16</v>
      </c>
      <c r="F1096">
        <v>300</v>
      </c>
      <c r="G1096" s="2">
        <v>1772700</v>
      </c>
      <c r="H1096" s="1">
        <v>42372</v>
      </c>
      <c r="I1096" t="s">
        <v>21</v>
      </c>
    </row>
    <row r="1097" spans="1:9" x14ac:dyDescent="0.25">
      <c r="A1097">
        <v>1096</v>
      </c>
      <c r="B1097" s="1">
        <v>42036</v>
      </c>
      <c r="C1097" t="s">
        <v>7</v>
      </c>
      <c r="D1097" t="s">
        <v>8</v>
      </c>
      <c r="E1097" t="s">
        <v>9</v>
      </c>
      <c r="F1097">
        <v>64</v>
      </c>
      <c r="G1097" s="2">
        <v>539392</v>
      </c>
      <c r="H1097" s="1">
        <v>42219</v>
      </c>
      <c r="I1097" t="s">
        <v>10</v>
      </c>
    </row>
    <row r="1098" spans="1:9" x14ac:dyDescent="0.25">
      <c r="A1098">
        <v>1097</v>
      </c>
      <c r="B1098" s="1">
        <v>42036</v>
      </c>
      <c r="C1098" t="s">
        <v>11</v>
      </c>
      <c r="D1098" t="s">
        <v>8</v>
      </c>
      <c r="E1098" t="s">
        <v>13</v>
      </c>
      <c r="F1098">
        <v>156</v>
      </c>
      <c r="G1098" s="2">
        <v>771108</v>
      </c>
      <c r="H1098" s="1">
        <v>42210</v>
      </c>
      <c r="I1098" t="s">
        <v>18</v>
      </c>
    </row>
    <row r="1099" spans="1:9" x14ac:dyDescent="0.25">
      <c r="A1099">
        <v>1098</v>
      </c>
      <c r="B1099" s="1">
        <v>42036</v>
      </c>
      <c r="C1099" t="s">
        <v>12</v>
      </c>
      <c r="D1099" t="s">
        <v>8</v>
      </c>
      <c r="E1099" t="s">
        <v>16</v>
      </c>
      <c r="F1099">
        <v>262</v>
      </c>
      <c r="G1099" s="2">
        <v>1960808</v>
      </c>
      <c r="H1099" s="1">
        <v>42258</v>
      </c>
      <c r="I1099" t="s">
        <v>10</v>
      </c>
    </row>
    <row r="1100" spans="1:9" x14ac:dyDescent="0.25">
      <c r="A1100">
        <v>1099</v>
      </c>
      <c r="B1100" s="1">
        <v>42037</v>
      </c>
      <c r="C1100" t="s">
        <v>14</v>
      </c>
      <c r="D1100" t="s">
        <v>4</v>
      </c>
      <c r="E1100" t="s">
        <v>9</v>
      </c>
      <c r="F1100">
        <v>82</v>
      </c>
      <c r="G1100" s="2">
        <v>621314</v>
      </c>
      <c r="H1100" s="1">
        <v>42254</v>
      </c>
      <c r="I1100" t="s">
        <v>18</v>
      </c>
    </row>
    <row r="1101" spans="1:9" x14ac:dyDescent="0.25">
      <c r="A1101">
        <v>1100</v>
      </c>
      <c r="B1101" s="1">
        <v>42037</v>
      </c>
      <c r="C1101" t="s">
        <v>15</v>
      </c>
      <c r="D1101" t="s">
        <v>4</v>
      </c>
      <c r="E1101" t="s">
        <v>13</v>
      </c>
      <c r="F1101">
        <v>243</v>
      </c>
      <c r="G1101" s="2">
        <v>1814238</v>
      </c>
      <c r="H1101" s="1">
        <v>42398</v>
      </c>
      <c r="I1101" t="s">
        <v>19</v>
      </c>
    </row>
    <row r="1102" spans="1:9" x14ac:dyDescent="0.25">
      <c r="A1102">
        <v>1101</v>
      </c>
      <c r="B1102" s="1">
        <v>42037</v>
      </c>
      <c r="C1102" t="s">
        <v>12</v>
      </c>
      <c r="D1102" t="s">
        <v>4</v>
      </c>
      <c r="E1102" t="s">
        <v>5</v>
      </c>
      <c r="F1102">
        <v>73</v>
      </c>
      <c r="G1102" s="2">
        <v>468952</v>
      </c>
      <c r="H1102" s="1">
        <v>42166</v>
      </c>
      <c r="I1102" t="s">
        <v>20</v>
      </c>
    </row>
    <row r="1103" spans="1:9" x14ac:dyDescent="0.25">
      <c r="A1103">
        <v>1102</v>
      </c>
      <c r="B1103" s="1">
        <v>42037</v>
      </c>
      <c r="C1103" t="s">
        <v>17</v>
      </c>
      <c r="D1103" t="s">
        <v>8</v>
      </c>
      <c r="E1103" t="s">
        <v>13</v>
      </c>
      <c r="F1103">
        <v>268</v>
      </c>
      <c r="G1103" s="2">
        <v>1950772</v>
      </c>
      <c r="H1103" s="1">
        <v>42157</v>
      </c>
      <c r="I1103" t="s">
        <v>20</v>
      </c>
    </row>
    <row r="1104" spans="1:9" x14ac:dyDescent="0.25">
      <c r="A1104">
        <v>1103</v>
      </c>
      <c r="B1104" s="1">
        <v>42038</v>
      </c>
      <c r="C1104" t="s">
        <v>7</v>
      </c>
      <c r="D1104" t="s">
        <v>8</v>
      </c>
      <c r="E1104" t="s">
        <v>5</v>
      </c>
      <c r="F1104">
        <v>125</v>
      </c>
      <c r="G1104" s="2">
        <v>932250</v>
      </c>
      <c r="H1104" s="1">
        <v>42219</v>
      </c>
      <c r="I1104" t="s">
        <v>21</v>
      </c>
    </row>
    <row r="1105" spans="1:9" x14ac:dyDescent="0.25">
      <c r="A1105">
        <v>1104</v>
      </c>
      <c r="B1105" s="1">
        <v>42038</v>
      </c>
      <c r="C1105" t="s">
        <v>11</v>
      </c>
      <c r="D1105" t="s">
        <v>8</v>
      </c>
      <c r="E1105" t="s">
        <v>5</v>
      </c>
      <c r="F1105">
        <v>114</v>
      </c>
      <c r="G1105" s="2">
        <v>786714</v>
      </c>
      <c r="H1105" s="1">
        <v>42251</v>
      </c>
      <c r="I1105" t="s">
        <v>18</v>
      </c>
    </row>
    <row r="1106" spans="1:9" x14ac:dyDescent="0.25">
      <c r="A1106">
        <v>1105</v>
      </c>
      <c r="B1106" s="1">
        <v>42038</v>
      </c>
      <c r="C1106" t="s">
        <v>3</v>
      </c>
      <c r="D1106" t="s">
        <v>4</v>
      </c>
      <c r="E1106" t="s">
        <v>13</v>
      </c>
      <c r="F1106">
        <v>97</v>
      </c>
      <c r="G1106" s="2">
        <v>541648</v>
      </c>
      <c r="H1106" s="1">
        <v>42166</v>
      </c>
      <c r="I1106" t="s">
        <v>6</v>
      </c>
    </row>
    <row r="1107" spans="1:9" x14ac:dyDescent="0.25">
      <c r="A1107">
        <v>1106</v>
      </c>
      <c r="B1107" s="1">
        <v>42039</v>
      </c>
      <c r="C1107" t="s">
        <v>11</v>
      </c>
      <c r="D1107" t="s">
        <v>8</v>
      </c>
      <c r="E1107" t="s">
        <v>9</v>
      </c>
      <c r="F1107">
        <v>141</v>
      </c>
      <c r="G1107" s="2">
        <v>1279434</v>
      </c>
      <c r="H1107" s="1">
        <v>42273</v>
      </c>
      <c r="I1107" t="s">
        <v>6</v>
      </c>
    </row>
    <row r="1108" spans="1:9" x14ac:dyDescent="0.25">
      <c r="A1108">
        <v>1107</v>
      </c>
      <c r="B1108" s="1">
        <v>42040</v>
      </c>
      <c r="C1108" t="s">
        <v>12</v>
      </c>
      <c r="D1108" t="s">
        <v>4</v>
      </c>
      <c r="E1108" t="s">
        <v>13</v>
      </c>
      <c r="F1108">
        <v>105</v>
      </c>
      <c r="G1108" s="2">
        <v>650580</v>
      </c>
      <c r="H1108" s="1">
        <v>42150</v>
      </c>
      <c r="I1108" t="s">
        <v>6</v>
      </c>
    </row>
    <row r="1109" spans="1:9" x14ac:dyDescent="0.25">
      <c r="A1109">
        <v>1108</v>
      </c>
      <c r="B1109" s="1">
        <v>42040</v>
      </c>
      <c r="C1109" t="s">
        <v>14</v>
      </c>
      <c r="D1109" t="s">
        <v>4</v>
      </c>
      <c r="E1109" t="s">
        <v>5</v>
      </c>
      <c r="F1109">
        <v>199</v>
      </c>
      <c r="G1109" s="2">
        <v>1009328</v>
      </c>
      <c r="H1109" s="1">
        <v>42342</v>
      </c>
      <c r="I1109" t="s">
        <v>10</v>
      </c>
    </row>
    <row r="1110" spans="1:9" x14ac:dyDescent="0.25">
      <c r="A1110">
        <v>1109</v>
      </c>
      <c r="B1110" s="1">
        <v>42040</v>
      </c>
      <c r="C1110" t="s">
        <v>3</v>
      </c>
      <c r="D1110" t="s">
        <v>4</v>
      </c>
      <c r="E1110" t="s">
        <v>13</v>
      </c>
      <c r="F1110">
        <v>286</v>
      </c>
      <c r="G1110" s="2">
        <v>2064634</v>
      </c>
      <c r="H1110" s="1">
        <v>42150</v>
      </c>
      <c r="I1110" t="s">
        <v>6</v>
      </c>
    </row>
    <row r="1111" spans="1:9" x14ac:dyDescent="0.25">
      <c r="A1111">
        <v>1110</v>
      </c>
      <c r="B1111" s="1">
        <v>42040</v>
      </c>
      <c r="C1111" t="s">
        <v>7</v>
      </c>
      <c r="D1111" t="s">
        <v>8</v>
      </c>
      <c r="E1111" t="s">
        <v>5</v>
      </c>
      <c r="F1111">
        <v>110</v>
      </c>
      <c r="G1111" s="2">
        <v>924990</v>
      </c>
      <c r="H1111" s="1">
        <v>42272</v>
      </c>
      <c r="I1111" t="s">
        <v>10</v>
      </c>
    </row>
    <row r="1112" spans="1:9" x14ac:dyDescent="0.25">
      <c r="A1112">
        <v>1111</v>
      </c>
      <c r="B1112" s="1">
        <v>42041</v>
      </c>
      <c r="C1112" t="s">
        <v>3</v>
      </c>
      <c r="D1112" t="s">
        <v>4</v>
      </c>
      <c r="E1112" t="s">
        <v>16</v>
      </c>
      <c r="F1112">
        <v>87</v>
      </c>
      <c r="G1112" s="2">
        <v>372447</v>
      </c>
      <c r="H1112" s="1">
        <v>42202</v>
      </c>
      <c r="I1112" t="s">
        <v>19</v>
      </c>
    </row>
    <row r="1113" spans="1:9" x14ac:dyDescent="0.25">
      <c r="A1113">
        <v>1112</v>
      </c>
      <c r="B1113" s="1">
        <v>42041</v>
      </c>
      <c r="C1113" t="s">
        <v>14</v>
      </c>
      <c r="D1113" t="s">
        <v>4</v>
      </c>
      <c r="E1113" t="s">
        <v>16</v>
      </c>
      <c r="F1113">
        <v>210</v>
      </c>
      <c r="G1113" s="2">
        <v>1602300</v>
      </c>
      <c r="H1113" s="1">
        <v>42181</v>
      </c>
      <c r="I1113" t="s">
        <v>10</v>
      </c>
    </row>
    <row r="1114" spans="1:9" x14ac:dyDescent="0.25">
      <c r="A1114">
        <v>1113</v>
      </c>
      <c r="B1114" s="1">
        <v>42041</v>
      </c>
      <c r="C1114" t="s">
        <v>3</v>
      </c>
      <c r="D1114" t="s">
        <v>8</v>
      </c>
      <c r="E1114" t="s">
        <v>13</v>
      </c>
      <c r="F1114">
        <v>157</v>
      </c>
      <c r="G1114" s="2">
        <v>1323353</v>
      </c>
      <c r="H1114" s="1">
        <v>42210</v>
      </c>
      <c r="I1114" t="s">
        <v>18</v>
      </c>
    </row>
    <row r="1115" spans="1:9" x14ac:dyDescent="0.25">
      <c r="A1115">
        <v>1114</v>
      </c>
      <c r="B1115" s="1">
        <v>42042</v>
      </c>
      <c r="C1115" t="s">
        <v>14</v>
      </c>
      <c r="D1115" t="s">
        <v>8</v>
      </c>
      <c r="E1115" t="s">
        <v>9</v>
      </c>
      <c r="F1115">
        <v>76</v>
      </c>
      <c r="G1115" s="2">
        <v>499244</v>
      </c>
      <c r="H1115" s="1">
        <v>42189</v>
      </c>
      <c r="I1115" t="s">
        <v>18</v>
      </c>
    </row>
    <row r="1116" spans="1:9" x14ac:dyDescent="0.25">
      <c r="A1116">
        <v>1115</v>
      </c>
      <c r="B1116" s="1">
        <v>42043</v>
      </c>
      <c r="C1116" t="s">
        <v>15</v>
      </c>
      <c r="D1116" t="s">
        <v>4</v>
      </c>
      <c r="E1116" t="s">
        <v>5</v>
      </c>
      <c r="F1116">
        <v>179</v>
      </c>
      <c r="G1116" s="2">
        <v>963020</v>
      </c>
      <c r="H1116" s="1">
        <v>42314</v>
      </c>
      <c r="I1116" t="s">
        <v>10</v>
      </c>
    </row>
    <row r="1117" spans="1:9" x14ac:dyDescent="0.25">
      <c r="A1117">
        <v>1116</v>
      </c>
      <c r="B1117" s="1">
        <v>42043</v>
      </c>
      <c r="C1117" t="s">
        <v>7</v>
      </c>
      <c r="D1117" t="s">
        <v>8</v>
      </c>
      <c r="E1117" t="s">
        <v>5</v>
      </c>
      <c r="F1117">
        <v>96</v>
      </c>
      <c r="G1117" s="2">
        <v>493632</v>
      </c>
      <c r="H1117" s="1">
        <v>42382</v>
      </c>
      <c r="I1117" t="s">
        <v>19</v>
      </c>
    </row>
    <row r="1118" spans="1:9" x14ac:dyDescent="0.25">
      <c r="A1118">
        <v>1117</v>
      </c>
      <c r="B1118" s="1">
        <v>42043</v>
      </c>
      <c r="C1118" t="s">
        <v>17</v>
      </c>
      <c r="D1118" t="s">
        <v>4</v>
      </c>
      <c r="E1118" t="s">
        <v>9</v>
      </c>
      <c r="F1118">
        <v>154</v>
      </c>
      <c r="G1118" s="2">
        <v>1037498</v>
      </c>
      <c r="H1118" s="1">
        <v>42267</v>
      </c>
      <c r="I1118" t="s">
        <v>18</v>
      </c>
    </row>
    <row r="1119" spans="1:9" x14ac:dyDescent="0.25">
      <c r="A1119">
        <v>1118</v>
      </c>
      <c r="B1119" s="1">
        <v>42044</v>
      </c>
      <c r="C1119" t="s">
        <v>3</v>
      </c>
      <c r="D1119" t="s">
        <v>4</v>
      </c>
      <c r="E1119" t="s">
        <v>5</v>
      </c>
      <c r="F1119">
        <v>293</v>
      </c>
      <c r="G1119" s="2">
        <v>2741308</v>
      </c>
      <c r="H1119" s="1">
        <v>42297</v>
      </c>
      <c r="I1119" t="s">
        <v>21</v>
      </c>
    </row>
    <row r="1120" spans="1:9" x14ac:dyDescent="0.25">
      <c r="A1120">
        <v>1119</v>
      </c>
      <c r="B1120" s="1">
        <v>42045</v>
      </c>
      <c r="C1120" t="s">
        <v>7</v>
      </c>
      <c r="D1120" t="s">
        <v>4</v>
      </c>
      <c r="E1120" t="s">
        <v>16</v>
      </c>
      <c r="F1120">
        <v>286</v>
      </c>
      <c r="G1120" s="2">
        <v>1912482</v>
      </c>
      <c r="H1120" s="1">
        <v>42334</v>
      </c>
      <c r="I1120" t="s">
        <v>10</v>
      </c>
    </row>
    <row r="1121" spans="1:9" x14ac:dyDescent="0.25">
      <c r="A1121">
        <v>1120</v>
      </c>
      <c r="B1121" s="1">
        <v>42045</v>
      </c>
      <c r="C1121" t="s">
        <v>7</v>
      </c>
      <c r="D1121" t="s">
        <v>8</v>
      </c>
      <c r="E1121" t="s">
        <v>9</v>
      </c>
      <c r="F1121">
        <v>180</v>
      </c>
      <c r="G1121" s="2">
        <v>1707660</v>
      </c>
      <c r="H1121" s="1">
        <v>42213</v>
      </c>
      <c r="I1121" t="s">
        <v>20</v>
      </c>
    </row>
    <row r="1122" spans="1:9" x14ac:dyDescent="0.25">
      <c r="A1122">
        <v>1121</v>
      </c>
      <c r="B1122" s="1">
        <v>42045</v>
      </c>
      <c r="C1122" t="s">
        <v>15</v>
      </c>
      <c r="D1122" t="s">
        <v>8</v>
      </c>
      <c r="E1122" t="s">
        <v>5</v>
      </c>
      <c r="F1122">
        <v>176</v>
      </c>
      <c r="G1122" s="2">
        <v>1592624</v>
      </c>
      <c r="H1122" s="1">
        <v>42144</v>
      </c>
      <c r="I1122" t="s">
        <v>6</v>
      </c>
    </row>
    <row r="1123" spans="1:9" x14ac:dyDescent="0.25">
      <c r="A1123">
        <v>1122</v>
      </c>
      <c r="B1123" s="1">
        <v>42046</v>
      </c>
      <c r="C1123" t="s">
        <v>15</v>
      </c>
      <c r="D1123" t="s">
        <v>8</v>
      </c>
      <c r="E1123" t="s">
        <v>9</v>
      </c>
      <c r="F1123">
        <v>228</v>
      </c>
      <c r="G1123" s="2">
        <v>1339044</v>
      </c>
      <c r="H1123" s="1">
        <v>42352</v>
      </c>
      <c r="I1123" t="s">
        <v>10</v>
      </c>
    </row>
    <row r="1124" spans="1:9" x14ac:dyDescent="0.25">
      <c r="A1124">
        <v>1123</v>
      </c>
      <c r="B1124" s="1">
        <v>42046</v>
      </c>
      <c r="C1124" t="s">
        <v>11</v>
      </c>
      <c r="D1124" t="s">
        <v>8</v>
      </c>
      <c r="E1124" t="s">
        <v>9</v>
      </c>
      <c r="F1124">
        <v>157</v>
      </c>
      <c r="G1124" s="2">
        <v>879357</v>
      </c>
      <c r="H1124" s="1">
        <v>42141</v>
      </c>
      <c r="I1124" t="s">
        <v>20</v>
      </c>
    </row>
    <row r="1125" spans="1:9" x14ac:dyDescent="0.25">
      <c r="A1125">
        <v>1124</v>
      </c>
      <c r="B1125" s="1">
        <v>42046</v>
      </c>
      <c r="C1125" t="s">
        <v>15</v>
      </c>
      <c r="D1125" t="s">
        <v>8</v>
      </c>
      <c r="E1125" t="s">
        <v>9</v>
      </c>
      <c r="F1125">
        <v>208</v>
      </c>
      <c r="G1125" s="2">
        <v>1215344</v>
      </c>
      <c r="H1125" s="1">
        <v>42151</v>
      </c>
      <c r="I1125" t="s">
        <v>19</v>
      </c>
    </row>
    <row r="1126" spans="1:9" x14ac:dyDescent="0.25">
      <c r="A1126">
        <v>1125</v>
      </c>
      <c r="B1126" s="1">
        <v>42048</v>
      </c>
      <c r="C1126" t="s">
        <v>17</v>
      </c>
      <c r="D1126" t="s">
        <v>4</v>
      </c>
      <c r="E1126" t="s">
        <v>13</v>
      </c>
      <c r="F1126">
        <v>245</v>
      </c>
      <c r="G1126" s="2">
        <v>2287075</v>
      </c>
      <c r="H1126" s="1">
        <v>42400</v>
      </c>
      <c r="I1126" t="s">
        <v>18</v>
      </c>
    </row>
    <row r="1127" spans="1:9" x14ac:dyDescent="0.25">
      <c r="A1127">
        <v>1126</v>
      </c>
      <c r="B1127" s="1">
        <v>42048</v>
      </c>
      <c r="C1127" t="s">
        <v>15</v>
      </c>
      <c r="D1127" t="s">
        <v>8</v>
      </c>
      <c r="E1127" t="s">
        <v>13</v>
      </c>
      <c r="F1127">
        <v>111</v>
      </c>
      <c r="G1127" s="2">
        <v>462315</v>
      </c>
      <c r="H1127" s="1">
        <v>42382</v>
      </c>
      <c r="I1127" t="s">
        <v>18</v>
      </c>
    </row>
    <row r="1128" spans="1:9" x14ac:dyDescent="0.25">
      <c r="A1128">
        <v>1127</v>
      </c>
      <c r="B1128" s="1">
        <v>42049</v>
      </c>
      <c r="C1128" t="s">
        <v>15</v>
      </c>
      <c r="D1128" t="s">
        <v>4</v>
      </c>
      <c r="E1128" t="s">
        <v>13</v>
      </c>
      <c r="F1128">
        <v>75</v>
      </c>
      <c r="G1128" s="2">
        <v>359775</v>
      </c>
      <c r="H1128" s="1">
        <v>42153</v>
      </c>
      <c r="I1128" t="s">
        <v>21</v>
      </c>
    </row>
    <row r="1129" spans="1:9" x14ac:dyDescent="0.25">
      <c r="A1129">
        <v>1128</v>
      </c>
      <c r="B1129" s="1">
        <v>42049</v>
      </c>
      <c r="C1129" t="s">
        <v>3</v>
      </c>
      <c r="D1129" t="s">
        <v>8</v>
      </c>
      <c r="E1129" t="s">
        <v>16</v>
      </c>
      <c r="F1129">
        <v>229</v>
      </c>
      <c r="G1129" s="2">
        <v>1859480</v>
      </c>
      <c r="H1129" s="1">
        <v>42375</v>
      </c>
      <c r="I1129" t="s">
        <v>20</v>
      </c>
    </row>
    <row r="1130" spans="1:9" x14ac:dyDescent="0.25">
      <c r="A1130">
        <v>1129</v>
      </c>
      <c r="B1130" s="1">
        <v>42049</v>
      </c>
      <c r="C1130" t="s">
        <v>11</v>
      </c>
      <c r="D1130" t="s">
        <v>4</v>
      </c>
      <c r="E1130" t="s">
        <v>9</v>
      </c>
      <c r="F1130">
        <v>119</v>
      </c>
      <c r="G1130" s="2">
        <v>899640</v>
      </c>
      <c r="H1130" s="1">
        <v>42350</v>
      </c>
      <c r="I1130" t="s">
        <v>10</v>
      </c>
    </row>
    <row r="1131" spans="1:9" x14ac:dyDescent="0.25">
      <c r="A1131">
        <v>1130</v>
      </c>
      <c r="B1131" s="1">
        <v>42050</v>
      </c>
      <c r="C1131" t="s">
        <v>17</v>
      </c>
      <c r="D1131" t="s">
        <v>4</v>
      </c>
      <c r="E1131" t="s">
        <v>16</v>
      </c>
      <c r="F1131">
        <v>58</v>
      </c>
      <c r="G1131" s="2">
        <v>444338</v>
      </c>
      <c r="H1131" s="1">
        <v>42159</v>
      </c>
      <c r="I1131" t="s">
        <v>6</v>
      </c>
    </row>
    <row r="1132" spans="1:9" x14ac:dyDescent="0.25">
      <c r="A1132">
        <v>1131</v>
      </c>
      <c r="B1132" s="1">
        <v>42050</v>
      </c>
      <c r="C1132" t="s">
        <v>3</v>
      </c>
      <c r="D1132" t="s">
        <v>8</v>
      </c>
      <c r="E1132" t="s">
        <v>16</v>
      </c>
      <c r="F1132">
        <v>156</v>
      </c>
      <c r="G1132" s="2">
        <v>795912</v>
      </c>
      <c r="H1132" s="1">
        <v>42375</v>
      </c>
      <c r="I1132" t="s">
        <v>6</v>
      </c>
    </row>
    <row r="1133" spans="1:9" x14ac:dyDescent="0.25">
      <c r="A1133">
        <v>1132</v>
      </c>
      <c r="B1133" s="1">
        <v>42050</v>
      </c>
      <c r="C1133" t="s">
        <v>15</v>
      </c>
      <c r="D1133" t="s">
        <v>4</v>
      </c>
      <c r="E1133" t="s">
        <v>16</v>
      </c>
      <c r="F1133">
        <v>92</v>
      </c>
      <c r="G1133" s="2">
        <v>900956</v>
      </c>
      <c r="H1133" s="1">
        <v>42169</v>
      </c>
      <c r="I1133" t="s">
        <v>10</v>
      </c>
    </row>
    <row r="1134" spans="1:9" x14ac:dyDescent="0.25">
      <c r="A1134">
        <v>1133</v>
      </c>
      <c r="B1134" s="1">
        <v>42050</v>
      </c>
      <c r="C1134" t="s">
        <v>11</v>
      </c>
      <c r="D1134" t="s">
        <v>8</v>
      </c>
      <c r="E1134" t="s">
        <v>5</v>
      </c>
      <c r="F1134">
        <v>132</v>
      </c>
      <c r="G1134" s="2">
        <v>712404</v>
      </c>
      <c r="H1134" s="1">
        <v>42219</v>
      </c>
      <c r="I1134" t="s">
        <v>6</v>
      </c>
    </row>
    <row r="1135" spans="1:9" x14ac:dyDescent="0.25">
      <c r="A1135">
        <v>1134</v>
      </c>
      <c r="B1135" s="1">
        <v>42050</v>
      </c>
      <c r="C1135" t="s">
        <v>7</v>
      </c>
      <c r="D1135" t="s">
        <v>8</v>
      </c>
      <c r="E1135" t="s">
        <v>16</v>
      </c>
      <c r="F1135">
        <v>122</v>
      </c>
      <c r="G1135" s="2">
        <v>879254</v>
      </c>
      <c r="H1135" s="1">
        <v>42180</v>
      </c>
      <c r="I1135" t="s">
        <v>18</v>
      </c>
    </row>
    <row r="1136" spans="1:9" x14ac:dyDescent="0.25">
      <c r="A1136">
        <v>1135</v>
      </c>
      <c r="B1136" s="1">
        <v>42051</v>
      </c>
      <c r="C1136" t="s">
        <v>17</v>
      </c>
      <c r="D1136" t="s">
        <v>4</v>
      </c>
      <c r="E1136" t="s">
        <v>13</v>
      </c>
      <c r="F1136">
        <v>58</v>
      </c>
      <c r="G1136" s="2">
        <v>349102</v>
      </c>
      <c r="H1136" s="1">
        <v>42299</v>
      </c>
      <c r="I1136" t="s">
        <v>6</v>
      </c>
    </row>
    <row r="1137" spans="1:9" x14ac:dyDescent="0.25">
      <c r="A1137">
        <v>1136</v>
      </c>
      <c r="B1137" s="1">
        <v>42051</v>
      </c>
      <c r="C1137" t="s">
        <v>12</v>
      </c>
      <c r="D1137" t="s">
        <v>8</v>
      </c>
      <c r="E1137" t="s">
        <v>5</v>
      </c>
      <c r="F1137">
        <v>67</v>
      </c>
      <c r="G1137" s="2">
        <v>297882</v>
      </c>
      <c r="H1137" s="1">
        <v>42408</v>
      </c>
      <c r="I1137" t="s">
        <v>20</v>
      </c>
    </row>
    <row r="1138" spans="1:9" x14ac:dyDescent="0.25">
      <c r="A1138">
        <v>1137</v>
      </c>
      <c r="B1138" s="1">
        <v>42051</v>
      </c>
      <c r="C1138" t="s">
        <v>15</v>
      </c>
      <c r="D1138" t="s">
        <v>8</v>
      </c>
      <c r="E1138" t="s">
        <v>5</v>
      </c>
      <c r="F1138">
        <v>75</v>
      </c>
      <c r="G1138" s="2">
        <v>563475</v>
      </c>
      <c r="H1138" s="1">
        <v>42363</v>
      </c>
      <c r="I1138" t="s">
        <v>10</v>
      </c>
    </row>
    <row r="1139" spans="1:9" x14ac:dyDescent="0.25">
      <c r="A1139">
        <v>1138</v>
      </c>
      <c r="B1139" s="1">
        <v>42051</v>
      </c>
      <c r="C1139" t="s">
        <v>17</v>
      </c>
      <c r="D1139" t="s">
        <v>8</v>
      </c>
      <c r="E1139" t="s">
        <v>16</v>
      </c>
      <c r="F1139">
        <v>257</v>
      </c>
      <c r="G1139" s="2">
        <v>1066550</v>
      </c>
      <c r="H1139" s="1">
        <v>42270</v>
      </c>
      <c r="I1139" t="s">
        <v>6</v>
      </c>
    </row>
    <row r="1140" spans="1:9" x14ac:dyDescent="0.25">
      <c r="A1140">
        <v>1139</v>
      </c>
      <c r="B1140" s="1">
        <v>42051</v>
      </c>
      <c r="C1140" t="s">
        <v>14</v>
      </c>
      <c r="D1140" t="s">
        <v>8</v>
      </c>
      <c r="E1140" t="s">
        <v>9</v>
      </c>
      <c r="F1140">
        <v>96</v>
      </c>
      <c r="G1140" s="2">
        <v>742176</v>
      </c>
      <c r="H1140" s="1">
        <v>42353</v>
      </c>
      <c r="I1140" t="s">
        <v>10</v>
      </c>
    </row>
    <row r="1141" spans="1:9" x14ac:dyDescent="0.25">
      <c r="A1141">
        <v>1140</v>
      </c>
      <c r="B1141" s="1">
        <v>42051</v>
      </c>
      <c r="C1141" t="s">
        <v>12</v>
      </c>
      <c r="D1141" t="s">
        <v>8</v>
      </c>
      <c r="E1141" t="s">
        <v>13</v>
      </c>
      <c r="F1141">
        <v>140</v>
      </c>
      <c r="G1141" s="2">
        <v>1318660</v>
      </c>
      <c r="H1141" s="1">
        <v>42293</v>
      </c>
      <c r="I1141" t="s">
        <v>10</v>
      </c>
    </row>
    <row r="1142" spans="1:9" x14ac:dyDescent="0.25">
      <c r="A1142">
        <v>1141</v>
      </c>
      <c r="B1142" s="1">
        <v>42051</v>
      </c>
      <c r="C1142" t="s">
        <v>3</v>
      </c>
      <c r="D1142" t="s">
        <v>8</v>
      </c>
      <c r="E1142" t="s">
        <v>5</v>
      </c>
      <c r="F1142">
        <v>179</v>
      </c>
      <c r="G1142" s="2">
        <v>1601334</v>
      </c>
      <c r="H1142" s="1">
        <v>42315</v>
      </c>
      <c r="I1142" t="s">
        <v>19</v>
      </c>
    </row>
    <row r="1143" spans="1:9" x14ac:dyDescent="0.25">
      <c r="A1143">
        <v>1142</v>
      </c>
      <c r="B1143" s="1">
        <v>42051</v>
      </c>
      <c r="C1143" t="s">
        <v>17</v>
      </c>
      <c r="D1143" t="s">
        <v>8</v>
      </c>
      <c r="E1143" t="s">
        <v>13</v>
      </c>
      <c r="F1143">
        <v>230</v>
      </c>
      <c r="G1143" s="2">
        <v>1033850</v>
      </c>
      <c r="H1143" s="1">
        <v>42307</v>
      </c>
      <c r="I1143" t="s">
        <v>21</v>
      </c>
    </row>
    <row r="1144" spans="1:9" x14ac:dyDescent="0.25">
      <c r="A1144">
        <v>1143</v>
      </c>
      <c r="B1144" s="1">
        <v>42052</v>
      </c>
      <c r="C1144" t="s">
        <v>12</v>
      </c>
      <c r="D1144" t="s">
        <v>4</v>
      </c>
      <c r="E1144" t="s">
        <v>16</v>
      </c>
      <c r="F1144">
        <v>254</v>
      </c>
      <c r="G1144" s="2">
        <v>1394206</v>
      </c>
      <c r="H1144" s="1">
        <v>42152</v>
      </c>
      <c r="I1144" t="s">
        <v>6</v>
      </c>
    </row>
    <row r="1145" spans="1:9" x14ac:dyDescent="0.25">
      <c r="A1145">
        <v>1144</v>
      </c>
      <c r="B1145" s="1">
        <v>42052</v>
      </c>
      <c r="C1145" t="s">
        <v>12</v>
      </c>
      <c r="D1145" t="s">
        <v>4</v>
      </c>
      <c r="E1145" t="s">
        <v>16</v>
      </c>
      <c r="F1145">
        <v>256</v>
      </c>
      <c r="G1145" s="2">
        <v>2176768</v>
      </c>
      <c r="H1145" s="1">
        <v>42413</v>
      </c>
      <c r="I1145" t="s">
        <v>6</v>
      </c>
    </row>
    <row r="1146" spans="1:9" x14ac:dyDescent="0.25">
      <c r="A1146">
        <v>1145</v>
      </c>
      <c r="B1146" s="1">
        <v>42052</v>
      </c>
      <c r="C1146" t="s">
        <v>15</v>
      </c>
      <c r="D1146" t="s">
        <v>4</v>
      </c>
      <c r="E1146" t="s">
        <v>13</v>
      </c>
      <c r="F1146">
        <v>106</v>
      </c>
      <c r="G1146" s="2">
        <v>850226</v>
      </c>
      <c r="H1146" s="1">
        <v>42249</v>
      </c>
      <c r="I1146" t="s">
        <v>20</v>
      </c>
    </row>
    <row r="1147" spans="1:9" x14ac:dyDescent="0.25">
      <c r="A1147">
        <v>1146</v>
      </c>
      <c r="B1147" s="1">
        <v>42052</v>
      </c>
      <c r="C1147" t="s">
        <v>11</v>
      </c>
      <c r="D1147" t="s">
        <v>8</v>
      </c>
      <c r="E1147" t="s">
        <v>16</v>
      </c>
      <c r="F1147">
        <v>198</v>
      </c>
      <c r="G1147" s="2">
        <v>1090782</v>
      </c>
      <c r="H1147" s="1">
        <v>42401</v>
      </c>
      <c r="I1147" t="s">
        <v>20</v>
      </c>
    </row>
    <row r="1148" spans="1:9" x14ac:dyDescent="0.25">
      <c r="A1148">
        <v>1147</v>
      </c>
      <c r="B1148" s="1">
        <v>42053</v>
      </c>
      <c r="C1148" t="s">
        <v>14</v>
      </c>
      <c r="D1148" t="s">
        <v>4</v>
      </c>
      <c r="E1148" t="s">
        <v>5</v>
      </c>
      <c r="F1148">
        <v>153</v>
      </c>
      <c r="G1148" s="2">
        <v>1519137</v>
      </c>
      <c r="H1148" s="1">
        <v>42175</v>
      </c>
      <c r="I1148" t="s">
        <v>6</v>
      </c>
    </row>
    <row r="1149" spans="1:9" x14ac:dyDescent="0.25">
      <c r="A1149">
        <v>1148</v>
      </c>
      <c r="B1149" s="1">
        <v>42053</v>
      </c>
      <c r="C1149" t="s">
        <v>11</v>
      </c>
      <c r="D1149" t="s">
        <v>4</v>
      </c>
      <c r="E1149" t="s">
        <v>16</v>
      </c>
      <c r="F1149">
        <v>233</v>
      </c>
      <c r="G1149" s="2">
        <v>984192</v>
      </c>
      <c r="H1149" s="1">
        <v>42397</v>
      </c>
      <c r="I1149" t="s">
        <v>19</v>
      </c>
    </row>
    <row r="1150" spans="1:9" x14ac:dyDescent="0.25">
      <c r="A1150">
        <v>1149</v>
      </c>
      <c r="B1150" s="1">
        <v>42053</v>
      </c>
      <c r="C1150" t="s">
        <v>11</v>
      </c>
      <c r="D1150" t="s">
        <v>4</v>
      </c>
      <c r="E1150" t="s">
        <v>5</v>
      </c>
      <c r="F1150">
        <v>61</v>
      </c>
      <c r="G1150" s="2">
        <v>481656</v>
      </c>
      <c r="H1150" s="1">
        <v>42265</v>
      </c>
      <c r="I1150" t="s">
        <v>6</v>
      </c>
    </row>
    <row r="1151" spans="1:9" x14ac:dyDescent="0.25">
      <c r="A1151">
        <v>1150</v>
      </c>
      <c r="B1151" s="1">
        <v>42053</v>
      </c>
      <c r="C1151" t="s">
        <v>15</v>
      </c>
      <c r="D1151" t="s">
        <v>4</v>
      </c>
      <c r="E1151" t="s">
        <v>5</v>
      </c>
      <c r="F1151">
        <v>105</v>
      </c>
      <c r="G1151" s="2">
        <v>909090</v>
      </c>
      <c r="H1151" s="1">
        <v>42302</v>
      </c>
      <c r="I1151" t="s">
        <v>19</v>
      </c>
    </row>
    <row r="1152" spans="1:9" x14ac:dyDescent="0.25">
      <c r="A1152">
        <v>1151</v>
      </c>
      <c r="B1152" s="1">
        <v>42053</v>
      </c>
      <c r="C1152" t="s">
        <v>7</v>
      </c>
      <c r="D1152" t="s">
        <v>8</v>
      </c>
      <c r="E1152" t="s">
        <v>16</v>
      </c>
      <c r="F1152">
        <v>158</v>
      </c>
      <c r="G1152" s="2">
        <v>1308398</v>
      </c>
      <c r="H1152" s="1">
        <v>42405</v>
      </c>
      <c r="I1152" t="s">
        <v>6</v>
      </c>
    </row>
    <row r="1153" spans="1:9" x14ac:dyDescent="0.25">
      <c r="A1153">
        <v>1152</v>
      </c>
      <c r="B1153" s="1">
        <v>42054</v>
      </c>
      <c r="C1153" t="s">
        <v>7</v>
      </c>
      <c r="D1153" t="s">
        <v>8</v>
      </c>
      <c r="E1153" t="s">
        <v>9</v>
      </c>
      <c r="F1153">
        <v>224</v>
      </c>
      <c r="G1153" s="2">
        <v>1966272</v>
      </c>
      <c r="H1153" s="1">
        <v>42340</v>
      </c>
      <c r="I1153" t="s">
        <v>10</v>
      </c>
    </row>
    <row r="1154" spans="1:9" x14ac:dyDescent="0.25">
      <c r="A1154">
        <v>1153</v>
      </c>
      <c r="B1154" s="1">
        <v>42054</v>
      </c>
      <c r="C1154" t="s">
        <v>12</v>
      </c>
      <c r="D1154" t="s">
        <v>8</v>
      </c>
      <c r="E1154" t="s">
        <v>5</v>
      </c>
      <c r="F1154">
        <v>272</v>
      </c>
      <c r="G1154" s="2">
        <v>2021232</v>
      </c>
      <c r="H1154" s="1">
        <v>42293</v>
      </c>
      <c r="I1154" t="s">
        <v>19</v>
      </c>
    </row>
    <row r="1155" spans="1:9" x14ac:dyDescent="0.25">
      <c r="A1155">
        <v>1154</v>
      </c>
      <c r="B1155" s="1">
        <v>42055</v>
      </c>
      <c r="C1155" t="s">
        <v>15</v>
      </c>
      <c r="D1155" t="s">
        <v>4</v>
      </c>
      <c r="E1155" t="s">
        <v>16</v>
      </c>
      <c r="F1155">
        <v>292</v>
      </c>
      <c r="G1155" s="2">
        <v>2865688</v>
      </c>
      <c r="H1155" s="1">
        <v>42237</v>
      </c>
      <c r="I1155" t="s">
        <v>6</v>
      </c>
    </row>
    <row r="1156" spans="1:9" x14ac:dyDescent="0.25">
      <c r="A1156">
        <v>1155</v>
      </c>
      <c r="B1156" s="1">
        <v>42055</v>
      </c>
      <c r="C1156" t="s">
        <v>12</v>
      </c>
      <c r="D1156" t="s">
        <v>8</v>
      </c>
      <c r="E1156" t="s">
        <v>13</v>
      </c>
      <c r="F1156">
        <v>94</v>
      </c>
      <c r="G1156" s="2">
        <v>857374</v>
      </c>
      <c r="H1156" s="1">
        <v>42349</v>
      </c>
      <c r="I1156" t="s">
        <v>6</v>
      </c>
    </row>
    <row r="1157" spans="1:9" x14ac:dyDescent="0.25">
      <c r="A1157">
        <v>1156</v>
      </c>
      <c r="B1157" s="1">
        <v>42055</v>
      </c>
      <c r="C1157" t="s">
        <v>14</v>
      </c>
      <c r="D1157" t="s">
        <v>8</v>
      </c>
      <c r="E1157" t="s">
        <v>13</v>
      </c>
      <c r="F1157">
        <v>251</v>
      </c>
      <c r="G1157" s="2">
        <v>1305200</v>
      </c>
      <c r="H1157" s="1">
        <v>42356</v>
      </c>
      <c r="I1157" t="s">
        <v>18</v>
      </c>
    </row>
    <row r="1158" spans="1:9" x14ac:dyDescent="0.25">
      <c r="A1158">
        <v>1157</v>
      </c>
      <c r="B1158" s="1">
        <v>42055</v>
      </c>
      <c r="C1158" t="s">
        <v>7</v>
      </c>
      <c r="D1158" t="s">
        <v>8</v>
      </c>
      <c r="E1158" t="s">
        <v>9</v>
      </c>
      <c r="F1158">
        <v>254</v>
      </c>
      <c r="G1158" s="2">
        <v>1614170</v>
      </c>
      <c r="H1158" s="1">
        <v>42387</v>
      </c>
      <c r="I1158" t="s">
        <v>21</v>
      </c>
    </row>
    <row r="1159" spans="1:9" x14ac:dyDescent="0.25">
      <c r="A1159">
        <v>1158</v>
      </c>
      <c r="B1159" s="1">
        <v>42055</v>
      </c>
      <c r="C1159" t="s">
        <v>11</v>
      </c>
      <c r="D1159" t="s">
        <v>8</v>
      </c>
      <c r="E1159" t="s">
        <v>16</v>
      </c>
      <c r="F1159">
        <v>298</v>
      </c>
      <c r="G1159" s="2">
        <v>2436448</v>
      </c>
      <c r="H1159" s="1">
        <v>42229</v>
      </c>
      <c r="I1159" t="s">
        <v>6</v>
      </c>
    </row>
    <row r="1160" spans="1:9" x14ac:dyDescent="0.25">
      <c r="A1160">
        <v>1159</v>
      </c>
      <c r="B1160" s="1">
        <v>42055</v>
      </c>
      <c r="C1160" t="s">
        <v>14</v>
      </c>
      <c r="D1160" t="s">
        <v>8</v>
      </c>
      <c r="E1160" t="s">
        <v>13</v>
      </c>
      <c r="F1160">
        <v>214</v>
      </c>
      <c r="G1160" s="2">
        <v>1823708</v>
      </c>
      <c r="H1160" s="1">
        <v>42263</v>
      </c>
      <c r="I1160" t="s">
        <v>20</v>
      </c>
    </row>
    <row r="1161" spans="1:9" x14ac:dyDescent="0.25">
      <c r="A1161">
        <v>1160</v>
      </c>
      <c r="B1161" s="1">
        <v>42056</v>
      </c>
      <c r="C1161" t="s">
        <v>14</v>
      </c>
      <c r="D1161" t="s">
        <v>8</v>
      </c>
      <c r="E1161" t="s">
        <v>16</v>
      </c>
      <c r="F1161">
        <v>276</v>
      </c>
      <c r="G1161" s="2">
        <v>2148384</v>
      </c>
      <c r="H1161" s="1">
        <v>42289</v>
      </c>
      <c r="I1161" t="s">
        <v>19</v>
      </c>
    </row>
    <row r="1162" spans="1:9" x14ac:dyDescent="0.25">
      <c r="A1162">
        <v>1161</v>
      </c>
      <c r="B1162" s="1">
        <v>42057</v>
      </c>
      <c r="C1162" t="s">
        <v>12</v>
      </c>
      <c r="D1162" t="s">
        <v>8</v>
      </c>
      <c r="E1162" t="s">
        <v>5</v>
      </c>
      <c r="F1162">
        <v>197</v>
      </c>
      <c r="G1162" s="2">
        <v>1594715</v>
      </c>
      <c r="H1162" s="1">
        <v>42384</v>
      </c>
      <c r="I1162" t="s">
        <v>18</v>
      </c>
    </row>
    <row r="1163" spans="1:9" x14ac:dyDescent="0.25">
      <c r="A1163">
        <v>1162</v>
      </c>
      <c r="B1163" s="1">
        <v>42057</v>
      </c>
      <c r="C1163" t="s">
        <v>7</v>
      </c>
      <c r="D1163" t="s">
        <v>8</v>
      </c>
      <c r="E1163" t="s">
        <v>13</v>
      </c>
      <c r="F1163">
        <v>111</v>
      </c>
      <c r="G1163" s="2">
        <v>698301</v>
      </c>
      <c r="H1163" s="1">
        <v>42300</v>
      </c>
      <c r="I1163" t="s">
        <v>20</v>
      </c>
    </row>
    <row r="1164" spans="1:9" x14ac:dyDescent="0.25">
      <c r="A1164">
        <v>1163</v>
      </c>
      <c r="B1164" s="1">
        <v>42057</v>
      </c>
      <c r="C1164" t="s">
        <v>14</v>
      </c>
      <c r="D1164" t="s">
        <v>4</v>
      </c>
      <c r="E1164" t="s">
        <v>13</v>
      </c>
      <c r="F1164">
        <v>81</v>
      </c>
      <c r="G1164" s="2">
        <v>523989</v>
      </c>
      <c r="H1164" s="1">
        <v>42290</v>
      </c>
      <c r="I1164" t="s">
        <v>20</v>
      </c>
    </row>
    <row r="1165" spans="1:9" x14ac:dyDescent="0.25">
      <c r="A1165">
        <v>1164</v>
      </c>
      <c r="B1165" s="1">
        <v>42057</v>
      </c>
      <c r="C1165" t="s">
        <v>3</v>
      </c>
      <c r="D1165" t="s">
        <v>8</v>
      </c>
      <c r="E1165" t="s">
        <v>5</v>
      </c>
      <c r="F1165">
        <v>174</v>
      </c>
      <c r="G1165" s="2">
        <v>750984</v>
      </c>
      <c r="H1165" s="1">
        <v>42192</v>
      </c>
      <c r="I1165" t="s">
        <v>20</v>
      </c>
    </row>
    <row r="1166" spans="1:9" x14ac:dyDescent="0.25">
      <c r="A1166">
        <v>1165</v>
      </c>
      <c r="B1166" s="1">
        <v>42058</v>
      </c>
      <c r="C1166" t="s">
        <v>12</v>
      </c>
      <c r="D1166" t="s">
        <v>4</v>
      </c>
      <c r="E1166" t="s">
        <v>5</v>
      </c>
      <c r="F1166">
        <v>214</v>
      </c>
      <c r="G1166" s="2">
        <v>1665134</v>
      </c>
      <c r="H1166" s="1">
        <v>42298</v>
      </c>
      <c r="I1166" t="s">
        <v>10</v>
      </c>
    </row>
    <row r="1167" spans="1:9" x14ac:dyDescent="0.25">
      <c r="A1167">
        <v>1166</v>
      </c>
      <c r="B1167" s="1">
        <v>42058</v>
      </c>
      <c r="C1167" t="s">
        <v>15</v>
      </c>
      <c r="D1167" t="s">
        <v>4</v>
      </c>
      <c r="E1167" t="s">
        <v>5</v>
      </c>
      <c r="F1167">
        <v>227</v>
      </c>
      <c r="G1167" s="2">
        <v>1820540</v>
      </c>
      <c r="H1167" s="1">
        <v>42289</v>
      </c>
      <c r="I1167" t="s">
        <v>18</v>
      </c>
    </row>
    <row r="1168" spans="1:9" x14ac:dyDescent="0.25">
      <c r="A1168">
        <v>1167</v>
      </c>
      <c r="B1168" s="1">
        <v>42058</v>
      </c>
      <c r="C1168" t="s">
        <v>3</v>
      </c>
      <c r="D1168" t="s">
        <v>8</v>
      </c>
      <c r="E1168" t="s">
        <v>5</v>
      </c>
      <c r="F1168">
        <v>152</v>
      </c>
      <c r="G1168" s="2">
        <v>1076464</v>
      </c>
      <c r="H1168" s="1">
        <v>42151</v>
      </c>
      <c r="I1168" t="s">
        <v>10</v>
      </c>
    </row>
    <row r="1169" spans="1:9" x14ac:dyDescent="0.25">
      <c r="A1169">
        <v>1168</v>
      </c>
      <c r="B1169" s="1">
        <v>42059</v>
      </c>
      <c r="C1169" t="s">
        <v>15</v>
      </c>
      <c r="D1169" t="s">
        <v>8</v>
      </c>
      <c r="E1169" t="s">
        <v>9</v>
      </c>
      <c r="F1169">
        <v>206</v>
      </c>
      <c r="G1169" s="2">
        <v>1136502</v>
      </c>
      <c r="H1169" s="1">
        <v>42391</v>
      </c>
      <c r="I1169" t="s">
        <v>10</v>
      </c>
    </row>
    <row r="1170" spans="1:9" x14ac:dyDescent="0.25">
      <c r="A1170">
        <v>1169</v>
      </c>
      <c r="B1170" s="1">
        <v>42059</v>
      </c>
      <c r="C1170" t="s">
        <v>17</v>
      </c>
      <c r="D1170" t="s">
        <v>4</v>
      </c>
      <c r="E1170" t="s">
        <v>13</v>
      </c>
      <c r="F1170">
        <v>150</v>
      </c>
      <c r="G1170" s="2">
        <v>1051500</v>
      </c>
      <c r="H1170" s="1">
        <v>42417</v>
      </c>
      <c r="I1170" t="s">
        <v>20</v>
      </c>
    </row>
    <row r="1171" spans="1:9" x14ac:dyDescent="0.25">
      <c r="A1171">
        <v>1170</v>
      </c>
      <c r="B1171" s="1">
        <v>42059</v>
      </c>
      <c r="C1171" t="s">
        <v>7</v>
      </c>
      <c r="D1171" t="s">
        <v>4</v>
      </c>
      <c r="E1171" t="s">
        <v>13</v>
      </c>
      <c r="F1171">
        <v>165</v>
      </c>
      <c r="G1171" s="2">
        <v>744480</v>
      </c>
      <c r="H1171" s="1">
        <v>42222</v>
      </c>
      <c r="I1171" t="s">
        <v>19</v>
      </c>
    </row>
    <row r="1172" spans="1:9" x14ac:dyDescent="0.25">
      <c r="A1172">
        <v>1171</v>
      </c>
      <c r="B1172" s="1">
        <v>42059</v>
      </c>
      <c r="C1172" t="s">
        <v>11</v>
      </c>
      <c r="D1172" t="s">
        <v>8</v>
      </c>
      <c r="E1172" t="s">
        <v>13</v>
      </c>
      <c r="F1172">
        <v>120</v>
      </c>
      <c r="G1172" s="2">
        <v>647280</v>
      </c>
      <c r="H1172" s="1">
        <v>42249</v>
      </c>
      <c r="I1172" t="s">
        <v>19</v>
      </c>
    </row>
    <row r="1173" spans="1:9" x14ac:dyDescent="0.25">
      <c r="A1173">
        <v>1172</v>
      </c>
      <c r="B1173" s="1">
        <v>42059</v>
      </c>
      <c r="C1173" t="s">
        <v>11</v>
      </c>
      <c r="D1173" t="s">
        <v>8</v>
      </c>
      <c r="E1173" t="s">
        <v>9</v>
      </c>
      <c r="F1173">
        <v>188</v>
      </c>
      <c r="G1173" s="2">
        <v>1697640</v>
      </c>
      <c r="H1173" s="1">
        <v>42220</v>
      </c>
      <c r="I1173" t="s">
        <v>18</v>
      </c>
    </row>
    <row r="1174" spans="1:9" x14ac:dyDescent="0.25">
      <c r="A1174">
        <v>1173</v>
      </c>
      <c r="B1174" s="1">
        <v>42060</v>
      </c>
      <c r="C1174" t="s">
        <v>7</v>
      </c>
      <c r="D1174" t="s">
        <v>8</v>
      </c>
      <c r="E1174" t="s">
        <v>5</v>
      </c>
      <c r="F1174">
        <v>83</v>
      </c>
      <c r="G1174" s="2">
        <v>463306</v>
      </c>
      <c r="H1174" s="1">
        <v>42251</v>
      </c>
      <c r="I1174" t="s">
        <v>21</v>
      </c>
    </row>
    <row r="1175" spans="1:9" x14ac:dyDescent="0.25">
      <c r="A1175">
        <v>1174</v>
      </c>
      <c r="B1175" s="1">
        <v>42061</v>
      </c>
      <c r="C1175" t="s">
        <v>15</v>
      </c>
      <c r="D1175" t="s">
        <v>8</v>
      </c>
      <c r="E1175" t="s">
        <v>5</v>
      </c>
      <c r="F1175">
        <v>72</v>
      </c>
      <c r="G1175" s="2">
        <v>322344</v>
      </c>
      <c r="H1175" s="1">
        <v>42219</v>
      </c>
      <c r="I1175" t="s">
        <v>21</v>
      </c>
    </row>
    <row r="1176" spans="1:9" x14ac:dyDescent="0.25">
      <c r="A1176">
        <v>1175</v>
      </c>
      <c r="B1176" s="1">
        <v>42061</v>
      </c>
      <c r="C1176" t="s">
        <v>7</v>
      </c>
      <c r="D1176" t="s">
        <v>4</v>
      </c>
      <c r="E1176" t="s">
        <v>9</v>
      </c>
      <c r="F1176">
        <v>62</v>
      </c>
      <c r="G1176" s="2">
        <v>484592</v>
      </c>
      <c r="H1176" s="1">
        <v>42286</v>
      </c>
      <c r="I1176" t="s">
        <v>21</v>
      </c>
    </row>
    <row r="1177" spans="1:9" x14ac:dyDescent="0.25">
      <c r="A1177">
        <v>1176</v>
      </c>
      <c r="B1177" s="1">
        <v>42061</v>
      </c>
      <c r="C1177" t="s">
        <v>17</v>
      </c>
      <c r="D1177" t="s">
        <v>8</v>
      </c>
      <c r="E1177" t="s">
        <v>16</v>
      </c>
      <c r="F1177">
        <v>133</v>
      </c>
      <c r="G1177" s="2">
        <v>1305129</v>
      </c>
      <c r="H1177" s="1">
        <v>42360</v>
      </c>
      <c r="I1177" t="s">
        <v>20</v>
      </c>
    </row>
    <row r="1178" spans="1:9" x14ac:dyDescent="0.25">
      <c r="A1178">
        <v>1177</v>
      </c>
      <c r="B1178" s="1">
        <v>42062</v>
      </c>
      <c r="C1178" t="s">
        <v>12</v>
      </c>
      <c r="D1178" t="s">
        <v>4</v>
      </c>
      <c r="E1178" t="s">
        <v>5</v>
      </c>
      <c r="F1178">
        <v>77</v>
      </c>
      <c r="G1178" s="2">
        <v>711634</v>
      </c>
      <c r="H1178" s="1">
        <v>42318</v>
      </c>
      <c r="I1178" t="s">
        <v>19</v>
      </c>
    </row>
    <row r="1179" spans="1:9" x14ac:dyDescent="0.25">
      <c r="A1179">
        <v>1178</v>
      </c>
      <c r="B1179" s="1">
        <v>42062</v>
      </c>
      <c r="C1179" t="s">
        <v>3</v>
      </c>
      <c r="D1179" t="s">
        <v>8</v>
      </c>
      <c r="E1179" t="s">
        <v>13</v>
      </c>
      <c r="F1179">
        <v>219</v>
      </c>
      <c r="G1179" s="2">
        <v>1468614</v>
      </c>
      <c r="H1179" s="1">
        <v>42287</v>
      </c>
      <c r="I1179" t="s">
        <v>10</v>
      </c>
    </row>
    <row r="1180" spans="1:9" x14ac:dyDescent="0.25">
      <c r="A1180">
        <v>1179</v>
      </c>
      <c r="B1180" s="1">
        <v>42062</v>
      </c>
      <c r="C1180" t="s">
        <v>17</v>
      </c>
      <c r="D1180" t="s">
        <v>8</v>
      </c>
      <c r="E1180" t="s">
        <v>16</v>
      </c>
      <c r="F1180">
        <v>91</v>
      </c>
      <c r="G1180" s="2">
        <v>780598</v>
      </c>
      <c r="H1180" s="1">
        <v>42315</v>
      </c>
      <c r="I1180" t="s">
        <v>19</v>
      </c>
    </row>
    <row r="1181" spans="1:9" x14ac:dyDescent="0.25">
      <c r="A1181">
        <v>1180</v>
      </c>
      <c r="B1181" s="1">
        <v>42063</v>
      </c>
      <c r="C1181" t="s">
        <v>11</v>
      </c>
      <c r="D1181" t="s">
        <v>4</v>
      </c>
      <c r="E1181" t="s">
        <v>16</v>
      </c>
      <c r="F1181">
        <v>70</v>
      </c>
      <c r="G1181" s="2">
        <v>354270</v>
      </c>
      <c r="H1181" s="1">
        <v>42326</v>
      </c>
      <c r="I1181" t="s">
        <v>19</v>
      </c>
    </row>
    <row r="1182" spans="1:9" x14ac:dyDescent="0.25">
      <c r="A1182">
        <v>1181</v>
      </c>
      <c r="B1182" s="1">
        <v>42063</v>
      </c>
      <c r="C1182" t="s">
        <v>17</v>
      </c>
      <c r="D1182" t="s">
        <v>4</v>
      </c>
      <c r="E1182" t="s">
        <v>16</v>
      </c>
      <c r="F1182">
        <v>45</v>
      </c>
      <c r="G1182" s="2">
        <v>425790</v>
      </c>
      <c r="H1182" s="1">
        <v>42385</v>
      </c>
      <c r="I1182" t="s">
        <v>21</v>
      </c>
    </row>
    <row r="1183" spans="1:9" x14ac:dyDescent="0.25">
      <c r="A1183">
        <v>1182</v>
      </c>
      <c r="B1183" s="1">
        <v>42064</v>
      </c>
      <c r="C1183" t="s">
        <v>12</v>
      </c>
      <c r="D1183" t="s">
        <v>8</v>
      </c>
      <c r="E1183" t="s">
        <v>9</v>
      </c>
      <c r="F1183">
        <v>177</v>
      </c>
      <c r="G1183" s="2">
        <v>1203246</v>
      </c>
      <c r="H1183" s="1">
        <v>42420</v>
      </c>
      <c r="I1183" t="s">
        <v>6</v>
      </c>
    </row>
    <row r="1184" spans="1:9" x14ac:dyDescent="0.25">
      <c r="A1184">
        <v>1183</v>
      </c>
      <c r="B1184" s="1">
        <v>42064</v>
      </c>
      <c r="C1184" t="s">
        <v>3</v>
      </c>
      <c r="D1184" t="s">
        <v>4</v>
      </c>
      <c r="E1184" t="s">
        <v>9</v>
      </c>
      <c r="F1184">
        <v>45</v>
      </c>
      <c r="G1184" s="2">
        <v>360540</v>
      </c>
      <c r="H1184" s="1">
        <v>42249</v>
      </c>
      <c r="I1184" t="s">
        <v>21</v>
      </c>
    </row>
    <row r="1185" spans="1:9" x14ac:dyDescent="0.25">
      <c r="A1185">
        <v>1184</v>
      </c>
      <c r="B1185" s="1">
        <v>42064</v>
      </c>
      <c r="C1185" t="s">
        <v>11</v>
      </c>
      <c r="D1185" t="s">
        <v>4</v>
      </c>
      <c r="E1185" t="s">
        <v>5</v>
      </c>
      <c r="F1185">
        <v>94</v>
      </c>
      <c r="G1185" s="2">
        <v>639952</v>
      </c>
      <c r="H1185" s="1">
        <v>42273</v>
      </c>
      <c r="I1185" t="s">
        <v>18</v>
      </c>
    </row>
    <row r="1186" spans="1:9" x14ac:dyDescent="0.25">
      <c r="A1186">
        <v>1185</v>
      </c>
      <c r="B1186" s="1">
        <v>42065</v>
      </c>
      <c r="C1186" t="s">
        <v>15</v>
      </c>
      <c r="D1186" t="s">
        <v>8</v>
      </c>
      <c r="E1186" t="s">
        <v>16</v>
      </c>
      <c r="F1186">
        <v>236</v>
      </c>
      <c r="G1186" s="2">
        <v>1388388</v>
      </c>
      <c r="H1186" s="1">
        <v>42404</v>
      </c>
      <c r="I1186" t="s">
        <v>20</v>
      </c>
    </row>
    <row r="1187" spans="1:9" x14ac:dyDescent="0.25">
      <c r="A1187">
        <v>1186</v>
      </c>
      <c r="B1187" s="1">
        <v>42066</v>
      </c>
      <c r="C1187" t="s">
        <v>17</v>
      </c>
      <c r="D1187" t="s">
        <v>4</v>
      </c>
      <c r="E1187" t="s">
        <v>9</v>
      </c>
      <c r="F1187">
        <v>151</v>
      </c>
      <c r="G1187" s="2">
        <v>756208</v>
      </c>
      <c r="H1187" s="1">
        <v>42413</v>
      </c>
      <c r="I1187" t="s">
        <v>18</v>
      </c>
    </row>
    <row r="1188" spans="1:9" x14ac:dyDescent="0.25">
      <c r="A1188">
        <v>1187</v>
      </c>
      <c r="B1188" s="1">
        <v>42066</v>
      </c>
      <c r="C1188" t="s">
        <v>14</v>
      </c>
      <c r="D1188" t="s">
        <v>4</v>
      </c>
      <c r="E1188" t="s">
        <v>9</v>
      </c>
      <c r="F1188">
        <v>50</v>
      </c>
      <c r="G1188" s="2">
        <v>442300</v>
      </c>
      <c r="H1188" s="1">
        <v>42185</v>
      </c>
      <c r="I1188" t="s">
        <v>21</v>
      </c>
    </row>
    <row r="1189" spans="1:9" x14ac:dyDescent="0.25">
      <c r="A1189">
        <v>1188</v>
      </c>
      <c r="B1189" s="1">
        <v>42066</v>
      </c>
      <c r="C1189" t="s">
        <v>3</v>
      </c>
      <c r="D1189" t="s">
        <v>4</v>
      </c>
      <c r="E1189" t="s">
        <v>9</v>
      </c>
      <c r="F1189">
        <v>93</v>
      </c>
      <c r="G1189" s="2">
        <v>375813</v>
      </c>
      <c r="H1189" s="1">
        <v>42197</v>
      </c>
      <c r="I1189" t="s">
        <v>10</v>
      </c>
    </row>
    <row r="1190" spans="1:9" x14ac:dyDescent="0.25">
      <c r="A1190">
        <v>1189</v>
      </c>
      <c r="B1190" s="1">
        <v>42066</v>
      </c>
      <c r="C1190" t="s">
        <v>15</v>
      </c>
      <c r="D1190" t="s">
        <v>4</v>
      </c>
      <c r="E1190" t="s">
        <v>16</v>
      </c>
      <c r="F1190">
        <v>255</v>
      </c>
      <c r="G1190" s="2">
        <v>1471605</v>
      </c>
      <c r="H1190" s="1">
        <v>42288</v>
      </c>
      <c r="I1190" t="s">
        <v>6</v>
      </c>
    </row>
    <row r="1191" spans="1:9" x14ac:dyDescent="0.25">
      <c r="A1191">
        <v>1190</v>
      </c>
      <c r="B1191" s="1">
        <v>42066</v>
      </c>
      <c r="C1191" t="s">
        <v>3</v>
      </c>
      <c r="D1191" t="s">
        <v>8</v>
      </c>
      <c r="E1191" t="s">
        <v>9</v>
      </c>
      <c r="F1191">
        <v>153</v>
      </c>
      <c r="G1191" s="2">
        <v>1401633</v>
      </c>
      <c r="H1191" s="1">
        <v>42261</v>
      </c>
      <c r="I1191" t="s">
        <v>6</v>
      </c>
    </row>
    <row r="1192" spans="1:9" x14ac:dyDescent="0.25">
      <c r="A1192">
        <v>1191</v>
      </c>
      <c r="B1192" s="1">
        <v>42066</v>
      </c>
      <c r="C1192" t="s">
        <v>14</v>
      </c>
      <c r="D1192" t="s">
        <v>8</v>
      </c>
      <c r="E1192" t="s">
        <v>16</v>
      </c>
      <c r="F1192">
        <v>142</v>
      </c>
      <c r="G1192" s="2">
        <v>1256274</v>
      </c>
      <c r="H1192" s="1">
        <v>42206</v>
      </c>
      <c r="I1192" t="s">
        <v>10</v>
      </c>
    </row>
    <row r="1193" spans="1:9" x14ac:dyDescent="0.25">
      <c r="A1193">
        <v>1192</v>
      </c>
      <c r="B1193" s="1">
        <v>42067</v>
      </c>
      <c r="C1193" t="s">
        <v>17</v>
      </c>
      <c r="D1193" t="s">
        <v>4</v>
      </c>
      <c r="E1193" t="s">
        <v>9</v>
      </c>
      <c r="F1193">
        <v>235</v>
      </c>
      <c r="G1193" s="2">
        <v>2055310</v>
      </c>
      <c r="H1193" s="1">
        <v>42372</v>
      </c>
      <c r="I1193" t="s">
        <v>19</v>
      </c>
    </row>
    <row r="1194" spans="1:9" x14ac:dyDescent="0.25">
      <c r="A1194">
        <v>1193</v>
      </c>
      <c r="B1194" s="1">
        <v>42067</v>
      </c>
      <c r="C1194" t="s">
        <v>17</v>
      </c>
      <c r="D1194" t="s">
        <v>4</v>
      </c>
      <c r="E1194" t="s">
        <v>16</v>
      </c>
      <c r="F1194">
        <v>239</v>
      </c>
      <c r="G1194" s="2">
        <v>1320236</v>
      </c>
      <c r="H1194" s="1">
        <v>42219</v>
      </c>
      <c r="I1194" t="s">
        <v>6</v>
      </c>
    </row>
    <row r="1195" spans="1:9" x14ac:dyDescent="0.25">
      <c r="A1195">
        <v>1194</v>
      </c>
      <c r="B1195" s="1">
        <v>42067</v>
      </c>
      <c r="C1195" t="s">
        <v>17</v>
      </c>
      <c r="D1195" t="s">
        <v>4</v>
      </c>
      <c r="E1195" t="s">
        <v>13</v>
      </c>
      <c r="F1195">
        <v>191</v>
      </c>
      <c r="G1195" s="2">
        <v>969707</v>
      </c>
      <c r="H1195" s="1">
        <v>42343</v>
      </c>
      <c r="I1195" t="s">
        <v>10</v>
      </c>
    </row>
    <row r="1196" spans="1:9" x14ac:dyDescent="0.25">
      <c r="A1196">
        <v>1195</v>
      </c>
      <c r="B1196" s="1">
        <v>42067</v>
      </c>
      <c r="C1196" t="s">
        <v>15</v>
      </c>
      <c r="D1196" t="s">
        <v>4</v>
      </c>
      <c r="E1196" t="s">
        <v>9</v>
      </c>
      <c r="F1196">
        <v>92</v>
      </c>
      <c r="G1196" s="2">
        <v>743360</v>
      </c>
      <c r="H1196" s="1">
        <v>42227</v>
      </c>
      <c r="I1196" t="s">
        <v>10</v>
      </c>
    </row>
    <row r="1197" spans="1:9" x14ac:dyDescent="0.25">
      <c r="A1197">
        <v>1196</v>
      </c>
      <c r="B1197" s="1">
        <v>42068</v>
      </c>
      <c r="C1197" t="s">
        <v>12</v>
      </c>
      <c r="D1197" t="s">
        <v>8</v>
      </c>
      <c r="E1197" t="s">
        <v>9</v>
      </c>
      <c r="F1197">
        <v>124</v>
      </c>
      <c r="G1197" s="2">
        <v>614048</v>
      </c>
      <c r="H1197" s="1">
        <v>42198</v>
      </c>
      <c r="I1197" t="s">
        <v>20</v>
      </c>
    </row>
    <row r="1198" spans="1:9" x14ac:dyDescent="0.25">
      <c r="A1198">
        <v>1197</v>
      </c>
      <c r="B1198" s="1">
        <v>42069</v>
      </c>
      <c r="C1198" t="s">
        <v>12</v>
      </c>
      <c r="D1198" t="s">
        <v>8</v>
      </c>
      <c r="E1198" t="s">
        <v>13</v>
      </c>
      <c r="F1198">
        <v>57</v>
      </c>
      <c r="G1198" s="2">
        <v>233358</v>
      </c>
      <c r="H1198" s="1">
        <v>42356</v>
      </c>
      <c r="I1198" t="s">
        <v>18</v>
      </c>
    </row>
    <row r="1199" spans="1:9" x14ac:dyDescent="0.25">
      <c r="A1199">
        <v>1198</v>
      </c>
      <c r="B1199" s="1">
        <v>42069</v>
      </c>
      <c r="C1199" t="s">
        <v>15</v>
      </c>
      <c r="D1199" t="s">
        <v>8</v>
      </c>
      <c r="E1199" t="s">
        <v>16</v>
      </c>
      <c r="F1199">
        <v>98</v>
      </c>
      <c r="G1199" s="2">
        <v>917378</v>
      </c>
      <c r="H1199" s="1">
        <v>42344</v>
      </c>
      <c r="I1199" t="s">
        <v>10</v>
      </c>
    </row>
    <row r="1200" spans="1:9" x14ac:dyDescent="0.25">
      <c r="A1200">
        <v>1199</v>
      </c>
      <c r="B1200" s="1">
        <v>42069</v>
      </c>
      <c r="C1200" t="s">
        <v>11</v>
      </c>
      <c r="D1200" t="s">
        <v>4</v>
      </c>
      <c r="E1200" t="s">
        <v>16</v>
      </c>
      <c r="F1200">
        <v>42</v>
      </c>
      <c r="G1200" s="2">
        <v>235746</v>
      </c>
      <c r="H1200" s="1">
        <v>42210</v>
      </c>
      <c r="I1200" t="s">
        <v>20</v>
      </c>
    </row>
    <row r="1201" spans="1:9" x14ac:dyDescent="0.25">
      <c r="A1201">
        <v>1200</v>
      </c>
      <c r="B1201" s="1">
        <v>42069</v>
      </c>
      <c r="C1201" t="s">
        <v>7</v>
      </c>
      <c r="D1201" t="s">
        <v>8</v>
      </c>
      <c r="E1201" t="s">
        <v>16</v>
      </c>
      <c r="F1201">
        <v>60</v>
      </c>
      <c r="G1201" s="2">
        <v>474600</v>
      </c>
      <c r="H1201" s="1">
        <v>42278</v>
      </c>
      <c r="I1201" t="s">
        <v>18</v>
      </c>
    </row>
    <row r="1202" spans="1:9" x14ac:dyDescent="0.25">
      <c r="A1202">
        <v>1201</v>
      </c>
      <c r="B1202" s="1">
        <v>42070</v>
      </c>
      <c r="C1202" t="s">
        <v>12</v>
      </c>
      <c r="D1202" t="s">
        <v>8</v>
      </c>
      <c r="E1202" t="s">
        <v>13</v>
      </c>
      <c r="F1202">
        <v>54</v>
      </c>
      <c r="G1202" s="2">
        <v>298350</v>
      </c>
      <c r="H1202" s="1">
        <v>42169</v>
      </c>
      <c r="I1202" t="s">
        <v>6</v>
      </c>
    </row>
    <row r="1203" spans="1:9" x14ac:dyDescent="0.25">
      <c r="A1203">
        <v>1202</v>
      </c>
      <c r="B1203" s="1">
        <v>42070</v>
      </c>
      <c r="C1203" t="s">
        <v>12</v>
      </c>
      <c r="D1203" t="s">
        <v>4</v>
      </c>
      <c r="E1203" t="s">
        <v>13</v>
      </c>
      <c r="F1203">
        <v>139</v>
      </c>
      <c r="G1203" s="2">
        <v>1100046</v>
      </c>
      <c r="H1203" s="1">
        <v>42244</v>
      </c>
      <c r="I1203" t="s">
        <v>21</v>
      </c>
    </row>
    <row r="1204" spans="1:9" x14ac:dyDescent="0.25">
      <c r="A1204">
        <v>1203</v>
      </c>
      <c r="B1204" s="1">
        <v>42070</v>
      </c>
      <c r="C1204" t="s">
        <v>14</v>
      </c>
      <c r="D1204" t="s">
        <v>8</v>
      </c>
      <c r="E1204" t="s">
        <v>5</v>
      </c>
      <c r="F1204">
        <v>237</v>
      </c>
      <c r="G1204" s="2">
        <v>1013175</v>
      </c>
      <c r="H1204" s="1">
        <v>42379</v>
      </c>
      <c r="I1204" t="s">
        <v>10</v>
      </c>
    </row>
    <row r="1205" spans="1:9" x14ac:dyDescent="0.25">
      <c r="A1205">
        <v>1204</v>
      </c>
      <c r="B1205" s="1">
        <v>42070</v>
      </c>
      <c r="C1205" t="s">
        <v>11</v>
      </c>
      <c r="D1205" t="s">
        <v>8</v>
      </c>
      <c r="E1205" t="s">
        <v>16</v>
      </c>
      <c r="F1205">
        <v>255</v>
      </c>
      <c r="G1205" s="2">
        <v>2151435</v>
      </c>
      <c r="H1205" s="1">
        <v>42242</v>
      </c>
      <c r="I1205" t="s">
        <v>10</v>
      </c>
    </row>
    <row r="1206" spans="1:9" x14ac:dyDescent="0.25">
      <c r="A1206">
        <v>1205</v>
      </c>
      <c r="B1206" s="1">
        <v>42070</v>
      </c>
      <c r="C1206" t="s">
        <v>7</v>
      </c>
      <c r="D1206" t="s">
        <v>8</v>
      </c>
      <c r="E1206" t="s">
        <v>16</v>
      </c>
      <c r="F1206">
        <v>213</v>
      </c>
      <c r="G1206" s="2">
        <v>2105079</v>
      </c>
      <c r="H1206" s="1">
        <v>42210</v>
      </c>
      <c r="I1206" t="s">
        <v>20</v>
      </c>
    </row>
    <row r="1207" spans="1:9" x14ac:dyDescent="0.25">
      <c r="A1207">
        <v>1206</v>
      </c>
      <c r="B1207" s="1">
        <v>42070</v>
      </c>
      <c r="C1207" t="s">
        <v>12</v>
      </c>
      <c r="D1207" t="s">
        <v>8</v>
      </c>
      <c r="E1207" t="s">
        <v>16</v>
      </c>
      <c r="F1207">
        <v>117</v>
      </c>
      <c r="G1207" s="2">
        <v>953316</v>
      </c>
      <c r="H1207" s="1">
        <v>42365</v>
      </c>
      <c r="I1207" t="s">
        <v>21</v>
      </c>
    </row>
    <row r="1208" spans="1:9" x14ac:dyDescent="0.25">
      <c r="A1208">
        <v>1207</v>
      </c>
      <c r="B1208" s="1">
        <v>42070</v>
      </c>
      <c r="C1208" t="s">
        <v>11</v>
      </c>
      <c r="D1208" t="s">
        <v>8</v>
      </c>
      <c r="E1208" t="s">
        <v>13</v>
      </c>
      <c r="F1208">
        <v>250</v>
      </c>
      <c r="G1208" s="2">
        <v>1531000</v>
      </c>
      <c r="H1208" s="1">
        <v>42409</v>
      </c>
      <c r="I1208" t="s">
        <v>20</v>
      </c>
    </row>
    <row r="1209" spans="1:9" x14ac:dyDescent="0.25">
      <c r="A1209">
        <v>1208</v>
      </c>
      <c r="B1209" s="1">
        <v>42071</v>
      </c>
      <c r="C1209" t="s">
        <v>12</v>
      </c>
      <c r="D1209" t="s">
        <v>4</v>
      </c>
      <c r="E1209" t="s">
        <v>9</v>
      </c>
      <c r="F1209">
        <v>236</v>
      </c>
      <c r="G1209" s="2">
        <v>1449512</v>
      </c>
      <c r="H1209" s="1">
        <v>42405</v>
      </c>
      <c r="I1209" t="s">
        <v>20</v>
      </c>
    </row>
    <row r="1210" spans="1:9" x14ac:dyDescent="0.25">
      <c r="A1210">
        <v>1209</v>
      </c>
      <c r="B1210" s="1">
        <v>42071</v>
      </c>
      <c r="C1210" t="s">
        <v>15</v>
      </c>
      <c r="D1210" t="s">
        <v>4</v>
      </c>
      <c r="E1210" t="s">
        <v>9</v>
      </c>
      <c r="F1210">
        <v>91</v>
      </c>
      <c r="G1210" s="2">
        <v>395850</v>
      </c>
      <c r="H1210" s="1">
        <v>42348</v>
      </c>
      <c r="I1210" t="s">
        <v>6</v>
      </c>
    </row>
    <row r="1211" spans="1:9" x14ac:dyDescent="0.25">
      <c r="A1211">
        <v>1210</v>
      </c>
      <c r="B1211" s="1">
        <v>42072</v>
      </c>
      <c r="C1211" t="s">
        <v>12</v>
      </c>
      <c r="D1211" t="s">
        <v>4</v>
      </c>
      <c r="E1211" t="s">
        <v>5</v>
      </c>
      <c r="F1211">
        <v>247</v>
      </c>
      <c r="G1211" s="2">
        <v>1504477</v>
      </c>
      <c r="H1211" s="1">
        <v>42372</v>
      </c>
      <c r="I1211" t="s">
        <v>19</v>
      </c>
    </row>
    <row r="1212" spans="1:9" x14ac:dyDescent="0.25">
      <c r="A1212">
        <v>1211</v>
      </c>
      <c r="B1212" s="1">
        <v>42072</v>
      </c>
      <c r="C1212" t="s">
        <v>7</v>
      </c>
      <c r="D1212" t="s">
        <v>8</v>
      </c>
      <c r="E1212" t="s">
        <v>5</v>
      </c>
      <c r="F1212">
        <v>229</v>
      </c>
      <c r="G1212" s="2">
        <v>935694</v>
      </c>
      <c r="H1212" s="1">
        <v>42295</v>
      </c>
      <c r="I1212" t="s">
        <v>19</v>
      </c>
    </row>
    <row r="1213" spans="1:9" x14ac:dyDescent="0.25">
      <c r="A1213">
        <v>1212</v>
      </c>
      <c r="B1213" s="1">
        <v>42073</v>
      </c>
      <c r="C1213" t="s">
        <v>17</v>
      </c>
      <c r="D1213" t="s">
        <v>8</v>
      </c>
      <c r="E1213" t="s">
        <v>16</v>
      </c>
      <c r="F1213">
        <v>143</v>
      </c>
      <c r="G1213" s="2">
        <v>1246960</v>
      </c>
      <c r="H1213" s="1">
        <v>42275</v>
      </c>
      <c r="I1213" t="s">
        <v>6</v>
      </c>
    </row>
    <row r="1214" spans="1:9" x14ac:dyDescent="0.25">
      <c r="A1214">
        <v>1213</v>
      </c>
      <c r="B1214" s="1">
        <v>42073</v>
      </c>
      <c r="C1214" t="s">
        <v>17</v>
      </c>
      <c r="D1214" t="s">
        <v>8</v>
      </c>
      <c r="E1214" t="s">
        <v>13</v>
      </c>
      <c r="F1214">
        <v>154</v>
      </c>
      <c r="G1214" s="2">
        <v>1238006</v>
      </c>
      <c r="H1214" s="1">
        <v>42251</v>
      </c>
      <c r="I1214" t="s">
        <v>21</v>
      </c>
    </row>
    <row r="1215" spans="1:9" x14ac:dyDescent="0.25">
      <c r="A1215">
        <v>1214</v>
      </c>
      <c r="B1215" s="1">
        <v>42073</v>
      </c>
      <c r="C1215" t="s">
        <v>17</v>
      </c>
      <c r="D1215" t="s">
        <v>4</v>
      </c>
      <c r="E1215" t="s">
        <v>9</v>
      </c>
      <c r="F1215">
        <v>145</v>
      </c>
      <c r="G1215" s="2">
        <v>655690</v>
      </c>
      <c r="H1215" s="1">
        <v>42163</v>
      </c>
      <c r="I1215" t="s">
        <v>21</v>
      </c>
    </row>
    <row r="1216" spans="1:9" x14ac:dyDescent="0.25">
      <c r="A1216">
        <v>1215</v>
      </c>
      <c r="B1216" s="1">
        <v>42073</v>
      </c>
      <c r="C1216" t="s">
        <v>15</v>
      </c>
      <c r="D1216" t="s">
        <v>4</v>
      </c>
      <c r="E1216" t="s">
        <v>5</v>
      </c>
      <c r="F1216">
        <v>42</v>
      </c>
      <c r="G1216" s="2">
        <v>293370</v>
      </c>
      <c r="H1216" s="1">
        <v>42236</v>
      </c>
      <c r="I1216" t="s">
        <v>10</v>
      </c>
    </row>
    <row r="1217" spans="1:9" x14ac:dyDescent="0.25">
      <c r="A1217">
        <v>1216</v>
      </c>
      <c r="B1217" s="1">
        <v>42073</v>
      </c>
      <c r="C1217" t="s">
        <v>15</v>
      </c>
      <c r="D1217" t="s">
        <v>4</v>
      </c>
      <c r="E1217" t="s">
        <v>5</v>
      </c>
      <c r="F1217">
        <v>281</v>
      </c>
      <c r="G1217" s="2">
        <v>2688046</v>
      </c>
      <c r="H1217" s="1">
        <v>42301</v>
      </c>
      <c r="I1217" t="s">
        <v>18</v>
      </c>
    </row>
    <row r="1218" spans="1:9" x14ac:dyDescent="0.25">
      <c r="A1218">
        <v>1217</v>
      </c>
      <c r="B1218" s="1">
        <v>42074</v>
      </c>
      <c r="C1218" t="s">
        <v>17</v>
      </c>
      <c r="D1218" t="s">
        <v>8</v>
      </c>
      <c r="E1218" t="s">
        <v>16</v>
      </c>
      <c r="F1218">
        <v>184</v>
      </c>
      <c r="G1218" s="2">
        <v>1830800</v>
      </c>
      <c r="H1218" s="1">
        <v>42394</v>
      </c>
      <c r="I1218" t="s">
        <v>10</v>
      </c>
    </row>
    <row r="1219" spans="1:9" x14ac:dyDescent="0.25">
      <c r="A1219">
        <v>1218</v>
      </c>
      <c r="B1219" s="1">
        <v>42074</v>
      </c>
      <c r="C1219" t="s">
        <v>15</v>
      </c>
      <c r="D1219" t="s">
        <v>8</v>
      </c>
      <c r="E1219" t="s">
        <v>9</v>
      </c>
      <c r="F1219">
        <v>241</v>
      </c>
      <c r="G1219" s="2">
        <v>1729416</v>
      </c>
      <c r="H1219" s="1">
        <v>42265</v>
      </c>
      <c r="I1219" t="s">
        <v>6</v>
      </c>
    </row>
    <row r="1220" spans="1:9" x14ac:dyDescent="0.25">
      <c r="A1220">
        <v>1219</v>
      </c>
      <c r="B1220" s="1">
        <v>42074</v>
      </c>
      <c r="C1220" t="s">
        <v>12</v>
      </c>
      <c r="D1220" t="s">
        <v>8</v>
      </c>
      <c r="E1220" t="s">
        <v>16</v>
      </c>
      <c r="F1220">
        <v>251</v>
      </c>
      <c r="G1220" s="2">
        <v>2234653</v>
      </c>
      <c r="H1220" s="1">
        <v>42217</v>
      </c>
      <c r="I1220" t="s">
        <v>18</v>
      </c>
    </row>
    <row r="1221" spans="1:9" x14ac:dyDescent="0.25">
      <c r="A1221">
        <v>1220</v>
      </c>
      <c r="B1221" s="1">
        <v>42075</v>
      </c>
      <c r="C1221" t="s">
        <v>3</v>
      </c>
      <c r="D1221" t="s">
        <v>8</v>
      </c>
      <c r="E1221" t="s">
        <v>13</v>
      </c>
      <c r="F1221">
        <v>90</v>
      </c>
      <c r="G1221" s="2">
        <v>438480</v>
      </c>
      <c r="H1221" s="1">
        <v>42300</v>
      </c>
      <c r="I1221" t="s">
        <v>20</v>
      </c>
    </row>
    <row r="1222" spans="1:9" x14ac:dyDescent="0.25">
      <c r="A1222">
        <v>1221</v>
      </c>
      <c r="B1222" s="1">
        <v>42075</v>
      </c>
      <c r="C1222" t="s">
        <v>7</v>
      </c>
      <c r="D1222" t="s">
        <v>4</v>
      </c>
      <c r="E1222" t="s">
        <v>16</v>
      </c>
      <c r="F1222">
        <v>269</v>
      </c>
      <c r="G1222" s="2">
        <v>2032295</v>
      </c>
      <c r="H1222" s="1">
        <v>42335</v>
      </c>
      <c r="I1222" t="s">
        <v>20</v>
      </c>
    </row>
    <row r="1223" spans="1:9" x14ac:dyDescent="0.25">
      <c r="A1223">
        <v>1222</v>
      </c>
      <c r="B1223" s="1">
        <v>42075</v>
      </c>
      <c r="C1223" t="s">
        <v>15</v>
      </c>
      <c r="D1223" t="s">
        <v>4</v>
      </c>
      <c r="E1223" t="s">
        <v>13</v>
      </c>
      <c r="F1223">
        <v>245</v>
      </c>
      <c r="G1223" s="2">
        <v>1377880</v>
      </c>
      <c r="H1223" s="1">
        <v>42195</v>
      </c>
      <c r="I1223" t="s">
        <v>20</v>
      </c>
    </row>
    <row r="1224" spans="1:9" x14ac:dyDescent="0.25">
      <c r="A1224">
        <v>1223</v>
      </c>
      <c r="B1224" s="1">
        <v>42075</v>
      </c>
      <c r="C1224" t="s">
        <v>3</v>
      </c>
      <c r="D1224" t="s">
        <v>8</v>
      </c>
      <c r="E1224" t="s">
        <v>9</v>
      </c>
      <c r="F1224">
        <v>181</v>
      </c>
      <c r="G1224" s="2">
        <v>1805475</v>
      </c>
      <c r="H1224" s="1">
        <v>42165</v>
      </c>
      <c r="I1224" t="s">
        <v>21</v>
      </c>
    </row>
    <row r="1225" spans="1:9" x14ac:dyDescent="0.25">
      <c r="A1225">
        <v>1224</v>
      </c>
      <c r="B1225" s="1">
        <v>42076</v>
      </c>
      <c r="C1225" t="s">
        <v>3</v>
      </c>
      <c r="D1225" t="s">
        <v>8</v>
      </c>
      <c r="E1225" t="s">
        <v>13</v>
      </c>
      <c r="F1225">
        <v>124</v>
      </c>
      <c r="G1225" s="2">
        <v>1070740</v>
      </c>
      <c r="H1225" s="1">
        <v>42360</v>
      </c>
      <c r="I1225" t="s">
        <v>6</v>
      </c>
    </row>
    <row r="1226" spans="1:9" x14ac:dyDescent="0.25">
      <c r="A1226">
        <v>1225</v>
      </c>
      <c r="B1226" s="1">
        <v>42077</v>
      </c>
      <c r="C1226" t="s">
        <v>3</v>
      </c>
      <c r="D1226" t="s">
        <v>8</v>
      </c>
      <c r="E1226" t="s">
        <v>9</v>
      </c>
      <c r="F1226">
        <v>164</v>
      </c>
      <c r="G1226" s="2">
        <v>785068</v>
      </c>
      <c r="H1226" s="1">
        <v>42391</v>
      </c>
      <c r="I1226" t="s">
        <v>19</v>
      </c>
    </row>
    <row r="1227" spans="1:9" x14ac:dyDescent="0.25">
      <c r="A1227">
        <v>1226</v>
      </c>
      <c r="B1227" s="1">
        <v>42077</v>
      </c>
      <c r="C1227" t="s">
        <v>15</v>
      </c>
      <c r="D1227" t="s">
        <v>8</v>
      </c>
      <c r="E1227" t="s">
        <v>5</v>
      </c>
      <c r="F1227">
        <v>291</v>
      </c>
      <c r="G1227" s="2">
        <v>1497195</v>
      </c>
      <c r="H1227" s="1">
        <v>42233</v>
      </c>
      <c r="I1227" t="s">
        <v>21</v>
      </c>
    </row>
    <row r="1228" spans="1:9" x14ac:dyDescent="0.25">
      <c r="A1228">
        <v>1227</v>
      </c>
      <c r="B1228" s="1">
        <v>42077</v>
      </c>
      <c r="C1228" t="s">
        <v>14</v>
      </c>
      <c r="D1228" t="s">
        <v>4</v>
      </c>
      <c r="E1228" t="s">
        <v>9</v>
      </c>
      <c r="F1228">
        <v>164</v>
      </c>
      <c r="G1228" s="2">
        <v>1526840</v>
      </c>
      <c r="H1228" s="1">
        <v>42297</v>
      </c>
      <c r="I1228" t="s">
        <v>21</v>
      </c>
    </row>
    <row r="1229" spans="1:9" x14ac:dyDescent="0.25">
      <c r="A1229">
        <v>1228</v>
      </c>
      <c r="B1229" s="1">
        <v>42077</v>
      </c>
      <c r="C1229" t="s">
        <v>15</v>
      </c>
      <c r="D1229" t="s">
        <v>4</v>
      </c>
      <c r="E1229" t="s">
        <v>13</v>
      </c>
      <c r="F1229">
        <v>188</v>
      </c>
      <c r="G1229" s="2">
        <v>996588</v>
      </c>
      <c r="H1229" s="1">
        <v>42175</v>
      </c>
      <c r="I1229" t="s">
        <v>6</v>
      </c>
    </row>
    <row r="1230" spans="1:9" x14ac:dyDescent="0.25">
      <c r="A1230">
        <v>1229</v>
      </c>
      <c r="B1230" s="1">
        <v>42077</v>
      </c>
      <c r="C1230" t="s">
        <v>12</v>
      </c>
      <c r="D1230" t="s">
        <v>4</v>
      </c>
      <c r="E1230" t="s">
        <v>13</v>
      </c>
      <c r="F1230">
        <v>79</v>
      </c>
      <c r="G1230" s="2">
        <v>451643</v>
      </c>
      <c r="H1230" s="1">
        <v>42384</v>
      </c>
      <c r="I1230" t="s">
        <v>21</v>
      </c>
    </row>
    <row r="1231" spans="1:9" x14ac:dyDescent="0.25">
      <c r="A1231">
        <v>1230</v>
      </c>
      <c r="B1231" s="1">
        <v>42078</v>
      </c>
      <c r="C1231" t="s">
        <v>12</v>
      </c>
      <c r="D1231" t="s">
        <v>8</v>
      </c>
      <c r="E1231" t="s">
        <v>9</v>
      </c>
      <c r="F1231">
        <v>268</v>
      </c>
      <c r="G1231" s="2">
        <v>2422720</v>
      </c>
      <c r="H1231" s="1">
        <v>42335</v>
      </c>
      <c r="I1231" t="s">
        <v>6</v>
      </c>
    </row>
    <row r="1232" spans="1:9" x14ac:dyDescent="0.25">
      <c r="A1232">
        <v>1231</v>
      </c>
      <c r="B1232" s="1">
        <v>42079</v>
      </c>
      <c r="C1232" t="s">
        <v>12</v>
      </c>
      <c r="D1232" t="s">
        <v>8</v>
      </c>
      <c r="E1232" t="s">
        <v>16</v>
      </c>
      <c r="F1232">
        <v>130</v>
      </c>
      <c r="G1232" s="2">
        <v>1292980</v>
      </c>
      <c r="H1232" s="1">
        <v>42319</v>
      </c>
      <c r="I1232" t="s">
        <v>18</v>
      </c>
    </row>
    <row r="1233" spans="1:9" x14ac:dyDescent="0.25">
      <c r="A1233">
        <v>1232</v>
      </c>
      <c r="B1233" s="1">
        <v>42079</v>
      </c>
      <c r="C1233" t="s">
        <v>7</v>
      </c>
      <c r="D1233" t="s">
        <v>4</v>
      </c>
      <c r="E1233" t="s">
        <v>16</v>
      </c>
      <c r="F1233">
        <v>138</v>
      </c>
      <c r="G1233" s="2">
        <v>949578</v>
      </c>
      <c r="H1233" s="1">
        <v>42417</v>
      </c>
      <c r="I1233" t="s">
        <v>21</v>
      </c>
    </row>
    <row r="1234" spans="1:9" x14ac:dyDescent="0.25">
      <c r="A1234">
        <v>1233</v>
      </c>
      <c r="B1234" s="1">
        <v>42080</v>
      </c>
      <c r="C1234" t="s">
        <v>3</v>
      </c>
      <c r="D1234" t="s">
        <v>8</v>
      </c>
      <c r="E1234" t="s">
        <v>5</v>
      </c>
      <c r="F1234">
        <v>88</v>
      </c>
      <c r="G1234" s="2">
        <v>820776</v>
      </c>
      <c r="H1234" s="1">
        <v>42236</v>
      </c>
      <c r="I1234" t="s">
        <v>6</v>
      </c>
    </row>
    <row r="1235" spans="1:9" x14ac:dyDescent="0.25">
      <c r="A1235">
        <v>1234</v>
      </c>
      <c r="B1235" s="1">
        <v>42080</v>
      </c>
      <c r="C1235" t="s">
        <v>7</v>
      </c>
      <c r="D1235" t="s">
        <v>8</v>
      </c>
      <c r="E1235" t="s">
        <v>5</v>
      </c>
      <c r="F1235">
        <v>116</v>
      </c>
      <c r="G1235" s="2">
        <v>848888</v>
      </c>
      <c r="H1235" s="1">
        <v>42211</v>
      </c>
      <c r="I1235" t="s">
        <v>19</v>
      </c>
    </row>
    <row r="1236" spans="1:9" x14ac:dyDescent="0.25">
      <c r="A1236">
        <v>1235</v>
      </c>
      <c r="B1236" s="1">
        <v>42081</v>
      </c>
      <c r="C1236" t="s">
        <v>15</v>
      </c>
      <c r="D1236" t="s">
        <v>8</v>
      </c>
      <c r="E1236" t="s">
        <v>5</v>
      </c>
      <c r="F1236">
        <v>233</v>
      </c>
      <c r="G1236" s="2">
        <v>1673173</v>
      </c>
      <c r="H1236" s="1">
        <v>42183</v>
      </c>
      <c r="I1236" t="s">
        <v>20</v>
      </c>
    </row>
    <row r="1237" spans="1:9" x14ac:dyDescent="0.25">
      <c r="A1237">
        <v>1236</v>
      </c>
      <c r="B1237" s="1">
        <v>42081</v>
      </c>
      <c r="C1237" t="s">
        <v>11</v>
      </c>
      <c r="D1237" t="s">
        <v>8</v>
      </c>
      <c r="E1237" t="s">
        <v>16</v>
      </c>
      <c r="F1237">
        <v>116</v>
      </c>
      <c r="G1237" s="2">
        <v>841232</v>
      </c>
      <c r="H1237" s="1">
        <v>42387</v>
      </c>
      <c r="I1237" t="s">
        <v>21</v>
      </c>
    </row>
    <row r="1238" spans="1:9" x14ac:dyDescent="0.25">
      <c r="A1238">
        <v>1237</v>
      </c>
      <c r="B1238" s="1">
        <v>42082</v>
      </c>
      <c r="C1238" t="s">
        <v>17</v>
      </c>
      <c r="D1238" t="s">
        <v>4</v>
      </c>
      <c r="E1238" t="s">
        <v>5</v>
      </c>
      <c r="F1238">
        <v>55</v>
      </c>
      <c r="G1238" s="2">
        <v>376090</v>
      </c>
      <c r="H1238" s="1">
        <v>42427</v>
      </c>
      <c r="I1238" t="s">
        <v>20</v>
      </c>
    </row>
    <row r="1239" spans="1:9" x14ac:dyDescent="0.25">
      <c r="A1239">
        <v>1238</v>
      </c>
      <c r="B1239" s="1">
        <v>42082</v>
      </c>
      <c r="C1239" t="s">
        <v>17</v>
      </c>
      <c r="D1239" t="s">
        <v>8</v>
      </c>
      <c r="E1239" t="s">
        <v>9</v>
      </c>
      <c r="F1239">
        <v>192</v>
      </c>
      <c r="G1239" s="2">
        <v>820608</v>
      </c>
      <c r="H1239" s="1">
        <v>42213</v>
      </c>
      <c r="I1239" t="s">
        <v>18</v>
      </c>
    </row>
    <row r="1240" spans="1:9" x14ac:dyDescent="0.25">
      <c r="A1240">
        <v>1239</v>
      </c>
      <c r="B1240" s="1">
        <v>42082</v>
      </c>
      <c r="C1240" t="s">
        <v>17</v>
      </c>
      <c r="D1240" t="s">
        <v>8</v>
      </c>
      <c r="E1240" t="s">
        <v>5</v>
      </c>
      <c r="F1240">
        <v>149</v>
      </c>
      <c r="G1240" s="2">
        <v>839615</v>
      </c>
      <c r="H1240" s="1">
        <v>42282</v>
      </c>
      <c r="I1240" t="s">
        <v>21</v>
      </c>
    </row>
    <row r="1241" spans="1:9" x14ac:dyDescent="0.25">
      <c r="A1241">
        <v>1240</v>
      </c>
      <c r="B1241" s="1">
        <v>42082</v>
      </c>
      <c r="C1241" t="s">
        <v>14</v>
      </c>
      <c r="D1241" t="s">
        <v>4</v>
      </c>
      <c r="E1241" t="s">
        <v>5</v>
      </c>
      <c r="F1241">
        <v>285</v>
      </c>
      <c r="G1241" s="2">
        <v>2562435</v>
      </c>
      <c r="H1241" s="1">
        <v>42175</v>
      </c>
      <c r="I1241" t="s">
        <v>6</v>
      </c>
    </row>
    <row r="1242" spans="1:9" x14ac:dyDescent="0.25">
      <c r="A1242">
        <v>1241</v>
      </c>
      <c r="B1242" s="1">
        <v>42082</v>
      </c>
      <c r="C1242" t="s">
        <v>7</v>
      </c>
      <c r="D1242" t="s">
        <v>4</v>
      </c>
      <c r="E1242" t="s">
        <v>13</v>
      </c>
      <c r="F1242">
        <v>88</v>
      </c>
      <c r="G1242" s="2">
        <v>630608</v>
      </c>
      <c r="H1242" s="1">
        <v>42355</v>
      </c>
      <c r="I1242" t="s">
        <v>20</v>
      </c>
    </row>
    <row r="1243" spans="1:9" x14ac:dyDescent="0.25">
      <c r="A1243">
        <v>1242</v>
      </c>
      <c r="B1243" s="1">
        <v>42083</v>
      </c>
      <c r="C1243" t="s">
        <v>15</v>
      </c>
      <c r="D1243" t="s">
        <v>4</v>
      </c>
      <c r="E1243" t="s">
        <v>9</v>
      </c>
      <c r="F1243">
        <v>100</v>
      </c>
      <c r="G1243" s="2">
        <v>484200</v>
      </c>
      <c r="H1243" s="1">
        <v>42277</v>
      </c>
      <c r="I1243" t="s">
        <v>10</v>
      </c>
    </row>
    <row r="1244" spans="1:9" x14ac:dyDescent="0.25">
      <c r="A1244">
        <v>1243</v>
      </c>
      <c r="B1244" s="1">
        <v>42083</v>
      </c>
      <c r="C1244" t="s">
        <v>14</v>
      </c>
      <c r="D1244" t="s">
        <v>4</v>
      </c>
      <c r="E1244" t="s">
        <v>9</v>
      </c>
      <c r="F1244">
        <v>52</v>
      </c>
      <c r="G1244" s="2">
        <v>269516</v>
      </c>
      <c r="H1244" s="1">
        <v>42237</v>
      </c>
      <c r="I1244" t="s">
        <v>6</v>
      </c>
    </row>
    <row r="1245" spans="1:9" x14ac:dyDescent="0.25">
      <c r="A1245">
        <v>1244</v>
      </c>
      <c r="B1245" s="1">
        <v>42083</v>
      </c>
      <c r="C1245" t="s">
        <v>11</v>
      </c>
      <c r="D1245" t="s">
        <v>4</v>
      </c>
      <c r="E1245" t="s">
        <v>16</v>
      </c>
      <c r="F1245">
        <v>274</v>
      </c>
      <c r="G1245" s="2">
        <v>1152718</v>
      </c>
      <c r="H1245" s="1">
        <v>42216</v>
      </c>
      <c r="I1245" t="s">
        <v>10</v>
      </c>
    </row>
    <row r="1246" spans="1:9" x14ac:dyDescent="0.25">
      <c r="A1246">
        <v>1245</v>
      </c>
      <c r="B1246" s="1">
        <v>42083</v>
      </c>
      <c r="C1246" t="s">
        <v>3</v>
      </c>
      <c r="D1246" t="s">
        <v>8</v>
      </c>
      <c r="E1246" t="s">
        <v>9</v>
      </c>
      <c r="F1246">
        <v>276</v>
      </c>
      <c r="G1246" s="2">
        <v>1477428</v>
      </c>
      <c r="H1246" s="1">
        <v>42331</v>
      </c>
      <c r="I1246" t="s">
        <v>21</v>
      </c>
    </row>
    <row r="1247" spans="1:9" x14ac:dyDescent="0.25">
      <c r="A1247">
        <v>1246</v>
      </c>
      <c r="B1247" s="1">
        <v>42084</v>
      </c>
      <c r="C1247" t="s">
        <v>3</v>
      </c>
      <c r="D1247" t="s">
        <v>8</v>
      </c>
      <c r="E1247" t="s">
        <v>16</v>
      </c>
      <c r="F1247">
        <v>68</v>
      </c>
      <c r="G1247" s="2">
        <v>367132</v>
      </c>
      <c r="H1247" s="1">
        <v>42247</v>
      </c>
      <c r="I1247" t="s">
        <v>20</v>
      </c>
    </row>
    <row r="1248" spans="1:9" x14ac:dyDescent="0.25">
      <c r="A1248">
        <v>1247</v>
      </c>
      <c r="B1248" s="1">
        <v>42085</v>
      </c>
      <c r="C1248" t="s">
        <v>14</v>
      </c>
      <c r="D1248" t="s">
        <v>8</v>
      </c>
      <c r="E1248" t="s">
        <v>16</v>
      </c>
      <c r="F1248">
        <v>268</v>
      </c>
      <c r="G1248" s="2">
        <v>1557884</v>
      </c>
      <c r="H1248" s="1">
        <v>42347</v>
      </c>
      <c r="I1248" t="s">
        <v>18</v>
      </c>
    </row>
    <row r="1249" spans="1:9" x14ac:dyDescent="0.25">
      <c r="A1249">
        <v>1248</v>
      </c>
      <c r="B1249" s="1">
        <v>42085</v>
      </c>
      <c r="C1249" t="s">
        <v>15</v>
      </c>
      <c r="D1249" t="s">
        <v>4</v>
      </c>
      <c r="E1249" t="s">
        <v>13</v>
      </c>
      <c r="F1249">
        <v>182</v>
      </c>
      <c r="G1249" s="2">
        <v>851032</v>
      </c>
      <c r="H1249" s="1">
        <v>42371</v>
      </c>
      <c r="I1249" t="s">
        <v>6</v>
      </c>
    </row>
    <row r="1250" spans="1:9" x14ac:dyDescent="0.25">
      <c r="A1250">
        <v>1249</v>
      </c>
      <c r="B1250" s="1">
        <v>42085</v>
      </c>
      <c r="C1250" t="s">
        <v>3</v>
      </c>
      <c r="D1250" t="s">
        <v>4</v>
      </c>
      <c r="E1250" t="s">
        <v>16</v>
      </c>
      <c r="F1250">
        <v>99</v>
      </c>
      <c r="G1250" s="2">
        <v>500148</v>
      </c>
      <c r="H1250" s="1">
        <v>42225</v>
      </c>
      <c r="I1250" t="s">
        <v>20</v>
      </c>
    </row>
    <row r="1251" spans="1:9" x14ac:dyDescent="0.25">
      <c r="A1251">
        <v>1250</v>
      </c>
      <c r="B1251" s="1">
        <v>42086</v>
      </c>
      <c r="C1251" t="s">
        <v>15</v>
      </c>
      <c r="D1251" t="s">
        <v>8</v>
      </c>
      <c r="E1251" t="s">
        <v>9</v>
      </c>
      <c r="F1251">
        <v>163</v>
      </c>
      <c r="G1251" s="2">
        <v>1362843</v>
      </c>
      <c r="H1251" s="1">
        <v>42400</v>
      </c>
      <c r="I1251" t="s">
        <v>18</v>
      </c>
    </row>
    <row r="1252" spans="1:9" x14ac:dyDescent="0.25">
      <c r="A1252">
        <v>1251</v>
      </c>
      <c r="B1252" s="1">
        <v>42086</v>
      </c>
      <c r="C1252" t="s">
        <v>7</v>
      </c>
      <c r="D1252" t="s">
        <v>4</v>
      </c>
      <c r="E1252" t="s">
        <v>16</v>
      </c>
      <c r="F1252">
        <v>150</v>
      </c>
      <c r="G1252" s="2">
        <v>730350</v>
      </c>
      <c r="H1252" s="1">
        <v>42183</v>
      </c>
      <c r="I1252" t="s">
        <v>6</v>
      </c>
    </row>
    <row r="1253" spans="1:9" x14ac:dyDescent="0.25">
      <c r="A1253">
        <v>1252</v>
      </c>
      <c r="B1253" s="1">
        <v>42086</v>
      </c>
      <c r="C1253" t="s">
        <v>11</v>
      </c>
      <c r="D1253" t="s">
        <v>8</v>
      </c>
      <c r="E1253" t="s">
        <v>16</v>
      </c>
      <c r="F1253">
        <v>126</v>
      </c>
      <c r="G1253" s="2">
        <v>867636</v>
      </c>
      <c r="H1253" s="1">
        <v>42310</v>
      </c>
      <c r="I1253" t="s">
        <v>18</v>
      </c>
    </row>
    <row r="1254" spans="1:9" x14ac:dyDescent="0.25">
      <c r="A1254">
        <v>1253</v>
      </c>
      <c r="B1254" s="1">
        <v>42086</v>
      </c>
      <c r="C1254" t="s">
        <v>14</v>
      </c>
      <c r="D1254" t="s">
        <v>4</v>
      </c>
      <c r="E1254" t="s">
        <v>16</v>
      </c>
      <c r="F1254">
        <v>71</v>
      </c>
      <c r="G1254" s="2">
        <v>459725</v>
      </c>
      <c r="H1254" s="1">
        <v>42395</v>
      </c>
      <c r="I1254" t="s">
        <v>20</v>
      </c>
    </row>
    <row r="1255" spans="1:9" x14ac:dyDescent="0.25">
      <c r="A1255">
        <v>1254</v>
      </c>
      <c r="B1255" s="1">
        <v>42087</v>
      </c>
      <c r="C1255" t="s">
        <v>14</v>
      </c>
      <c r="D1255" t="s">
        <v>8</v>
      </c>
      <c r="E1255" t="s">
        <v>16</v>
      </c>
      <c r="F1255">
        <v>127</v>
      </c>
      <c r="G1255" s="2">
        <v>757809</v>
      </c>
      <c r="H1255" s="1">
        <v>42420</v>
      </c>
      <c r="I1255" t="s">
        <v>18</v>
      </c>
    </row>
    <row r="1256" spans="1:9" x14ac:dyDescent="0.25">
      <c r="A1256">
        <v>1255</v>
      </c>
      <c r="B1256" s="1">
        <v>42087</v>
      </c>
      <c r="C1256" t="s">
        <v>17</v>
      </c>
      <c r="D1256" t="s">
        <v>8</v>
      </c>
      <c r="E1256" t="s">
        <v>9</v>
      </c>
      <c r="F1256">
        <v>40</v>
      </c>
      <c r="G1256" s="2">
        <v>354360</v>
      </c>
      <c r="H1256" s="1">
        <v>42293</v>
      </c>
      <c r="I1256" t="s">
        <v>6</v>
      </c>
    </row>
    <row r="1257" spans="1:9" x14ac:dyDescent="0.25">
      <c r="A1257">
        <v>1256</v>
      </c>
      <c r="B1257" s="1">
        <v>42087</v>
      </c>
      <c r="C1257" t="s">
        <v>15</v>
      </c>
      <c r="D1257" t="s">
        <v>8</v>
      </c>
      <c r="E1257" t="s">
        <v>9</v>
      </c>
      <c r="F1257">
        <v>168</v>
      </c>
      <c r="G1257" s="2">
        <v>1620192</v>
      </c>
      <c r="H1257" s="1">
        <v>42286</v>
      </c>
      <c r="I1257" t="s">
        <v>21</v>
      </c>
    </row>
    <row r="1258" spans="1:9" x14ac:dyDescent="0.25">
      <c r="A1258">
        <v>1257</v>
      </c>
      <c r="B1258" s="1">
        <v>42088</v>
      </c>
      <c r="C1258" t="s">
        <v>3</v>
      </c>
      <c r="D1258" t="s">
        <v>8</v>
      </c>
      <c r="E1258" t="s">
        <v>9</v>
      </c>
      <c r="F1258">
        <v>117</v>
      </c>
      <c r="G1258" s="2">
        <v>1149525</v>
      </c>
      <c r="H1258" s="1">
        <v>42427</v>
      </c>
      <c r="I1258" t="s">
        <v>10</v>
      </c>
    </row>
    <row r="1259" spans="1:9" x14ac:dyDescent="0.25">
      <c r="A1259">
        <v>1258</v>
      </c>
      <c r="B1259" s="1">
        <v>42088</v>
      </c>
      <c r="C1259" t="s">
        <v>17</v>
      </c>
      <c r="D1259" t="s">
        <v>4</v>
      </c>
      <c r="E1259" t="s">
        <v>13</v>
      </c>
      <c r="F1259">
        <v>241</v>
      </c>
      <c r="G1259" s="2">
        <v>1248862</v>
      </c>
      <c r="H1259" s="1">
        <v>42238</v>
      </c>
      <c r="I1259" t="s">
        <v>19</v>
      </c>
    </row>
    <row r="1260" spans="1:9" x14ac:dyDescent="0.25">
      <c r="A1260">
        <v>1259</v>
      </c>
      <c r="B1260" s="1">
        <v>42088</v>
      </c>
      <c r="C1260" t="s">
        <v>14</v>
      </c>
      <c r="D1260" t="s">
        <v>8</v>
      </c>
      <c r="E1260" t="s">
        <v>13</v>
      </c>
      <c r="F1260">
        <v>180</v>
      </c>
      <c r="G1260" s="2">
        <v>1495260</v>
      </c>
      <c r="H1260" s="1">
        <v>42311</v>
      </c>
      <c r="I1260" t="s">
        <v>18</v>
      </c>
    </row>
    <row r="1261" spans="1:9" x14ac:dyDescent="0.25">
      <c r="A1261">
        <v>1260</v>
      </c>
      <c r="B1261" s="1">
        <v>42089</v>
      </c>
      <c r="C1261" t="s">
        <v>14</v>
      </c>
      <c r="D1261" t="s">
        <v>8</v>
      </c>
      <c r="E1261" t="s">
        <v>16</v>
      </c>
      <c r="F1261">
        <v>91</v>
      </c>
      <c r="G1261" s="2">
        <v>485849</v>
      </c>
      <c r="H1261" s="1">
        <v>42209</v>
      </c>
      <c r="I1261" t="s">
        <v>10</v>
      </c>
    </row>
    <row r="1262" spans="1:9" x14ac:dyDescent="0.25">
      <c r="A1262">
        <v>1261</v>
      </c>
      <c r="B1262" s="1">
        <v>42089</v>
      </c>
      <c r="C1262" t="s">
        <v>12</v>
      </c>
      <c r="D1262" t="s">
        <v>4</v>
      </c>
      <c r="E1262" t="s">
        <v>13</v>
      </c>
      <c r="F1262">
        <v>187</v>
      </c>
      <c r="G1262" s="2">
        <v>1194930</v>
      </c>
      <c r="H1262" s="1">
        <v>42408</v>
      </c>
      <c r="I1262" t="s">
        <v>19</v>
      </c>
    </row>
    <row r="1263" spans="1:9" x14ac:dyDescent="0.25">
      <c r="A1263">
        <v>1262</v>
      </c>
      <c r="B1263" s="1">
        <v>42089</v>
      </c>
      <c r="C1263" t="s">
        <v>14</v>
      </c>
      <c r="D1263" t="s">
        <v>4</v>
      </c>
      <c r="E1263" t="s">
        <v>16</v>
      </c>
      <c r="F1263">
        <v>68</v>
      </c>
      <c r="G1263" s="2">
        <v>525096</v>
      </c>
      <c r="H1263" s="1">
        <v>42243</v>
      </c>
      <c r="I1263" t="s">
        <v>20</v>
      </c>
    </row>
    <row r="1264" spans="1:9" x14ac:dyDescent="0.25">
      <c r="A1264">
        <v>1263</v>
      </c>
      <c r="B1264" s="1">
        <v>42090</v>
      </c>
      <c r="C1264" t="s">
        <v>17</v>
      </c>
      <c r="D1264" t="s">
        <v>8</v>
      </c>
      <c r="E1264" t="s">
        <v>13</v>
      </c>
      <c r="F1264">
        <v>196</v>
      </c>
      <c r="G1264" s="2">
        <v>849464</v>
      </c>
      <c r="H1264" s="1">
        <v>42455</v>
      </c>
      <c r="I1264" t="s">
        <v>19</v>
      </c>
    </row>
    <row r="1265" spans="1:9" x14ac:dyDescent="0.25">
      <c r="A1265">
        <v>1264</v>
      </c>
      <c r="B1265" s="1">
        <v>42091</v>
      </c>
      <c r="C1265" t="s">
        <v>11</v>
      </c>
      <c r="D1265" t="s">
        <v>4</v>
      </c>
      <c r="E1265" t="s">
        <v>13</v>
      </c>
      <c r="F1265">
        <v>186</v>
      </c>
      <c r="G1265" s="2">
        <v>1843074</v>
      </c>
      <c r="H1265" s="1">
        <v>42281</v>
      </c>
      <c r="I1265" t="s">
        <v>10</v>
      </c>
    </row>
    <row r="1266" spans="1:9" x14ac:dyDescent="0.25">
      <c r="A1266">
        <v>1265</v>
      </c>
      <c r="B1266" s="1">
        <v>42091</v>
      </c>
      <c r="C1266" t="s">
        <v>12</v>
      </c>
      <c r="D1266" t="s">
        <v>4</v>
      </c>
      <c r="E1266" t="s">
        <v>16</v>
      </c>
      <c r="F1266">
        <v>67</v>
      </c>
      <c r="G1266" s="2">
        <v>627321</v>
      </c>
      <c r="H1266" s="1">
        <v>42197</v>
      </c>
      <c r="I1266" t="s">
        <v>20</v>
      </c>
    </row>
    <row r="1267" spans="1:9" x14ac:dyDescent="0.25">
      <c r="A1267">
        <v>1266</v>
      </c>
      <c r="B1267" s="1">
        <v>42091</v>
      </c>
      <c r="C1267" t="s">
        <v>11</v>
      </c>
      <c r="D1267" t="s">
        <v>8</v>
      </c>
      <c r="E1267" t="s">
        <v>13</v>
      </c>
      <c r="F1267">
        <v>57</v>
      </c>
      <c r="G1267" s="2">
        <v>363261</v>
      </c>
      <c r="H1267" s="1">
        <v>42209</v>
      </c>
      <c r="I1267" t="s">
        <v>20</v>
      </c>
    </row>
    <row r="1268" spans="1:9" x14ac:dyDescent="0.25">
      <c r="A1268">
        <v>1267</v>
      </c>
      <c r="B1268" s="1">
        <v>42092</v>
      </c>
      <c r="C1268" t="s">
        <v>3</v>
      </c>
      <c r="D1268" t="s">
        <v>8</v>
      </c>
      <c r="E1268" t="s">
        <v>5</v>
      </c>
      <c r="F1268">
        <v>40</v>
      </c>
      <c r="G1268" s="2">
        <v>349720</v>
      </c>
      <c r="H1268" s="1">
        <v>42414</v>
      </c>
      <c r="I1268" t="s">
        <v>18</v>
      </c>
    </row>
    <row r="1269" spans="1:9" x14ac:dyDescent="0.25">
      <c r="A1269">
        <v>1268</v>
      </c>
      <c r="B1269" s="1">
        <v>42093</v>
      </c>
      <c r="C1269" t="s">
        <v>14</v>
      </c>
      <c r="D1269" t="s">
        <v>4</v>
      </c>
      <c r="E1269" t="s">
        <v>9</v>
      </c>
      <c r="F1269">
        <v>167</v>
      </c>
      <c r="G1269" s="2">
        <v>1191044</v>
      </c>
      <c r="H1269" s="1">
        <v>42459</v>
      </c>
      <c r="I1269" t="s">
        <v>20</v>
      </c>
    </row>
    <row r="1270" spans="1:9" x14ac:dyDescent="0.25">
      <c r="A1270">
        <v>1269</v>
      </c>
      <c r="B1270" s="1">
        <v>42093</v>
      </c>
      <c r="C1270" t="s">
        <v>15</v>
      </c>
      <c r="D1270" t="s">
        <v>8</v>
      </c>
      <c r="E1270" t="s">
        <v>16</v>
      </c>
      <c r="F1270">
        <v>138</v>
      </c>
      <c r="G1270" s="2">
        <v>1307688</v>
      </c>
      <c r="H1270" s="1">
        <v>42411</v>
      </c>
      <c r="I1270" t="s">
        <v>21</v>
      </c>
    </row>
    <row r="1271" spans="1:9" x14ac:dyDescent="0.25">
      <c r="A1271">
        <v>1270</v>
      </c>
      <c r="B1271" s="1">
        <v>42093</v>
      </c>
      <c r="C1271" t="s">
        <v>17</v>
      </c>
      <c r="D1271" t="s">
        <v>4</v>
      </c>
      <c r="E1271" t="s">
        <v>16</v>
      </c>
      <c r="F1271">
        <v>88</v>
      </c>
      <c r="G1271" s="2">
        <v>531784</v>
      </c>
      <c r="H1271" s="1">
        <v>42380</v>
      </c>
      <c r="I1271" t="s">
        <v>20</v>
      </c>
    </row>
    <row r="1272" spans="1:9" x14ac:dyDescent="0.25">
      <c r="A1272">
        <v>1271</v>
      </c>
      <c r="B1272" s="1">
        <v>42093</v>
      </c>
      <c r="C1272" t="s">
        <v>3</v>
      </c>
      <c r="D1272" t="s">
        <v>8</v>
      </c>
      <c r="E1272" t="s">
        <v>13</v>
      </c>
      <c r="F1272">
        <v>196</v>
      </c>
      <c r="G1272" s="2">
        <v>1730876</v>
      </c>
      <c r="H1272" s="1">
        <v>42197</v>
      </c>
      <c r="I1272" t="s">
        <v>18</v>
      </c>
    </row>
    <row r="1273" spans="1:9" x14ac:dyDescent="0.25">
      <c r="A1273">
        <v>1272</v>
      </c>
      <c r="B1273" s="1">
        <v>42093</v>
      </c>
      <c r="C1273" t="s">
        <v>12</v>
      </c>
      <c r="D1273" t="s">
        <v>4</v>
      </c>
      <c r="E1273" t="s">
        <v>9</v>
      </c>
      <c r="F1273">
        <v>216</v>
      </c>
      <c r="G1273" s="2">
        <v>1500984</v>
      </c>
      <c r="H1273" s="1">
        <v>42300</v>
      </c>
      <c r="I1273" t="s">
        <v>20</v>
      </c>
    </row>
    <row r="1274" spans="1:9" x14ac:dyDescent="0.25">
      <c r="A1274">
        <v>1273</v>
      </c>
      <c r="B1274" s="1">
        <v>42094</v>
      </c>
      <c r="C1274" t="s">
        <v>15</v>
      </c>
      <c r="D1274" t="s">
        <v>8</v>
      </c>
      <c r="E1274" t="s">
        <v>9</v>
      </c>
      <c r="F1274">
        <v>283</v>
      </c>
      <c r="G1274" s="2">
        <v>1599233</v>
      </c>
      <c r="H1274" s="1">
        <v>42312</v>
      </c>
      <c r="I1274" t="s">
        <v>10</v>
      </c>
    </row>
    <row r="1275" spans="1:9" x14ac:dyDescent="0.25">
      <c r="A1275">
        <v>1274</v>
      </c>
      <c r="B1275" s="1">
        <v>42094</v>
      </c>
      <c r="C1275" t="s">
        <v>15</v>
      </c>
      <c r="D1275" t="s">
        <v>8</v>
      </c>
      <c r="E1275" t="s">
        <v>5</v>
      </c>
      <c r="F1275">
        <v>189</v>
      </c>
      <c r="G1275" s="2">
        <v>1821771</v>
      </c>
      <c r="H1275" s="1">
        <v>42194</v>
      </c>
      <c r="I1275" t="s">
        <v>10</v>
      </c>
    </row>
    <row r="1276" spans="1:9" x14ac:dyDescent="0.25">
      <c r="A1276">
        <v>1275</v>
      </c>
      <c r="B1276" s="1">
        <v>42095</v>
      </c>
      <c r="C1276" t="s">
        <v>15</v>
      </c>
      <c r="D1276" t="s">
        <v>4</v>
      </c>
      <c r="E1276" t="s">
        <v>13</v>
      </c>
      <c r="F1276">
        <v>278</v>
      </c>
      <c r="G1276" s="2">
        <v>1754180</v>
      </c>
      <c r="H1276" s="1">
        <v>42341</v>
      </c>
      <c r="I1276" t="s">
        <v>18</v>
      </c>
    </row>
    <row r="1277" spans="1:9" x14ac:dyDescent="0.25">
      <c r="A1277">
        <v>1276</v>
      </c>
      <c r="B1277" s="1">
        <v>42096</v>
      </c>
      <c r="C1277" t="s">
        <v>14</v>
      </c>
      <c r="D1277" t="s">
        <v>4</v>
      </c>
      <c r="E1277" t="s">
        <v>5</v>
      </c>
      <c r="F1277">
        <v>222</v>
      </c>
      <c r="G1277" s="2">
        <v>1617270</v>
      </c>
      <c r="H1277" s="1">
        <v>42342</v>
      </c>
      <c r="I1277" t="s">
        <v>18</v>
      </c>
    </row>
    <row r="1278" spans="1:9" x14ac:dyDescent="0.25">
      <c r="A1278">
        <v>1277</v>
      </c>
      <c r="B1278" s="1">
        <v>42096</v>
      </c>
      <c r="C1278" t="s">
        <v>14</v>
      </c>
      <c r="D1278" t="s">
        <v>4</v>
      </c>
      <c r="E1278" t="s">
        <v>5</v>
      </c>
      <c r="F1278">
        <v>285</v>
      </c>
      <c r="G1278" s="2">
        <v>2232690</v>
      </c>
      <c r="H1278" s="1">
        <v>42398</v>
      </c>
      <c r="I1278" t="s">
        <v>21</v>
      </c>
    </row>
    <row r="1279" spans="1:9" x14ac:dyDescent="0.25">
      <c r="A1279">
        <v>1278</v>
      </c>
      <c r="B1279" s="1">
        <v>42096</v>
      </c>
      <c r="C1279" t="s">
        <v>15</v>
      </c>
      <c r="D1279" t="s">
        <v>4</v>
      </c>
      <c r="E1279" t="s">
        <v>5</v>
      </c>
      <c r="F1279">
        <v>132</v>
      </c>
      <c r="G1279" s="2">
        <v>1040028</v>
      </c>
      <c r="H1279" s="1">
        <v>42325</v>
      </c>
      <c r="I1279" t="s">
        <v>21</v>
      </c>
    </row>
    <row r="1280" spans="1:9" x14ac:dyDescent="0.25">
      <c r="A1280">
        <v>1279</v>
      </c>
      <c r="B1280" s="1">
        <v>42096</v>
      </c>
      <c r="C1280" t="s">
        <v>12</v>
      </c>
      <c r="D1280" t="s">
        <v>8</v>
      </c>
      <c r="E1280" t="s">
        <v>5</v>
      </c>
      <c r="F1280">
        <v>124</v>
      </c>
      <c r="G1280" s="2">
        <v>804884</v>
      </c>
      <c r="H1280" s="1">
        <v>42209</v>
      </c>
      <c r="I1280" t="s">
        <v>6</v>
      </c>
    </row>
    <row r="1281" spans="1:9" x14ac:dyDescent="0.25">
      <c r="A1281">
        <v>1280</v>
      </c>
      <c r="B1281" s="1">
        <v>42097</v>
      </c>
      <c r="C1281" t="s">
        <v>14</v>
      </c>
      <c r="D1281" t="s">
        <v>4</v>
      </c>
      <c r="E1281" t="s">
        <v>5</v>
      </c>
      <c r="F1281">
        <v>285</v>
      </c>
      <c r="G1281" s="2">
        <v>1938000</v>
      </c>
      <c r="H1281" s="1">
        <v>42273</v>
      </c>
      <c r="I1281" t="s">
        <v>20</v>
      </c>
    </row>
    <row r="1282" spans="1:9" x14ac:dyDescent="0.25">
      <c r="A1282">
        <v>1281</v>
      </c>
      <c r="B1282" s="1">
        <v>42098</v>
      </c>
      <c r="C1282" t="s">
        <v>15</v>
      </c>
      <c r="D1282" t="s">
        <v>8</v>
      </c>
      <c r="E1282" t="s">
        <v>9</v>
      </c>
      <c r="F1282">
        <v>176</v>
      </c>
      <c r="G1282" s="2">
        <v>1004608</v>
      </c>
      <c r="H1282" s="1">
        <v>42375</v>
      </c>
      <c r="I1282" t="s">
        <v>19</v>
      </c>
    </row>
    <row r="1283" spans="1:9" x14ac:dyDescent="0.25">
      <c r="A1283">
        <v>1282</v>
      </c>
      <c r="B1283" s="1">
        <v>42098</v>
      </c>
      <c r="C1283" t="s">
        <v>17</v>
      </c>
      <c r="D1283" t="s">
        <v>8</v>
      </c>
      <c r="E1283" t="s">
        <v>13</v>
      </c>
      <c r="F1283">
        <v>102</v>
      </c>
      <c r="G1283" s="2">
        <v>520914</v>
      </c>
      <c r="H1283" s="1">
        <v>42202</v>
      </c>
      <c r="I1283" t="s">
        <v>19</v>
      </c>
    </row>
    <row r="1284" spans="1:9" x14ac:dyDescent="0.25">
      <c r="A1284">
        <v>1283</v>
      </c>
      <c r="B1284" s="1">
        <v>42098</v>
      </c>
      <c r="C1284" t="s">
        <v>7</v>
      </c>
      <c r="D1284" t="s">
        <v>4</v>
      </c>
      <c r="E1284" t="s">
        <v>9</v>
      </c>
      <c r="F1284">
        <v>179</v>
      </c>
      <c r="G1284" s="2">
        <v>812660</v>
      </c>
      <c r="H1284" s="1">
        <v>42308</v>
      </c>
      <c r="I1284" t="s">
        <v>19</v>
      </c>
    </row>
    <row r="1285" spans="1:9" x14ac:dyDescent="0.25">
      <c r="A1285">
        <v>1284</v>
      </c>
      <c r="B1285" s="1">
        <v>42099</v>
      </c>
      <c r="C1285" t="s">
        <v>12</v>
      </c>
      <c r="D1285" t="s">
        <v>4</v>
      </c>
      <c r="E1285" t="s">
        <v>13</v>
      </c>
      <c r="F1285">
        <v>75</v>
      </c>
      <c r="G1285" s="2">
        <v>400875</v>
      </c>
      <c r="H1285" s="1">
        <v>42242</v>
      </c>
      <c r="I1285" t="s">
        <v>20</v>
      </c>
    </row>
    <row r="1286" spans="1:9" x14ac:dyDescent="0.25">
      <c r="A1286">
        <v>1285</v>
      </c>
      <c r="B1286" s="1">
        <v>42099</v>
      </c>
      <c r="C1286" t="s">
        <v>15</v>
      </c>
      <c r="D1286" t="s">
        <v>4</v>
      </c>
      <c r="E1286" t="s">
        <v>9</v>
      </c>
      <c r="F1286">
        <v>72</v>
      </c>
      <c r="G1286" s="2">
        <v>682344</v>
      </c>
      <c r="H1286" s="1">
        <v>42242</v>
      </c>
      <c r="I1286" t="s">
        <v>10</v>
      </c>
    </row>
    <row r="1287" spans="1:9" x14ac:dyDescent="0.25">
      <c r="A1287">
        <v>1286</v>
      </c>
      <c r="B1287" s="1">
        <v>42099</v>
      </c>
      <c r="C1287" t="s">
        <v>3</v>
      </c>
      <c r="D1287" t="s">
        <v>4</v>
      </c>
      <c r="E1287" t="s">
        <v>9</v>
      </c>
      <c r="F1287">
        <v>297</v>
      </c>
      <c r="G1287" s="2">
        <v>2872287</v>
      </c>
      <c r="H1287" s="1">
        <v>42263</v>
      </c>
      <c r="I1287" t="s">
        <v>18</v>
      </c>
    </row>
    <row r="1288" spans="1:9" x14ac:dyDescent="0.25">
      <c r="A1288">
        <v>1287</v>
      </c>
      <c r="B1288" s="1">
        <v>42099</v>
      </c>
      <c r="C1288" t="s">
        <v>12</v>
      </c>
      <c r="D1288" t="s">
        <v>8</v>
      </c>
      <c r="E1288" t="s">
        <v>16</v>
      </c>
      <c r="F1288">
        <v>194</v>
      </c>
      <c r="G1288" s="2">
        <v>1612334</v>
      </c>
      <c r="H1288" s="1">
        <v>42268</v>
      </c>
      <c r="I1288" t="s">
        <v>19</v>
      </c>
    </row>
    <row r="1289" spans="1:9" x14ac:dyDescent="0.25">
      <c r="A1289">
        <v>1288</v>
      </c>
      <c r="B1289" s="1">
        <v>42099</v>
      </c>
      <c r="C1289" t="s">
        <v>17</v>
      </c>
      <c r="D1289" t="s">
        <v>4</v>
      </c>
      <c r="E1289" t="s">
        <v>13</v>
      </c>
      <c r="F1289">
        <v>244</v>
      </c>
      <c r="G1289" s="2">
        <v>2413648</v>
      </c>
      <c r="H1289" s="1">
        <v>42375</v>
      </c>
      <c r="I1289" t="s">
        <v>21</v>
      </c>
    </row>
    <row r="1290" spans="1:9" x14ac:dyDescent="0.25">
      <c r="A1290">
        <v>1289</v>
      </c>
      <c r="B1290" s="1">
        <v>42099</v>
      </c>
      <c r="C1290" t="s">
        <v>17</v>
      </c>
      <c r="D1290" t="s">
        <v>4</v>
      </c>
      <c r="E1290" t="s">
        <v>13</v>
      </c>
      <c r="F1290">
        <v>259</v>
      </c>
      <c r="G1290" s="2">
        <v>1857807</v>
      </c>
      <c r="H1290" s="1">
        <v>42315</v>
      </c>
      <c r="I1290" t="s">
        <v>18</v>
      </c>
    </row>
    <row r="1291" spans="1:9" x14ac:dyDescent="0.25">
      <c r="A1291">
        <v>1290</v>
      </c>
      <c r="B1291" s="1">
        <v>42099</v>
      </c>
      <c r="C1291" t="s">
        <v>17</v>
      </c>
      <c r="D1291" t="s">
        <v>4</v>
      </c>
      <c r="E1291" t="s">
        <v>5</v>
      </c>
      <c r="F1291">
        <v>175</v>
      </c>
      <c r="G1291" s="2">
        <v>1560125</v>
      </c>
      <c r="H1291" s="1">
        <v>42206</v>
      </c>
      <c r="I1291" t="s">
        <v>18</v>
      </c>
    </row>
    <row r="1292" spans="1:9" x14ac:dyDescent="0.25">
      <c r="A1292">
        <v>1291</v>
      </c>
      <c r="B1292" s="1">
        <v>42100</v>
      </c>
      <c r="C1292" t="s">
        <v>14</v>
      </c>
      <c r="D1292" t="s">
        <v>8</v>
      </c>
      <c r="E1292" t="s">
        <v>13</v>
      </c>
      <c r="F1292">
        <v>131</v>
      </c>
      <c r="G1292" s="2">
        <v>1273320</v>
      </c>
      <c r="H1292" s="1">
        <v>42338</v>
      </c>
      <c r="I1292" t="s">
        <v>20</v>
      </c>
    </row>
    <row r="1293" spans="1:9" x14ac:dyDescent="0.25">
      <c r="A1293">
        <v>1292</v>
      </c>
      <c r="B1293" s="1">
        <v>42100</v>
      </c>
      <c r="C1293" t="s">
        <v>14</v>
      </c>
      <c r="D1293" t="s">
        <v>4</v>
      </c>
      <c r="E1293" t="s">
        <v>5</v>
      </c>
      <c r="F1293">
        <v>170</v>
      </c>
      <c r="G1293" s="2">
        <v>1566720</v>
      </c>
      <c r="H1293" s="1">
        <v>42249</v>
      </c>
      <c r="I1293" t="s">
        <v>10</v>
      </c>
    </row>
    <row r="1294" spans="1:9" x14ac:dyDescent="0.25">
      <c r="A1294">
        <v>1293</v>
      </c>
      <c r="B1294" s="1">
        <v>42100</v>
      </c>
      <c r="C1294" t="s">
        <v>14</v>
      </c>
      <c r="D1294" t="s">
        <v>8</v>
      </c>
      <c r="E1294" t="s">
        <v>13</v>
      </c>
      <c r="F1294">
        <v>230</v>
      </c>
      <c r="G1294" s="2">
        <v>1806650</v>
      </c>
      <c r="H1294" s="1">
        <v>42338</v>
      </c>
      <c r="I1294" t="s">
        <v>10</v>
      </c>
    </row>
    <row r="1295" spans="1:9" x14ac:dyDescent="0.25">
      <c r="A1295">
        <v>1294</v>
      </c>
      <c r="B1295" s="1">
        <v>42101</v>
      </c>
      <c r="C1295" t="s">
        <v>7</v>
      </c>
      <c r="D1295" t="s">
        <v>8</v>
      </c>
      <c r="E1295" t="s">
        <v>16</v>
      </c>
      <c r="F1295">
        <v>102</v>
      </c>
      <c r="G1295" s="2">
        <v>480318</v>
      </c>
      <c r="H1295" s="1">
        <v>42381</v>
      </c>
      <c r="I1295" t="s">
        <v>20</v>
      </c>
    </row>
    <row r="1296" spans="1:9" x14ac:dyDescent="0.25">
      <c r="A1296">
        <v>1295</v>
      </c>
      <c r="B1296" s="1">
        <v>42101</v>
      </c>
      <c r="C1296" t="s">
        <v>11</v>
      </c>
      <c r="D1296" t="s">
        <v>4</v>
      </c>
      <c r="E1296" t="s">
        <v>9</v>
      </c>
      <c r="F1296">
        <v>214</v>
      </c>
      <c r="G1296" s="2">
        <v>899228</v>
      </c>
      <c r="H1296" s="1">
        <v>42362</v>
      </c>
      <c r="I1296" t="s">
        <v>18</v>
      </c>
    </row>
    <row r="1297" spans="1:9" x14ac:dyDescent="0.25">
      <c r="A1297">
        <v>1296</v>
      </c>
      <c r="B1297" s="1">
        <v>42101</v>
      </c>
      <c r="C1297" t="s">
        <v>11</v>
      </c>
      <c r="D1297" t="s">
        <v>8</v>
      </c>
      <c r="E1297" t="s">
        <v>5</v>
      </c>
      <c r="F1297">
        <v>89</v>
      </c>
      <c r="G1297" s="2">
        <v>716272</v>
      </c>
      <c r="H1297" s="1">
        <v>42247</v>
      </c>
      <c r="I1297" t="s">
        <v>6</v>
      </c>
    </row>
    <row r="1298" spans="1:9" x14ac:dyDescent="0.25">
      <c r="A1298">
        <v>1297</v>
      </c>
      <c r="B1298" s="1">
        <v>42101</v>
      </c>
      <c r="C1298" t="s">
        <v>14</v>
      </c>
      <c r="D1298" t="s">
        <v>8</v>
      </c>
      <c r="E1298" t="s">
        <v>9</v>
      </c>
      <c r="F1298">
        <v>230</v>
      </c>
      <c r="G1298" s="2">
        <v>1751450</v>
      </c>
      <c r="H1298" s="1">
        <v>42192</v>
      </c>
      <c r="I1298" t="s">
        <v>19</v>
      </c>
    </row>
    <row r="1299" spans="1:9" x14ac:dyDescent="0.25">
      <c r="A1299">
        <v>1298</v>
      </c>
      <c r="B1299" s="1">
        <v>42102</v>
      </c>
      <c r="C1299" t="s">
        <v>14</v>
      </c>
      <c r="D1299" t="s">
        <v>8</v>
      </c>
      <c r="E1299" t="s">
        <v>16</v>
      </c>
      <c r="F1299">
        <v>248</v>
      </c>
      <c r="G1299" s="2">
        <v>1179488</v>
      </c>
      <c r="H1299" s="1">
        <v>42364</v>
      </c>
      <c r="I1299" t="s">
        <v>19</v>
      </c>
    </row>
    <row r="1300" spans="1:9" x14ac:dyDescent="0.25">
      <c r="A1300">
        <v>1299</v>
      </c>
      <c r="B1300" s="1">
        <v>42103</v>
      </c>
      <c r="C1300" t="s">
        <v>7</v>
      </c>
      <c r="D1300" t="s">
        <v>8</v>
      </c>
      <c r="E1300" t="s">
        <v>9</v>
      </c>
      <c r="F1300">
        <v>290</v>
      </c>
      <c r="G1300" s="2">
        <v>1702590</v>
      </c>
      <c r="H1300" s="1">
        <v>42469</v>
      </c>
      <c r="I1300" t="s">
        <v>10</v>
      </c>
    </row>
    <row r="1301" spans="1:9" x14ac:dyDescent="0.25">
      <c r="A1301">
        <v>1300</v>
      </c>
      <c r="B1301" s="1">
        <v>42103</v>
      </c>
      <c r="C1301" t="s">
        <v>12</v>
      </c>
      <c r="D1301" t="s">
        <v>8</v>
      </c>
      <c r="E1301" t="s">
        <v>16</v>
      </c>
      <c r="F1301">
        <v>71</v>
      </c>
      <c r="G1301" s="2">
        <v>309702</v>
      </c>
      <c r="H1301" s="1">
        <v>42225</v>
      </c>
      <c r="I1301" t="s">
        <v>6</v>
      </c>
    </row>
    <row r="1302" spans="1:9" x14ac:dyDescent="0.25">
      <c r="A1302">
        <v>1301</v>
      </c>
      <c r="B1302" s="1">
        <v>42104</v>
      </c>
      <c r="C1302" t="s">
        <v>12</v>
      </c>
      <c r="D1302" t="s">
        <v>8</v>
      </c>
      <c r="E1302" t="s">
        <v>13</v>
      </c>
      <c r="F1302">
        <v>299</v>
      </c>
      <c r="G1302" s="2">
        <v>2531334</v>
      </c>
      <c r="H1302" s="1">
        <v>42356</v>
      </c>
      <c r="I1302" t="s">
        <v>6</v>
      </c>
    </row>
    <row r="1303" spans="1:9" x14ac:dyDescent="0.25">
      <c r="A1303">
        <v>1302</v>
      </c>
      <c r="B1303" s="1">
        <v>42105</v>
      </c>
      <c r="C1303" t="s">
        <v>17</v>
      </c>
      <c r="D1303" t="s">
        <v>8</v>
      </c>
      <c r="E1303" t="s">
        <v>9</v>
      </c>
      <c r="F1303">
        <v>288</v>
      </c>
      <c r="G1303" s="2">
        <v>2371392</v>
      </c>
      <c r="H1303" s="1">
        <v>42325</v>
      </c>
      <c r="I1303" t="s">
        <v>18</v>
      </c>
    </row>
    <row r="1304" spans="1:9" x14ac:dyDescent="0.25">
      <c r="A1304">
        <v>1303</v>
      </c>
      <c r="B1304" s="1">
        <v>42105</v>
      </c>
      <c r="C1304" t="s">
        <v>12</v>
      </c>
      <c r="D1304" t="s">
        <v>8</v>
      </c>
      <c r="E1304" t="s">
        <v>13</v>
      </c>
      <c r="F1304">
        <v>130</v>
      </c>
      <c r="G1304" s="2">
        <v>657020</v>
      </c>
      <c r="H1304" s="1">
        <v>42389</v>
      </c>
      <c r="I1304" t="s">
        <v>10</v>
      </c>
    </row>
    <row r="1305" spans="1:9" x14ac:dyDescent="0.25">
      <c r="A1305">
        <v>1304</v>
      </c>
      <c r="B1305" s="1">
        <v>42107</v>
      </c>
      <c r="C1305" t="s">
        <v>14</v>
      </c>
      <c r="D1305" t="s">
        <v>8</v>
      </c>
      <c r="E1305" t="s">
        <v>13</v>
      </c>
      <c r="F1305">
        <v>102</v>
      </c>
      <c r="G1305" s="2">
        <v>627300</v>
      </c>
      <c r="H1305" s="1">
        <v>42457</v>
      </c>
      <c r="I1305" t="s">
        <v>10</v>
      </c>
    </row>
    <row r="1306" spans="1:9" x14ac:dyDescent="0.25">
      <c r="A1306">
        <v>1305</v>
      </c>
      <c r="B1306" s="1">
        <v>42108</v>
      </c>
      <c r="C1306" t="s">
        <v>11</v>
      </c>
      <c r="D1306" t="s">
        <v>8</v>
      </c>
      <c r="E1306" t="s">
        <v>13</v>
      </c>
      <c r="F1306">
        <v>91</v>
      </c>
      <c r="G1306" s="2">
        <v>778141</v>
      </c>
      <c r="H1306" s="1">
        <v>42262</v>
      </c>
      <c r="I1306" t="s">
        <v>19</v>
      </c>
    </row>
    <row r="1307" spans="1:9" x14ac:dyDescent="0.25">
      <c r="A1307">
        <v>1306</v>
      </c>
      <c r="B1307" s="1">
        <v>42108</v>
      </c>
      <c r="C1307" t="s">
        <v>17</v>
      </c>
      <c r="D1307" t="s">
        <v>8</v>
      </c>
      <c r="E1307" t="s">
        <v>16</v>
      </c>
      <c r="F1307">
        <v>274</v>
      </c>
      <c r="G1307" s="2">
        <v>2229812</v>
      </c>
      <c r="H1307" s="1">
        <v>42242</v>
      </c>
      <c r="I1307" t="s">
        <v>21</v>
      </c>
    </row>
    <row r="1308" spans="1:9" x14ac:dyDescent="0.25">
      <c r="A1308">
        <v>1307</v>
      </c>
      <c r="B1308" s="1">
        <v>42109</v>
      </c>
      <c r="C1308" t="s">
        <v>14</v>
      </c>
      <c r="D1308" t="s">
        <v>8</v>
      </c>
      <c r="E1308" t="s">
        <v>9</v>
      </c>
      <c r="F1308">
        <v>264</v>
      </c>
      <c r="G1308" s="2">
        <v>2589312</v>
      </c>
      <c r="H1308" s="1">
        <v>42205</v>
      </c>
      <c r="I1308" t="s">
        <v>10</v>
      </c>
    </row>
    <row r="1309" spans="1:9" x14ac:dyDescent="0.25">
      <c r="A1309">
        <v>1308</v>
      </c>
      <c r="B1309" s="1">
        <v>42109</v>
      </c>
      <c r="C1309" t="s">
        <v>3</v>
      </c>
      <c r="D1309" t="s">
        <v>8</v>
      </c>
      <c r="E1309" t="s">
        <v>5</v>
      </c>
      <c r="F1309">
        <v>149</v>
      </c>
      <c r="G1309" s="2">
        <v>1004707</v>
      </c>
      <c r="H1309" s="1">
        <v>42387</v>
      </c>
      <c r="I1309" t="s">
        <v>20</v>
      </c>
    </row>
    <row r="1310" spans="1:9" x14ac:dyDescent="0.25">
      <c r="A1310">
        <v>1309</v>
      </c>
      <c r="B1310" s="1">
        <v>42109</v>
      </c>
      <c r="C1310" t="s">
        <v>3</v>
      </c>
      <c r="D1310" t="s">
        <v>4</v>
      </c>
      <c r="E1310" t="s">
        <v>5</v>
      </c>
      <c r="F1310">
        <v>99</v>
      </c>
      <c r="G1310" s="2">
        <v>574200</v>
      </c>
      <c r="H1310" s="1">
        <v>42263</v>
      </c>
      <c r="I1310" t="s">
        <v>10</v>
      </c>
    </row>
    <row r="1311" spans="1:9" x14ac:dyDescent="0.25">
      <c r="A1311">
        <v>1310</v>
      </c>
      <c r="B1311" s="1">
        <v>42109</v>
      </c>
      <c r="C1311" t="s">
        <v>17</v>
      </c>
      <c r="D1311" t="s">
        <v>4</v>
      </c>
      <c r="E1311" t="s">
        <v>5</v>
      </c>
      <c r="F1311">
        <v>267</v>
      </c>
      <c r="G1311" s="2">
        <v>1517628</v>
      </c>
      <c r="H1311" s="1">
        <v>42414</v>
      </c>
      <c r="I1311" t="s">
        <v>6</v>
      </c>
    </row>
    <row r="1312" spans="1:9" x14ac:dyDescent="0.25">
      <c r="A1312">
        <v>1311</v>
      </c>
      <c r="B1312" s="1">
        <v>42109</v>
      </c>
      <c r="C1312" t="s">
        <v>17</v>
      </c>
      <c r="D1312" t="s">
        <v>4</v>
      </c>
      <c r="E1312" t="s">
        <v>9</v>
      </c>
      <c r="F1312">
        <v>185</v>
      </c>
      <c r="G1312" s="2">
        <v>1059680</v>
      </c>
      <c r="H1312" s="1">
        <v>42199</v>
      </c>
      <c r="I1312" t="s">
        <v>10</v>
      </c>
    </row>
    <row r="1313" spans="1:9" x14ac:dyDescent="0.25">
      <c r="A1313">
        <v>1312</v>
      </c>
      <c r="B1313" s="1">
        <v>42110</v>
      </c>
      <c r="C1313" t="s">
        <v>11</v>
      </c>
      <c r="D1313" t="s">
        <v>8</v>
      </c>
      <c r="E1313" t="s">
        <v>9</v>
      </c>
      <c r="F1313">
        <v>180</v>
      </c>
      <c r="G1313" s="2">
        <v>1523880</v>
      </c>
      <c r="H1313" s="1">
        <v>42319</v>
      </c>
      <c r="I1313" t="s">
        <v>19</v>
      </c>
    </row>
    <row r="1314" spans="1:9" x14ac:dyDescent="0.25">
      <c r="A1314">
        <v>1313</v>
      </c>
      <c r="B1314" s="1">
        <v>42110</v>
      </c>
      <c r="C1314" t="s">
        <v>15</v>
      </c>
      <c r="D1314" t="s">
        <v>4</v>
      </c>
      <c r="E1314" t="s">
        <v>5</v>
      </c>
      <c r="F1314">
        <v>165</v>
      </c>
      <c r="G1314" s="2">
        <v>921195</v>
      </c>
      <c r="H1314" s="1">
        <v>42282</v>
      </c>
      <c r="I1314" t="s">
        <v>18</v>
      </c>
    </row>
    <row r="1315" spans="1:9" x14ac:dyDescent="0.25">
      <c r="A1315">
        <v>1314</v>
      </c>
      <c r="B1315" s="1">
        <v>42111</v>
      </c>
      <c r="C1315" t="s">
        <v>7</v>
      </c>
      <c r="D1315" t="s">
        <v>4</v>
      </c>
      <c r="E1315" t="s">
        <v>13</v>
      </c>
      <c r="F1315">
        <v>142</v>
      </c>
      <c r="G1315" s="2">
        <v>1205864</v>
      </c>
      <c r="H1315" s="1">
        <v>42405</v>
      </c>
      <c r="I1315" t="s">
        <v>18</v>
      </c>
    </row>
    <row r="1316" spans="1:9" x14ac:dyDescent="0.25">
      <c r="A1316">
        <v>1315</v>
      </c>
      <c r="B1316" s="1">
        <v>42111</v>
      </c>
      <c r="C1316" t="s">
        <v>3</v>
      </c>
      <c r="D1316" t="s">
        <v>4</v>
      </c>
      <c r="E1316" t="s">
        <v>5</v>
      </c>
      <c r="F1316">
        <v>116</v>
      </c>
      <c r="G1316" s="2">
        <v>1035416</v>
      </c>
      <c r="H1316" s="1">
        <v>42401</v>
      </c>
      <c r="I1316" t="s">
        <v>21</v>
      </c>
    </row>
    <row r="1317" spans="1:9" x14ac:dyDescent="0.25">
      <c r="A1317">
        <v>1316</v>
      </c>
      <c r="B1317" s="1">
        <v>42111</v>
      </c>
      <c r="C1317" t="s">
        <v>15</v>
      </c>
      <c r="D1317" t="s">
        <v>4</v>
      </c>
      <c r="E1317" t="s">
        <v>16</v>
      </c>
      <c r="F1317">
        <v>223</v>
      </c>
      <c r="G1317" s="2">
        <v>1795819</v>
      </c>
      <c r="H1317" s="1">
        <v>42246</v>
      </c>
      <c r="I1317" t="s">
        <v>18</v>
      </c>
    </row>
    <row r="1318" spans="1:9" x14ac:dyDescent="0.25">
      <c r="A1318">
        <v>1317</v>
      </c>
      <c r="B1318" s="1">
        <v>42111</v>
      </c>
      <c r="C1318" t="s">
        <v>11</v>
      </c>
      <c r="D1318" t="s">
        <v>8</v>
      </c>
      <c r="E1318" t="s">
        <v>13</v>
      </c>
      <c r="F1318">
        <v>93</v>
      </c>
      <c r="G1318" s="2">
        <v>375999</v>
      </c>
      <c r="H1318" s="1">
        <v>42381</v>
      </c>
      <c r="I1318" t="s">
        <v>10</v>
      </c>
    </row>
    <row r="1319" spans="1:9" x14ac:dyDescent="0.25">
      <c r="A1319">
        <v>1318</v>
      </c>
      <c r="B1319" s="1">
        <v>42111</v>
      </c>
      <c r="C1319" t="s">
        <v>17</v>
      </c>
      <c r="D1319" t="s">
        <v>4</v>
      </c>
      <c r="E1319" t="s">
        <v>13</v>
      </c>
      <c r="F1319">
        <v>275</v>
      </c>
      <c r="G1319" s="2">
        <v>1543850</v>
      </c>
      <c r="H1319" s="1">
        <v>42359</v>
      </c>
      <c r="I1319" t="s">
        <v>21</v>
      </c>
    </row>
    <row r="1320" spans="1:9" x14ac:dyDescent="0.25">
      <c r="A1320">
        <v>1319</v>
      </c>
      <c r="B1320" s="1">
        <v>42112</v>
      </c>
      <c r="C1320" t="s">
        <v>17</v>
      </c>
      <c r="D1320" t="s">
        <v>4</v>
      </c>
      <c r="E1320" t="s">
        <v>5</v>
      </c>
      <c r="F1320">
        <v>281</v>
      </c>
      <c r="G1320" s="2">
        <v>1727588</v>
      </c>
      <c r="H1320" s="1">
        <v>42467</v>
      </c>
      <c r="I1320" t="s">
        <v>18</v>
      </c>
    </row>
    <row r="1321" spans="1:9" x14ac:dyDescent="0.25">
      <c r="A1321">
        <v>1320</v>
      </c>
      <c r="B1321" s="1">
        <v>42112</v>
      </c>
      <c r="C1321" t="s">
        <v>15</v>
      </c>
      <c r="D1321" t="s">
        <v>4</v>
      </c>
      <c r="E1321" t="s">
        <v>9</v>
      </c>
      <c r="F1321">
        <v>164</v>
      </c>
      <c r="G1321" s="2">
        <v>841484</v>
      </c>
      <c r="H1321" s="1">
        <v>42467</v>
      </c>
      <c r="I1321" t="s">
        <v>21</v>
      </c>
    </row>
    <row r="1322" spans="1:9" x14ac:dyDescent="0.25">
      <c r="A1322">
        <v>1321</v>
      </c>
      <c r="B1322" s="1">
        <v>42112</v>
      </c>
      <c r="C1322" t="s">
        <v>7</v>
      </c>
      <c r="D1322" t="s">
        <v>4</v>
      </c>
      <c r="E1322" t="s">
        <v>9</v>
      </c>
      <c r="F1322">
        <v>271</v>
      </c>
      <c r="G1322" s="2">
        <v>2478566</v>
      </c>
      <c r="H1322" s="1">
        <v>42206</v>
      </c>
      <c r="I1322" t="s">
        <v>10</v>
      </c>
    </row>
    <row r="1323" spans="1:9" x14ac:dyDescent="0.25">
      <c r="A1323">
        <v>1322</v>
      </c>
      <c r="B1323" s="1">
        <v>42112</v>
      </c>
      <c r="C1323" t="s">
        <v>7</v>
      </c>
      <c r="D1323" t="s">
        <v>8</v>
      </c>
      <c r="E1323" t="s">
        <v>5</v>
      </c>
      <c r="F1323">
        <v>245</v>
      </c>
      <c r="G1323" s="2">
        <v>2396835</v>
      </c>
      <c r="H1323" s="1">
        <v>42234</v>
      </c>
      <c r="I1323" t="s">
        <v>20</v>
      </c>
    </row>
    <row r="1324" spans="1:9" x14ac:dyDescent="0.25">
      <c r="A1324">
        <v>1323</v>
      </c>
      <c r="B1324" s="1">
        <v>42113</v>
      </c>
      <c r="C1324" t="s">
        <v>15</v>
      </c>
      <c r="D1324" t="s">
        <v>4</v>
      </c>
      <c r="E1324" t="s">
        <v>5</v>
      </c>
      <c r="F1324">
        <v>84</v>
      </c>
      <c r="G1324" s="2">
        <v>431760</v>
      </c>
      <c r="H1324" s="1">
        <v>42469</v>
      </c>
      <c r="I1324" t="s">
        <v>6</v>
      </c>
    </row>
    <row r="1325" spans="1:9" x14ac:dyDescent="0.25">
      <c r="A1325">
        <v>1324</v>
      </c>
      <c r="B1325" s="1">
        <v>42113</v>
      </c>
      <c r="C1325" t="s">
        <v>11</v>
      </c>
      <c r="D1325" t="s">
        <v>8</v>
      </c>
      <c r="E1325" t="s">
        <v>9</v>
      </c>
      <c r="F1325">
        <v>48</v>
      </c>
      <c r="G1325" s="2">
        <v>454416</v>
      </c>
      <c r="H1325" s="1">
        <v>42272</v>
      </c>
      <c r="I1325" t="s">
        <v>10</v>
      </c>
    </row>
    <row r="1326" spans="1:9" x14ac:dyDescent="0.25">
      <c r="A1326">
        <v>1325</v>
      </c>
      <c r="B1326" s="1">
        <v>42113</v>
      </c>
      <c r="C1326" t="s">
        <v>15</v>
      </c>
      <c r="D1326" t="s">
        <v>4</v>
      </c>
      <c r="E1326" t="s">
        <v>16</v>
      </c>
      <c r="F1326">
        <v>73</v>
      </c>
      <c r="G1326" s="2">
        <v>563122</v>
      </c>
      <c r="H1326" s="1">
        <v>42302</v>
      </c>
      <c r="I1326" t="s">
        <v>6</v>
      </c>
    </row>
    <row r="1327" spans="1:9" x14ac:dyDescent="0.25">
      <c r="A1327">
        <v>1326</v>
      </c>
      <c r="B1327" s="1">
        <v>42113</v>
      </c>
      <c r="C1327" t="s">
        <v>14</v>
      </c>
      <c r="D1327" t="s">
        <v>4</v>
      </c>
      <c r="E1327" t="s">
        <v>16</v>
      </c>
      <c r="F1327">
        <v>152</v>
      </c>
      <c r="G1327" s="2">
        <v>651472</v>
      </c>
      <c r="H1327" s="1">
        <v>42260</v>
      </c>
      <c r="I1327" t="s">
        <v>6</v>
      </c>
    </row>
    <row r="1328" spans="1:9" x14ac:dyDescent="0.25">
      <c r="A1328">
        <v>1327</v>
      </c>
      <c r="B1328" s="1">
        <v>42113</v>
      </c>
      <c r="C1328" t="s">
        <v>14</v>
      </c>
      <c r="D1328" t="s">
        <v>8</v>
      </c>
      <c r="E1328" t="s">
        <v>16</v>
      </c>
      <c r="F1328">
        <v>43</v>
      </c>
      <c r="G1328" s="2">
        <v>281521</v>
      </c>
      <c r="H1328" s="1">
        <v>42304</v>
      </c>
      <c r="I1328" t="s">
        <v>19</v>
      </c>
    </row>
    <row r="1329" spans="1:9" x14ac:dyDescent="0.25">
      <c r="A1329">
        <v>1328</v>
      </c>
      <c r="B1329" s="1">
        <v>42114</v>
      </c>
      <c r="C1329" t="s">
        <v>3</v>
      </c>
      <c r="D1329" t="s">
        <v>4</v>
      </c>
      <c r="E1329" t="s">
        <v>16</v>
      </c>
      <c r="F1329">
        <v>273</v>
      </c>
      <c r="G1329" s="2">
        <v>2306031</v>
      </c>
      <c r="H1329" s="1">
        <v>42272</v>
      </c>
      <c r="I1329" t="s">
        <v>6</v>
      </c>
    </row>
    <row r="1330" spans="1:9" x14ac:dyDescent="0.25">
      <c r="A1330">
        <v>1329</v>
      </c>
      <c r="B1330" s="1">
        <v>42114</v>
      </c>
      <c r="C1330" t="s">
        <v>11</v>
      </c>
      <c r="D1330" t="s">
        <v>8</v>
      </c>
      <c r="E1330" t="s">
        <v>9</v>
      </c>
      <c r="F1330">
        <v>182</v>
      </c>
      <c r="G1330" s="2">
        <v>1367366</v>
      </c>
      <c r="H1330" s="1">
        <v>42206</v>
      </c>
      <c r="I1330" t="s">
        <v>6</v>
      </c>
    </row>
    <row r="1331" spans="1:9" x14ac:dyDescent="0.25">
      <c r="A1331">
        <v>1330</v>
      </c>
      <c r="B1331" s="1">
        <v>42114</v>
      </c>
      <c r="C1331" t="s">
        <v>17</v>
      </c>
      <c r="D1331" t="s">
        <v>4</v>
      </c>
      <c r="E1331" t="s">
        <v>5</v>
      </c>
      <c r="F1331">
        <v>263</v>
      </c>
      <c r="G1331" s="2">
        <v>2094795</v>
      </c>
      <c r="H1331" s="1">
        <v>42412</v>
      </c>
      <c r="I1331" t="s">
        <v>6</v>
      </c>
    </row>
    <row r="1332" spans="1:9" x14ac:dyDescent="0.25">
      <c r="A1332">
        <v>1331</v>
      </c>
      <c r="B1332" s="1">
        <v>42115</v>
      </c>
      <c r="C1332" t="s">
        <v>15</v>
      </c>
      <c r="D1332" t="s">
        <v>8</v>
      </c>
      <c r="E1332" t="s">
        <v>13</v>
      </c>
      <c r="F1332">
        <v>176</v>
      </c>
      <c r="G1332" s="2">
        <v>1435632</v>
      </c>
      <c r="H1332" s="1">
        <v>42439</v>
      </c>
      <c r="I1332" t="s">
        <v>18</v>
      </c>
    </row>
    <row r="1333" spans="1:9" x14ac:dyDescent="0.25">
      <c r="A1333">
        <v>1332</v>
      </c>
      <c r="B1333" s="1">
        <v>42115</v>
      </c>
      <c r="C1333" t="s">
        <v>3</v>
      </c>
      <c r="D1333" t="s">
        <v>4</v>
      </c>
      <c r="E1333" t="s">
        <v>13</v>
      </c>
      <c r="F1333">
        <v>281</v>
      </c>
      <c r="G1333" s="2">
        <v>1619122</v>
      </c>
      <c r="H1333" s="1">
        <v>42273</v>
      </c>
      <c r="I1333" t="s">
        <v>18</v>
      </c>
    </row>
    <row r="1334" spans="1:9" x14ac:dyDescent="0.25">
      <c r="A1334">
        <v>1333</v>
      </c>
      <c r="B1334" s="1">
        <v>42115</v>
      </c>
      <c r="C1334" t="s">
        <v>14</v>
      </c>
      <c r="D1334" t="s">
        <v>8</v>
      </c>
      <c r="E1334" t="s">
        <v>13</v>
      </c>
      <c r="F1334">
        <v>42</v>
      </c>
      <c r="G1334" s="2">
        <v>287952</v>
      </c>
      <c r="H1334" s="1">
        <v>42370</v>
      </c>
      <c r="I1334" t="s">
        <v>6</v>
      </c>
    </row>
    <row r="1335" spans="1:9" x14ac:dyDescent="0.25">
      <c r="A1335">
        <v>1334</v>
      </c>
      <c r="B1335" s="1">
        <v>42115</v>
      </c>
      <c r="C1335" t="s">
        <v>12</v>
      </c>
      <c r="D1335" t="s">
        <v>4</v>
      </c>
      <c r="E1335" t="s">
        <v>5</v>
      </c>
      <c r="F1335">
        <v>79</v>
      </c>
      <c r="G1335" s="2">
        <v>705628</v>
      </c>
      <c r="H1335" s="1">
        <v>42425</v>
      </c>
      <c r="I1335" t="s">
        <v>18</v>
      </c>
    </row>
    <row r="1336" spans="1:9" x14ac:dyDescent="0.25">
      <c r="A1336">
        <v>1335</v>
      </c>
      <c r="B1336" s="1">
        <v>42116</v>
      </c>
      <c r="C1336" t="s">
        <v>7</v>
      </c>
      <c r="D1336" t="s">
        <v>8</v>
      </c>
      <c r="E1336" t="s">
        <v>13</v>
      </c>
      <c r="F1336">
        <v>229</v>
      </c>
      <c r="G1336" s="2">
        <v>954930</v>
      </c>
      <c r="H1336" s="1">
        <v>42231</v>
      </c>
      <c r="I1336" t="s">
        <v>21</v>
      </c>
    </row>
    <row r="1337" spans="1:9" x14ac:dyDescent="0.25">
      <c r="A1337">
        <v>1336</v>
      </c>
      <c r="B1337" s="1">
        <v>42116</v>
      </c>
      <c r="C1337" t="s">
        <v>14</v>
      </c>
      <c r="D1337" t="s">
        <v>4</v>
      </c>
      <c r="E1337" t="s">
        <v>13</v>
      </c>
      <c r="F1337">
        <v>266</v>
      </c>
      <c r="G1337" s="2">
        <v>2583126</v>
      </c>
      <c r="H1337" s="1">
        <v>42340</v>
      </c>
      <c r="I1337" t="s">
        <v>10</v>
      </c>
    </row>
    <row r="1338" spans="1:9" x14ac:dyDescent="0.25">
      <c r="A1338">
        <v>1337</v>
      </c>
      <c r="B1338" s="1">
        <v>42117</v>
      </c>
      <c r="C1338" t="s">
        <v>7</v>
      </c>
      <c r="D1338" t="s">
        <v>4</v>
      </c>
      <c r="E1338" t="s">
        <v>9</v>
      </c>
      <c r="F1338">
        <v>69</v>
      </c>
      <c r="G1338" s="2">
        <v>493971</v>
      </c>
      <c r="H1338" s="1">
        <v>42252</v>
      </c>
      <c r="I1338" t="s">
        <v>21</v>
      </c>
    </row>
    <row r="1339" spans="1:9" x14ac:dyDescent="0.25">
      <c r="A1339">
        <v>1338</v>
      </c>
      <c r="B1339" s="1">
        <v>42118</v>
      </c>
      <c r="C1339" t="s">
        <v>11</v>
      </c>
      <c r="D1339" t="s">
        <v>8</v>
      </c>
      <c r="E1339" t="s">
        <v>9</v>
      </c>
      <c r="F1339">
        <v>40</v>
      </c>
      <c r="G1339" s="2">
        <v>163920</v>
      </c>
      <c r="H1339" s="1">
        <v>42469</v>
      </c>
      <c r="I1339" t="s">
        <v>6</v>
      </c>
    </row>
    <row r="1340" spans="1:9" x14ac:dyDescent="0.25">
      <c r="A1340">
        <v>1339</v>
      </c>
      <c r="B1340" s="1">
        <v>42118</v>
      </c>
      <c r="C1340" t="s">
        <v>11</v>
      </c>
      <c r="D1340" t="s">
        <v>4</v>
      </c>
      <c r="E1340" t="s">
        <v>13</v>
      </c>
      <c r="F1340">
        <v>77</v>
      </c>
      <c r="G1340" s="2">
        <v>716793</v>
      </c>
      <c r="H1340" s="1">
        <v>42425</v>
      </c>
      <c r="I1340" t="s">
        <v>10</v>
      </c>
    </row>
    <row r="1341" spans="1:9" x14ac:dyDescent="0.25">
      <c r="A1341">
        <v>1340</v>
      </c>
      <c r="B1341" s="1">
        <v>42118</v>
      </c>
      <c r="C1341" t="s">
        <v>11</v>
      </c>
      <c r="D1341" t="s">
        <v>8</v>
      </c>
      <c r="E1341" t="s">
        <v>13</v>
      </c>
      <c r="F1341">
        <v>172</v>
      </c>
      <c r="G1341" s="2">
        <v>1033548</v>
      </c>
      <c r="H1341" s="1">
        <v>42370</v>
      </c>
      <c r="I1341" t="s">
        <v>6</v>
      </c>
    </row>
    <row r="1342" spans="1:9" x14ac:dyDescent="0.25">
      <c r="A1342">
        <v>1341</v>
      </c>
      <c r="B1342" s="1">
        <v>42119</v>
      </c>
      <c r="C1342" t="s">
        <v>7</v>
      </c>
      <c r="D1342" t="s">
        <v>8</v>
      </c>
      <c r="E1342" t="s">
        <v>9</v>
      </c>
      <c r="F1342">
        <v>132</v>
      </c>
      <c r="G1342" s="2">
        <v>1007688</v>
      </c>
      <c r="H1342" s="1">
        <v>42364</v>
      </c>
      <c r="I1342" t="s">
        <v>18</v>
      </c>
    </row>
    <row r="1343" spans="1:9" x14ac:dyDescent="0.25">
      <c r="A1343">
        <v>1342</v>
      </c>
      <c r="B1343" s="1">
        <v>42119</v>
      </c>
      <c r="C1343" t="s">
        <v>3</v>
      </c>
      <c r="D1343" t="s">
        <v>8</v>
      </c>
      <c r="E1343" t="s">
        <v>16</v>
      </c>
      <c r="F1343">
        <v>194</v>
      </c>
      <c r="G1343" s="2">
        <v>1698664</v>
      </c>
      <c r="H1343" s="1">
        <v>42449</v>
      </c>
      <c r="I1343" t="s">
        <v>6</v>
      </c>
    </row>
    <row r="1344" spans="1:9" x14ac:dyDescent="0.25">
      <c r="A1344">
        <v>1343</v>
      </c>
      <c r="B1344" s="1">
        <v>42119</v>
      </c>
      <c r="C1344" t="s">
        <v>12</v>
      </c>
      <c r="D1344" t="s">
        <v>4</v>
      </c>
      <c r="E1344" t="s">
        <v>16</v>
      </c>
      <c r="F1344">
        <v>269</v>
      </c>
      <c r="G1344" s="2">
        <v>2292149</v>
      </c>
      <c r="H1344" s="1">
        <v>42391</v>
      </c>
      <c r="I1344" t="s">
        <v>6</v>
      </c>
    </row>
    <row r="1345" spans="1:9" x14ac:dyDescent="0.25">
      <c r="A1345">
        <v>1344</v>
      </c>
      <c r="B1345" s="1">
        <v>42119</v>
      </c>
      <c r="C1345" t="s">
        <v>3</v>
      </c>
      <c r="D1345" t="s">
        <v>8</v>
      </c>
      <c r="E1345" t="s">
        <v>13</v>
      </c>
      <c r="F1345">
        <v>285</v>
      </c>
      <c r="G1345" s="2">
        <v>1500240</v>
      </c>
      <c r="H1345" s="1">
        <v>42236</v>
      </c>
      <c r="I1345" t="s">
        <v>6</v>
      </c>
    </row>
    <row r="1346" spans="1:9" x14ac:dyDescent="0.25">
      <c r="A1346">
        <v>1345</v>
      </c>
      <c r="B1346" s="1">
        <v>42119</v>
      </c>
      <c r="C1346" t="s">
        <v>12</v>
      </c>
      <c r="D1346" t="s">
        <v>4</v>
      </c>
      <c r="E1346" t="s">
        <v>5</v>
      </c>
      <c r="F1346">
        <v>51</v>
      </c>
      <c r="G1346" s="2">
        <v>370158</v>
      </c>
      <c r="H1346" s="1">
        <v>42481</v>
      </c>
      <c r="I1346" t="s">
        <v>19</v>
      </c>
    </row>
    <row r="1347" spans="1:9" x14ac:dyDescent="0.25">
      <c r="A1347">
        <v>1346</v>
      </c>
      <c r="B1347" s="1">
        <v>42119</v>
      </c>
      <c r="C1347" t="s">
        <v>7</v>
      </c>
      <c r="D1347" t="s">
        <v>4</v>
      </c>
      <c r="E1347" t="s">
        <v>16</v>
      </c>
      <c r="F1347">
        <v>50</v>
      </c>
      <c r="G1347" s="2">
        <v>333650</v>
      </c>
      <c r="H1347" s="1">
        <v>42354</v>
      </c>
      <c r="I1347" t="s">
        <v>6</v>
      </c>
    </row>
    <row r="1348" spans="1:9" x14ac:dyDescent="0.25">
      <c r="A1348">
        <v>1347</v>
      </c>
      <c r="B1348" s="1">
        <v>42120</v>
      </c>
      <c r="C1348" t="s">
        <v>7</v>
      </c>
      <c r="D1348" t="s">
        <v>8</v>
      </c>
      <c r="E1348" t="s">
        <v>16</v>
      </c>
      <c r="F1348">
        <v>115</v>
      </c>
      <c r="G1348" s="2">
        <v>950015</v>
      </c>
      <c r="H1348" s="1">
        <v>42273</v>
      </c>
      <c r="I1348" t="s">
        <v>10</v>
      </c>
    </row>
    <row r="1349" spans="1:9" x14ac:dyDescent="0.25">
      <c r="A1349">
        <v>1348</v>
      </c>
      <c r="B1349" s="1">
        <v>42120</v>
      </c>
      <c r="C1349" t="s">
        <v>17</v>
      </c>
      <c r="D1349" t="s">
        <v>8</v>
      </c>
      <c r="E1349" t="s">
        <v>5</v>
      </c>
      <c r="F1349">
        <v>201</v>
      </c>
      <c r="G1349" s="2">
        <v>1850004</v>
      </c>
      <c r="H1349" s="1">
        <v>42384</v>
      </c>
      <c r="I1349" t="s">
        <v>20</v>
      </c>
    </row>
    <row r="1350" spans="1:9" x14ac:dyDescent="0.25">
      <c r="A1350">
        <v>1349</v>
      </c>
      <c r="B1350" s="1">
        <v>42120</v>
      </c>
      <c r="C1350" t="s">
        <v>17</v>
      </c>
      <c r="D1350" t="s">
        <v>8</v>
      </c>
      <c r="E1350" t="s">
        <v>16</v>
      </c>
      <c r="F1350">
        <v>102</v>
      </c>
      <c r="G1350" s="2">
        <v>892704</v>
      </c>
      <c r="H1350" s="1">
        <v>42391</v>
      </c>
      <c r="I1350" t="s">
        <v>20</v>
      </c>
    </row>
    <row r="1351" spans="1:9" x14ac:dyDescent="0.25">
      <c r="A1351">
        <v>1350</v>
      </c>
      <c r="B1351" s="1">
        <v>42120</v>
      </c>
      <c r="C1351" t="s">
        <v>12</v>
      </c>
      <c r="D1351" t="s">
        <v>4</v>
      </c>
      <c r="E1351" t="s">
        <v>9</v>
      </c>
      <c r="F1351">
        <v>98</v>
      </c>
      <c r="G1351" s="2">
        <v>425712</v>
      </c>
      <c r="H1351" s="1">
        <v>42452</v>
      </c>
      <c r="I1351" t="s">
        <v>10</v>
      </c>
    </row>
    <row r="1352" spans="1:9" x14ac:dyDescent="0.25">
      <c r="A1352">
        <v>1351</v>
      </c>
      <c r="B1352" s="1">
        <v>42120</v>
      </c>
      <c r="C1352" t="s">
        <v>15</v>
      </c>
      <c r="D1352" t="s">
        <v>8</v>
      </c>
      <c r="E1352" t="s">
        <v>13</v>
      </c>
      <c r="F1352">
        <v>59</v>
      </c>
      <c r="G1352" s="2">
        <v>505040</v>
      </c>
      <c r="H1352" s="1">
        <v>42255</v>
      </c>
      <c r="I1352" t="s">
        <v>6</v>
      </c>
    </row>
    <row r="1353" spans="1:9" x14ac:dyDescent="0.25">
      <c r="A1353">
        <v>1352</v>
      </c>
      <c r="B1353" s="1">
        <v>42121</v>
      </c>
      <c r="C1353" t="s">
        <v>15</v>
      </c>
      <c r="D1353" t="s">
        <v>8</v>
      </c>
      <c r="E1353" t="s">
        <v>9</v>
      </c>
      <c r="F1353">
        <v>189</v>
      </c>
      <c r="G1353" s="2">
        <v>1064637</v>
      </c>
      <c r="H1353" s="1">
        <v>42337</v>
      </c>
      <c r="I1353" t="s">
        <v>19</v>
      </c>
    </row>
    <row r="1354" spans="1:9" x14ac:dyDescent="0.25">
      <c r="A1354">
        <v>1353</v>
      </c>
      <c r="B1354" s="1">
        <v>42121</v>
      </c>
      <c r="C1354" t="s">
        <v>14</v>
      </c>
      <c r="D1354" t="s">
        <v>4</v>
      </c>
      <c r="E1354" t="s">
        <v>16</v>
      </c>
      <c r="F1354">
        <v>269</v>
      </c>
      <c r="G1354" s="2">
        <v>1702501</v>
      </c>
      <c r="H1354" s="1">
        <v>42348</v>
      </c>
      <c r="I1354" t="s">
        <v>18</v>
      </c>
    </row>
    <row r="1355" spans="1:9" x14ac:dyDescent="0.25">
      <c r="A1355">
        <v>1354</v>
      </c>
      <c r="B1355" s="1">
        <v>42122</v>
      </c>
      <c r="C1355" t="s">
        <v>14</v>
      </c>
      <c r="D1355" t="s">
        <v>8</v>
      </c>
      <c r="E1355" t="s">
        <v>16</v>
      </c>
      <c r="F1355">
        <v>242</v>
      </c>
      <c r="G1355" s="2">
        <v>2418064</v>
      </c>
      <c r="H1355" s="1">
        <v>42301</v>
      </c>
      <c r="I1355" t="s">
        <v>19</v>
      </c>
    </row>
    <row r="1356" spans="1:9" x14ac:dyDescent="0.25">
      <c r="A1356">
        <v>1355</v>
      </c>
      <c r="B1356" s="1">
        <v>42122</v>
      </c>
      <c r="C1356" t="s">
        <v>15</v>
      </c>
      <c r="D1356" t="s">
        <v>4</v>
      </c>
      <c r="E1356" t="s">
        <v>13</v>
      </c>
      <c r="F1356">
        <v>158</v>
      </c>
      <c r="G1356" s="2">
        <v>886222</v>
      </c>
      <c r="H1356" s="1">
        <v>42484</v>
      </c>
      <c r="I1356" t="s">
        <v>18</v>
      </c>
    </row>
    <row r="1357" spans="1:9" x14ac:dyDescent="0.25">
      <c r="A1357">
        <v>1356</v>
      </c>
      <c r="B1357" s="1">
        <v>42122</v>
      </c>
      <c r="C1357" t="s">
        <v>12</v>
      </c>
      <c r="D1357" t="s">
        <v>8</v>
      </c>
      <c r="E1357" t="s">
        <v>16</v>
      </c>
      <c r="F1357">
        <v>161</v>
      </c>
      <c r="G1357" s="2">
        <v>1421308</v>
      </c>
      <c r="H1357" s="1">
        <v>42320</v>
      </c>
      <c r="I1357" t="s">
        <v>10</v>
      </c>
    </row>
    <row r="1358" spans="1:9" x14ac:dyDescent="0.25">
      <c r="A1358">
        <v>1357</v>
      </c>
      <c r="B1358" s="1">
        <v>42122</v>
      </c>
      <c r="C1358" t="s">
        <v>7</v>
      </c>
      <c r="D1358" t="s">
        <v>8</v>
      </c>
      <c r="E1358" t="s">
        <v>5</v>
      </c>
      <c r="F1358">
        <v>285</v>
      </c>
      <c r="G1358" s="2">
        <v>1827420</v>
      </c>
      <c r="H1358" s="1">
        <v>42406</v>
      </c>
      <c r="I1358" t="s">
        <v>18</v>
      </c>
    </row>
    <row r="1359" spans="1:9" x14ac:dyDescent="0.25">
      <c r="A1359">
        <v>1358</v>
      </c>
      <c r="B1359" s="1">
        <v>42123</v>
      </c>
      <c r="C1359" t="s">
        <v>7</v>
      </c>
      <c r="D1359" t="s">
        <v>8</v>
      </c>
      <c r="E1359" t="s">
        <v>13</v>
      </c>
      <c r="F1359">
        <v>274</v>
      </c>
      <c r="G1359" s="2">
        <v>2474494</v>
      </c>
      <c r="H1359" s="1">
        <v>42454</v>
      </c>
      <c r="I1359" t="s">
        <v>6</v>
      </c>
    </row>
    <row r="1360" spans="1:9" x14ac:dyDescent="0.25">
      <c r="A1360">
        <v>1359</v>
      </c>
      <c r="B1360" s="1">
        <v>42123</v>
      </c>
      <c r="C1360" t="s">
        <v>3</v>
      </c>
      <c r="D1360" t="s">
        <v>8</v>
      </c>
      <c r="E1360" t="s">
        <v>13</v>
      </c>
      <c r="F1360">
        <v>256</v>
      </c>
      <c r="G1360" s="2">
        <v>1059328</v>
      </c>
      <c r="H1360" s="1">
        <v>42477</v>
      </c>
      <c r="I1360" t="s">
        <v>19</v>
      </c>
    </row>
    <row r="1361" spans="1:9" x14ac:dyDescent="0.25">
      <c r="A1361">
        <v>1360</v>
      </c>
      <c r="B1361" s="1">
        <v>42123</v>
      </c>
      <c r="C1361" t="s">
        <v>3</v>
      </c>
      <c r="D1361" t="s">
        <v>8</v>
      </c>
      <c r="E1361" t="s">
        <v>13</v>
      </c>
      <c r="F1361">
        <v>196</v>
      </c>
      <c r="G1361" s="2">
        <v>1201480</v>
      </c>
      <c r="H1361" s="1">
        <v>42265</v>
      </c>
      <c r="I1361" t="s">
        <v>21</v>
      </c>
    </row>
    <row r="1362" spans="1:9" x14ac:dyDescent="0.25">
      <c r="A1362">
        <v>1361</v>
      </c>
      <c r="B1362" s="1">
        <v>42124</v>
      </c>
      <c r="C1362" t="s">
        <v>7</v>
      </c>
      <c r="D1362" t="s">
        <v>8</v>
      </c>
      <c r="E1362" t="s">
        <v>13</v>
      </c>
      <c r="F1362">
        <v>186</v>
      </c>
      <c r="G1362" s="2">
        <v>1179612</v>
      </c>
      <c r="H1362" s="1">
        <v>42283</v>
      </c>
      <c r="I1362" t="s">
        <v>6</v>
      </c>
    </row>
    <row r="1363" spans="1:9" x14ac:dyDescent="0.25">
      <c r="A1363">
        <v>1362</v>
      </c>
      <c r="B1363" s="1">
        <v>42124</v>
      </c>
      <c r="C1363" t="s">
        <v>11</v>
      </c>
      <c r="D1363" t="s">
        <v>4</v>
      </c>
      <c r="E1363" t="s">
        <v>13</v>
      </c>
      <c r="F1363">
        <v>172</v>
      </c>
      <c r="G1363" s="2">
        <v>1441188</v>
      </c>
      <c r="H1363" s="1">
        <v>42472</v>
      </c>
      <c r="I1363" t="s">
        <v>18</v>
      </c>
    </row>
    <row r="1364" spans="1:9" x14ac:dyDescent="0.25">
      <c r="A1364">
        <v>1363</v>
      </c>
      <c r="B1364" s="1">
        <v>42124</v>
      </c>
      <c r="C1364" t="s">
        <v>17</v>
      </c>
      <c r="D1364" t="s">
        <v>8</v>
      </c>
      <c r="E1364" t="s">
        <v>9</v>
      </c>
      <c r="F1364">
        <v>157</v>
      </c>
      <c r="G1364" s="2">
        <v>729579</v>
      </c>
      <c r="H1364" s="1">
        <v>42370</v>
      </c>
      <c r="I1364" t="s">
        <v>20</v>
      </c>
    </row>
    <row r="1365" spans="1:9" x14ac:dyDescent="0.25">
      <c r="A1365">
        <v>1364</v>
      </c>
      <c r="B1365" s="1">
        <v>42125</v>
      </c>
      <c r="C1365" t="s">
        <v>14</v>
      </c>
      <c r="D1365" t="s">
        <v>8</v>
      </c>
      <c r="E1365" t="s">
        <v>5</v>
      </c>
      <c r="F1365">
        <v>82</v>
      </c>
      <c r="G1365" s="2">
        <v>783510</v>
      </c>
      <c r="H1365" s="1">
        <v>42413</v>
      </c>
      <c r="I1365" t="s">
        <v>20</v>
      </c>
    </row>
    <row r="1366" spans="1:9" x14ac:dyDescent="0.25">
      <c r="A1366">
        <v>1365</v>
      </c>
      <c r="B1366" s="1">
        <v>42125</v>
      </c>
      <c r="C1366" t="s">
        <v>17</v>
      </c>
      <c r="D1366" t="s">
        <v>8</v>
      </c>
      <c r="E1366" t="s">
        <v>9</v>
      </c>
      <c r="F1366">
        <v>65</v>
      </c>
      <c r="G1366" s="2">
        <v>350155</v>
      </c>
      <c r="H1366" s="1">
        <v>42322</v>
      </c>
      <c r="I1366" t="s">
        <v>21</v>
      </c>
    </row>
    <row r="1367" spans="1:9" x14ac:dyDescent="0.25">
      <c r="A1367">
        <v>1366</v>
      </c>
      <c r="B1367" s="1">
        <v>42125</v>
      </c>
      <c r="C1367" t="s">
        <v>12</v>
      </c>
      <c r="D1367" t="s">
        <v>8</v>
      </c>
      <c r="E1367" t="s">
        <v>13</v>
      </c>
      <c r="F1367">
        <v>104</v>
      </c>
      <c r="G1367" s="2">
        <v>850720</v>
      </c>
      <c r="H1367" s="1">
        <v>42457</v>
      </c>
      <c r="I1367" t="s">
        <v>10</v>
      </c>
    </row>
    <row r="1368" spans="1:9" x14ac:dyDescent="0.25">
      <c r="A1368">
        <v>1367</v>
      </c>
      <c r="B1368" s="1">
        <v>42126</v>
      </c>
      <c r="C1368" t="s">
        <v>12</v>
      </c>
      <c r="D1368" t="s">
        <v>4</v>
      </c>
      <c r="E1368" t="s">
        <v>9</v>
      </c>
      <c r="F1368">
        <v>81</v>
      </c>
      <c r="G1368" s="2">
        <v>567486</v>
      </c>
      <c r="H1368" s="1">
        <v>42395</v>
      </c>
      <c r="I1368" t="s">
        <v>21</v>
      </c>
    </row>
    <row r="1369" spans="1:9" x14ac:dyDescent="0.25">
      <c r="A1369">
        <v>1368</v>
      </c>
      <c r="B1369" s="1">
        <v>42126</v>
      </c>
      <c r="C1369" t="s">
        <v>11</v>
      </c>
      <c r="D1369" t="s">
        <v>8</v>
      </c>
      <c r="E1369" t="s">
        <v>13</v>
      </c>
      <c r="F1369">
        <v>45</v>
      </c>
      <c r="G1369" s="2">
        <v>183105</v>
      </c>
      <c r="H1369" s="1">
        <v>42344</v>
      </c>
      <c r="I1369" t="s">
        <v>20</v>
      </c>
    </row>
    <row r="1370" spans="1:9" x14ac:dyDescent="0.25">
      <c r="A1370">
        <v>1369</v>
      </c>
      <c r="B1370" s="1">
        <v>42126</v>
      </c>
      <c r="C1370" t="s">
        <v>3</v>
      </c>
      <c r="D1370" t="s">
        <v>4</v>
      </c>
      <c r="E1370" t="s">
        <v>5</v>
      </c>
      <c r="F1370">
        <v>128</v>
      </c>
      <c r="G1370" s="2">
        <v>976384</v>
      </c>
      <c r="H1370" s="1">
        <v>42479</v>
      </c>
      <c r="I1370" t="s">
        <v>20</v>
      </c>
    </row>
    <row r="1371" spans="1:9" x14ac:dyDescent="0.25">
      <c r="A1371">
        <v>1370</v>
      </c>
      <c r="B1371" s="1">
        <v>42126</v>
      </c>
      <c r="C1371" t="s">
        <v>11</v>
      </c>
      <c r="D1371" t="s">
        <v>4</v>
      </c>
      <c r="E1371" t="s">
        <v>5</v>
      </c>
      <c r="F1371">
        <v>240</v>
      </c>
      <c r="G1371" s="2">
        <v>1270800</v>
      </c>
      <c r="H1371" s="1">
        <v>42485</v>
      </c>
      <c r="I1371" t="s">
        <v>18</v>
      </c>
    </row>
    <row r="1372" spans="1:9" x14ac:dyDescent="0.25">
      <c r="A1372">
        <v>1371</v>
      </c>
      <c r="B1372" s="1">
        <v>42127</v>
      </c>
      <c r="C1372" t="s">
        <v>17</v>
      </c>
      <c r="D1372" t="s">
        <v>4</v>
      </c>
      <c r="E1372" t="s">
        <v>16</v>
      </c>
      <c r="F1372">
        <v>77</v>
      </c>
      <c r="G1372" s="2">
        <v>406252</v>
      </c>
      <c r="H1372" s="1">
        <v>42425</v>
      </c>
      <c r="I1372" t="s">
        <v>21</v>
      </c>
    </row>
    <row r="1373" spans="1:9" x14ac:dyDescent="0.25">
      <c r="A1373">
        <v>1372</v>
      </c>
      <c r="B1373" s="1">
        <v>42128</v>
      </c>
      <c r="C1373" t="s">
        <v>14</v>
      </c>
      <c r="D1373" t="s">
        <v>8</v>
      </c>
      <c r="E1373" t="s">
        <v>16</v>
      </c>
      <c r="F1373">
        <v>286</v>
      </c>
      <c r="G1373" s="2">
        <v>2633774</v>
      </c>
      <c r="H1373" s="1">
        <v>42248</v>
      </c>
      <c r="I1373" t="s">
        <v>6</v>
      </c>
    </row>
    <row r="1374" spans="1:9" x14ac:dyDescent="0.25">
      <c r="A1374">
        <v>1373</v>
      </c>
      <c r="B1374" s="1">
        <v>42128</v>
      </c>
      <c r="C1374" t="s">
        <v>12</v>
      </c>
      <c r="D1374" t="s">
        <v>8</v>
      </c>
      <c r="E1374" t="s">
        <v>5</v>
      </c>
      <c r="F1374">
        <v>224</v>
      </c>
      <c r="G1374" s="2">
        <v>2211328</v>
      </c>
      <c r="H1374" s="1">
        <v>42423</v>
      </c>
      <c r="I1374" t="s">
        <v>10</v>
      </c>
    </row>
    <row r="1375" spans="1:9" x14ac:dyDescent="0.25">
      <c r="A1375">
        <v>1374</v>
      </c>
      <c r="B1375" s="1">
        <v>42128</v>
      </c>
      <c r="C1375" t="s">
        <v>7</v>
      </c>
      <c r="D1375" t="s">
        <v>8</v>
      </c>
      <c r="E1375" t="s">
        <v>16</v>
      </c>
      <c r="F1375">
        <v>214</v>
      </c>
      <c r="G1375" s="2">
        <v>1287210</v>
      </c>
      <c r="H1375" s="1">
        <v>42359</v>
      </c>
      <c r="I1375" t="s">
        <v>20</v>
      </c>
    </row>
    <row r="1376" spans="1:9" x14ac:dyDescent="0.25">
      <c r="A1376">
        <v>1375</v>
      </c>
      <c r="B1376" s="1">
        <v>42128</v>
      </c>
      <c r="C1376" t="s">
        <v>17</v>
      </c>
      <c r="D1376" t="s">
        <v>8</v>
      </c>
      <c r="E1376" t="s">
        <v>9</v>
      </c>
      <c r="F1376">
        <v>175</v>
      </c>
      <c r="G1376" s="2">
        <v>1363950</v>
      </c>
      <c r="H1376" s="1">
        <v>42258</v>
      </c>
      <c r="I1376" t="s">
        <v>19</v>
      </c>
    </row>
    <row r="1377" spans="1:9" x14ac:dyDescent="0.25">
      <c r="A1377">
        <v>1376</v>
      </c>
      <c r="B1377" s="1">
        <v>42128</v>
      </c>
      <c r="C1377" t="s">
        <v>17</v>
      </c>
      <c r="D1377" t="s">
        <v>8</v>
      </c>
      <c r="E1377" t="s">
        <v>5</v>
      </c>
      <c r="F1377">
        <v>104</v>
      </c>
      <c r="G1377" s="2">
        <v>609128</v>
      </c>
      <c r="H1377" s="1">
        <v>42365</v>
      </c>
      <c r="I1377" t="s">
        <v>21</v>
      </c>
    </row>
    <row r="1378" spans="1:9" x14ac:dyDescent="0.25">
      <c r="A1378">
        <v>1377</v>
      </c>
      <c r="B1378" s="1">
        <v>42129</v>
      </c>
      <c r="C1378" t="s">
        <v>14</v>
      </c>
      <c r="D1378" t="s">
        <v>8</v>
      </c>
      <c r="E1378" t="s">
        <v>13</v>
      </c>
      <c r="F1378">
        <v>128</v>
      </c>
      <c r="G1378" s="2">
        <v>832000</v>
      </c>
      <c r="H1378" s="1">
        <v>42283</v>
      </c>
      <c r="I1378" t="s">
        <v>18</v>
      </c>
    </row>
    <row r="1379" spans="1:9" x14ac:dyDescent="0.25">
      <c r="A1379">
        <v>1378</v>
      </c>
      <c r="B1379" s="1">
        <v>42129</v>
      </c>
      <c r="C1379" t="s">
        <v>11</v>
      </c>
      <c r="D1379" t="s">
        <v>4</v>
      </c>
      <c r="E1379" t="s">
        <v>13</v>
      </c>
      <c r="F1379">
        <v>186</v>
      </c>
      <c r="G1379" s="2">
        <v>1543428</v>
      </c>
      <c r="H1379" s="1">
        <v>42241</v>
      </c>
      <c r="I1379" t="s">
        <v>10</v>
      </c>
    </row>
    <row r="1380" spans="1:9" x14ac:dyDescent="0.25">
      <c r="A1380">
        <v>1379</v>
      </c>
      <c r="B1380" s="1">
        <v>42130</v>
      </c>
      <c r="C1380" t="s">
        <v>3</v>
      </c>
      <c r="D1380" t="s">
        <v>4</v>
      </c>
      <c r="E1380" t="s">
        <v>16</v>
      </c>
      <c r="F1380">
        <v>119</v>
      </c>
      <c r="G1380" s="2">
        <v>1013523</v>
      </c>
      <c r="H1380" s="1">
        <v>42233</v>
      </c>
      <c r="I1380" t="s">
        <v>20</v>
      </c>
    </row>
    <row r="1381" spans="1:9" x14ac:dyDescent="0.25">
      <c r="A1381">
        <v>1380</v>
      </c>
      <c r="B1381" s="1">
        <v>42130</v>
      </c>
      <c r="C1381" t="s">
        <v>14</v>
      </c>
      <c r="D1381" t="s">
        <v>8</v>
      </c>
      <c r="E1381" t="s">
        <v>9</v>
      </c>
      <c r="F1381">
        <v>192</v>
      </c>
      <c r="G1381" s="2">
        <v>958464</v>
      </c>
      <c r="H1381" s="1">
        <v>42229</v>
      </c>
      <c r="I1381" t="s">
        <v>19</v>
      </c>
    </row>
    <row r="1382" spans="1:9" x14ac:dyDescent="0.25">
      <c r="A1382">
        <v>1381</v>
      </c>
      <c r="B1382" s="1">
        <v>42130</v>
      </c>
      <c r="C1382" t="s">
        <v>12</v>
      </c>
      <c r="D1382" t="s">
        <v>4</v>
      </c>
      <c r="E1382" t="s">
        <v>5</v>
      </c>
      <c r="F1382">
        <v>94</v>
      </c>
      <c r="G1382" s="2">
        <v>902212</v>
      </c>
      <c r="H1382" s="1">
        <v>42490</v>
      </c>
      <c r="I1382" t="s">
        <v>19</v>
      </c>
    </row>
    <row r="1383" spans="1:9" x14ac:dyDescent="0.25">
      <c r="A1383">
        <v>1382</v>
      </c>
      <c r="B1383" s="1">
        <v>42130</v>
      </c>
      <c r="C1383" t="s">
        <v>3</v>
      </c>
      <c r="D1383" t="s">
        <v>8</v>
      </c>
      <c r="E1383" t="s">
        <v>13</v>
      </c>
      <c r="F1383">
        <v>248</v>
      </c>
      <c r="G1383" s="2">
        <v>1352096</v>
      </c>
      <c r="H1383" s="1">
        <v>42443</v>
      </c>
      <c r="I1383" t="s">
        <v>19</v>
      </c>
    </row>
    <row r="1384" spans="1:9" x14ac:dyDescent="0.25">
      <c r="A1384">
        <v>1383</v>
      </c>
      <c r="B1384" s="1">
        <v>42130</v>
      </c>
      <c r="C1384" t="s">
        <v>14</v>
      </c>
      <c r="D1384" t="s">
        <v>8</v>
      </c>
      <c r="E1384" t="s">
        <v>9</v>
      </c>
      <c r="F1384">
        <v>167</v>
      </c>
      <c r="G1384" s="2">
        <v>814793</v>
      </c>
      <c r="H1384" s="1">
        <v>42427</v>
      </c>
      <c r="I1384" t="s">
        <v>18</v>
      </c>
    </row>
    <row r="1385" spans="1:9" x14ac:dyDescent="0.25">
      <c r="A1385">
        <v>1384</v>
      </c>
      <c r="B1385" s="1">
        <v>42131</v>
      </c>
      <c r="C1385" t="s">
        <v>11</v>
      </c>
      <c r="D1385" t="s">
        <v>4</v>
      </c>
      <c r="E1385" t="s">
        <v>5</v>
      </c>
      <c r="F1385">
        <v>101</v>
      </c>
      <c r="G1385" s="2">
        <v>634583</v>
      </c>
      <c r="H1385" s="1">
        <v>42481</v>
      </c>
      <c r="I1385" t="s">
        <v>21</v>
      </c>
    </row>
    <row r="1386" spans="1:9" x14ac:dyDescent="0.25">
      <c r="A1386">
        <v>1385</v>
      </c>
      <c r="B1386" s="1">
        <v>42132</v>
      </c>
      <c r="C1386" t="s">
        <v>3</v>
      </c>
      <c r="D1386" t="s">
        <v>8</v>
      </c>
      <c r="E1386" t="s">
        <v>16</v>
      </c>
      <c r="F1386">
        <v>258</v>
      </c>
      <c r="G1386" s="2">
        <v>2066064</v>
      </c>
      <c r="H1386" s="1">
        <v>42333</v>
      </c>
      <c r="I1386" t="s">
        <v>21</v>
      </c>
    </row>
    <row r="1387" spans="1:9" x14ac:dyDescent="0.25">
      <c r="A1387">
        <v>1386</v>
      </c>
      <c r="B1387" s="1">
        <v>42132</v>
      </c>
      <c r="C1387" t="s">
        <v>17</v>
      </c>
      <c r="D1387" t="s">
        <v>4</v>
      </c>
      <c r="E1387" t="s">
        <v>16</v>
      </c>
      <c r="F1387">
        <v>245</v>
      </c>
      <c r="G1387" s="2">
        <v>1244600</v>
      </c>
      <c r="H1387" s="1">
        <v>42372</v>
      </c>
      <c r="I1387" t="s">
        <v>18</v>
      </c>
    </row>
    <row r="1388" spans="1:9" x14ac:dyDescent="0.25">
      <c r="A1388">
        <v>1387</v>
      </c>
      <c r="B1388" s="1">
        <v>42132</v>
      </c>
      <c r="C1388" t="s">
        <v>11</v>
      </c>
      <c r="D1388" t="s">
        <v>4</v>
      </c>
      <c r="E1388" t="s">
        <v>5</v>
      </c>
      <c r="F1388">
        <v>141</v>
      </c>
      <c r="G1388" s="2">
        <v>843180</v>
      </c>
      <c r="H1388" s="1">
        <v>42363</v>
      </c>
      <c r="I1388" t="s">
        <v>6</v>
      </c>
    </row>
    <row r="1389" spans="1:9" x14ac:dyDescent="0.25">
      <c r="A1389">
        <v>1388</v>
      </c>
      <c r="B1389" s="1">
        <v>42132</v>
      </c>
      <c r="C1389" t="s">
        <v>17</v>
      </c>
      <c r="D1389" t="s">
        <v>8</v>
      </c>
      <c r="E1389" t="s">
        <v>9</v>
      </c>
      <c r="F1389">
        <v>270</v>
      </c>
      <c r="G1389" s="2">
        <v>2288520</v>
      </c>
      <c r="H1389" s="1">
        <v>42310</v>
      </c>
      <c r="I1389" t="s">
        <v>20</v>
      </c>
    </row>
    <row r="1390" spans="1:9" x14ac:dyDescent="0.25">
      <c r="A1390">
        <v>1389</v>
      </c>
      <c r="B1390" s="1">
        <v>42132</v>
      </c>
      <c r="C1390" t="s">
        <v>3</v>
      </c>
      <c r="D1390" t="s">
        <v>8</v>
      </c>
      <c r="E1390" t="s">
        <v>9</v>
      </c>
      <c r="F1390">
        <v>203</v>
      </c>
      <c r="G1390" s="2">
        <v>1892772</v>
      </c>
      <c r="H1390" s="1">
        <v>42455</v>
      </c>
      <c r="I1390" t="s">
        <v>21</v>
      </c>
    </row>
    <row r="1391" spans="1:9" x14ac:dyDescent="0.25">
      <c r="A1391">
        <v>1390</v>
      </c>
      <c r="B1391" s="1">
        <v>42133</v>
      </c>
      <c r="C1391" t="s">
        <v>11</v>
      </c>
      <c r="D1391" t="s">
        <v>8</v>
      </c>
      <c r="E1391" t="s">
        <v>5</v>
      </c>
      <c r="F1391">
        <v>111</v>
      </c>
      <c r="G1391" s="2">
        <v>924741</v>
      </c>
      <c r="H1391" s="1">
        <v>42444</v>
      </c>
      <c r="I1391" t="s">
        <v>6</v>
      </c>
    </row>
    <row r="1392" spans="1:9" x14ac:dyDescent="0.25">
      <c r="A1392">
        <v>1391</v>
      </c>
      <c r="B1392" s="1">
        <v>42133</v>
      </c>
      <c r="C1392" t="s">
        <v>14</v>
      </c>
      <c r="D1392" t="s">
        <v>4</v>
      </c>
      <c r="E1392" t="s">
        <v>9</v>
      </c>
      <c r="F1392">
        <v>160</v>
      </c>
      <c r="G1392" s="2">
        <v>804640</v>
      </c>
      <c r="H1392" s="1">
        <v>42463</v>
      </c>
      <c r="I1392" t="s">
        <v>6</v>
      </c>
    </row>
    <row r="1393" spans="1:9" x14ac:dyDescent="0.25">
      <c r="A1393">
        <v>1392</v>
      </c>
      <c r="B1393" s="1">
        <v>42133</v>
      </c>
      <c r="C1393" t="s">
        <v>12</v>
      </c>
      <c r="D1393" t="s">
        <v>4</v>
      </c>
      <c r="E1393" t="s">
        <v>9</v>
      </c>
      <c r="F1393">
        <v>235</v>
      </c>
      <c r="G1393" s="2">
        <v>1046925</v>
      </c>
      <c r="H1393" s="1">
        <v>42343</v>
      </c>
      <c r="I1393" t="s">
        <v>6</v>
      </c>
    </row>
    <row r="1394" spans="1:9" x14ac:dyDescent="0.25">
      <c r="A1394">
        <v>1393</v>
      </c>
      <c r="B1394" s="1">
        <v>42133</v>
      </c>
      <c r="C1394" t="s">
        <v>11</v>
      </c>
      <c r="D1394" t="s">
        <v>8</v>
      </c>
      <c r="E1394" t="s">
        <v>13</v>
      </c>
      <c r="F1394">
        <v>44</v>
      </c>
      <c r="G1394" s="2">
        <v>305756</v>
      </c>
      <c r="H1394" s="1">
        <v>42310</v>
      </c>
      <c r="I1394" t="s">
        <v>6</v>
      </c>
    </row>
    <row r="1395" spans="1:9" x14ac:dyDescent="0.25">
      <c r="A1395">
        <v>1394</v>
      </c>
      <c r="B1395" s="1">
        <v>42133</v>
      </c>
      <c r="C1395" t="s">
        <v>17</v>
      </c>
      <c r="D1395" t="s">
        <v>8</v>
      </c>
      <c r="E1395" t="s">
        <v>16</v>
      </c>
      <c r="F1395">
        <v>254</v>
      </c>
      <c r="G1395" s="2">
        <v>2011934</v>
      </c>
      <c r="H1395" s="1">
        <v>42433</v>
      </c>
      <c r="I1395" t="s">
        <v>19</v>
      </c>
    </row>
    <row r="1396" spans="1:9" x14ac:dyDescent="0.25">
      <c r="A1396">
        <v>1395</v>
      </c>
      <c r="B1396" s="1">
        <v>42134</v>
      </c>
      <c r="C1396" t="s">
        <v>7</v>
      </c>
      <c r="D1396" t="s">
        <v>8</v>
      </c>
      <c r="E1396" t="s">
        <v>9</v>
      </c>
      <c r="F1396">
        <v>252</v>
      </c>
      <c r="G1396" s="2">
        <v>1923264</v>
      </c>
      <c r="H1396" s="1">
        <v>42268</v>
      </c>
      <c r="I1396" t="s">
        <v>6</v>
      </c>
    </row>
    <row r="1397" spans="1:9" x14ac:dyDescent="0.25">
      <c r="A1397">
        <v>1396</v>
      </c>
      <c r="B1397" s="1">
        <v>42134</v>
      </c>
      <c r="C1397" t="s">
        <v>14</v>
      </c>
      <c r="D1397" t="s">
        <v>4</v>
      </c>
      <c r="E1397" t="s">
        <v>5</v>
      </c>
      <c r="F1397">
        <v>292</v>
      </c>
      <c r="G1397" s="2">
        <v>1177052</v>
      </c>
      <c r="H1397" s="1">
        <v>42490</v>
      </c>
      <c r="I1397" t="s">
        <v>19</v>
      </c>
    </row>
    <row r="1398" spans="1:9" x14ac:dyDescent="0.25">
      <c r="A1398">
        <v>1397</v>
      </c>
      <c r="B1398" s="1">
        <v>42134</v>
      </c>
      <c r="C1398" t="s">
        <v>7</v>
      </c>
      <c r="D1398" t="s">
        <v>4</v>
      </c>
      <c r="E1398" t="s">
        <v>5</v>
      </c>
      <c r="F1398">
        <v>223</v>
      </c>
      <c r="G1398" s="2">
        <v>1623217</v>
      </c>
      <c r="H1398" s="1">
        <v>42228</v>
      </c>
      <c r="I1398" t="s">
        <v>18</v>
      </c>
    </row>
    <row r="1399" spans="1:9" x14ac:dyDescent="0.25">
      <c r="A1399">
        <v>1398</v>
      </c>
      <c r="B1399" s="1">
        <v>42134</v>
      </c>
      <c r="C1399" t="s">
        <v>11</v>
      </c>
      <c r="D1399" t="s">
        <v>4</v>
      </c>
      <c r="E1399" t="s">
        <v>16</v>
      </c>
      <c r="F1399">
        <v>107</v>
      </c>
      <c r="G1399" s="2">
        <v>899014</v>
      </c>
      <c r="H1399" s="1">
        <v>42469</v>
      </c>
      <c r="I1399" t="s">
        <v>21</v>
      </c>
    </row>
    <row r="1400" spans="1:9" x14ac:dyDescent="0.25">
      <c r="A1400">
        <v>1399</v>
      </c>
      <c r="B1400" s="1">
        <v>42135</v>
      </c>
      <c r="C1400" t="s">
        <v>11</v>
      </c>
      <c r="D1400" t="s">
        <v>8</v>
      </c>
      <c r="E1400" t="s">
        <v>9</v>
      </c>
      <c r="F1400">
        <v>166</v>
      </c>
      <c r="G1400" s="2">
        <v>804768</v>
      </c>
      <c r="H1400" s="1">
        <v>42342</v>
      </c>
      <c r="I1400" t="s">
        <v>21</v>
      </c>
    </row>
    <row r="1401" spans="1:9" x14ac:dyDescent="0.25">
      <c r="A1401">
        <v>1400</v>
      </c>
      <c r="B1401" s="1">
        <v>42137</v>
      </c>
      <c r="C1401" t="s">
        <v>12</v>
      </c>
      <c r="D1401" t="s">
        <v>8</v>
      </c>
      <c r="E1401" t="s">
        <v>5</v>
      </c>
      <c r="F1401">
        <v>190</v>
      </c>
      <c r="G1401" s="2">
        <v>1670100</v>
      </c>
      <c r="H1401" s="1">
        <v>42318</v>
      </c>
      <c r="I1401" t="s">
        <v>21</v>
      </c>
    </row>
    <row r="1402" spans="1:9" x14ac:dyDescent="0.25">
      <c r="A1402">
        <v>1401</v>
      </c>
      <c r="B1402" s="1">
        <v>42137</v>
      </c>
      <c r="C1402" t="s">
        <v>17</v>
      </c>
      <c r="D1402" t="s">
        <v>8</v>
      </c>
      <c r="E1402" t="s">
        <v>16</v>
      </c>
      <c r="F1402">
        <v>280</v>
      </c>
      <c r="G1402" s="2">
        <v>2349200</v>
      </c>
      <c r="H1402" s="1">
        <v>42473</v>
      </c>
      <c r="I1402" t="s">
        <v>10</v>
      </c>
    </row>
    <row r="1403" spans="1:9" x14ac:dyDescent="0.25">
      <c r="A1403">
        <v>1402</v>
      </c>
      <c r="B1403" s="1">
        <v>42137</v>
      </c>
      <c r="C1403" t="s">
        <v>14</v>
      </c>
      <c r="D1403" t="s">
        <v>8</v>
      </c>
      <c r="E1403" t="s">
        <v>13</v>
      </c>
      <c r="F1403">
        <v>155</v>
      </c>
      <c r="G1403" s="2">
        <v>1133050</v>
      </c>
      <c r="H1403" s="1">
        <v>42428</v>
      </c>
      <c r="I1403" t="s">
        <v>10</v>
      </c>
    </row>
    <row r="1404" spans="1:9" x14ac:dyDescent="0.25">
      <c r="A1404">
        <v>1403</v>
      </c>
      <c r="B1404" s="1">
        <v>42138</v>
      </c>
      <c r="C1404" t="s">
        <v>12</v>
      </c>
      <c r="D1404" t="s">
        <v>4</v>
      </c>
      <c r="E1404" t="s">
        <v>9</v>
      </c>
      <c r="F1404">
        <v>254</v>
      </c>
      <c r="G1404" s="2">
        <v>2417572</v>
      </c>
      <c r="H1404" s="1">
        <v>42267</v>
      </c>
      <c r="I1404" t="s">
        <v>21</v>
      </c>
    </row>
    <row r="1405" spans="1:9" x14ac:dyDescent="0.25">
      <c r="A1405">
        <v>1404</v>
      </c>
      <c r="B1405" s="1">
        <v>42139</v>
      </c>
      <c r="C1405" t="s">
        <v>7</v>
      </c>
      <c r="D1405" t="s">
        <v>8</v>
      </c>
      <c r="E1405" t="s">
        <v>16</v>
      </c>
      <c r="F1405">
        <v>188</v>
      </c>
      <c r="G1405" s="2">
        <v>1453428</v>
      </c>
      <c r="H1405" s="1">
        <v>42261</v>
      </c>
      <c r="I1405" t="s">
        <v>20</v>
      </c>
    </row>
    <row r="1406" spans="1:9" x14ac:dyDescent="0.25">
      <c r="A1406">
        <v>1405</v>
      </c>
      <c r="B1406" s="1">
        <v>42139</v>
      </c>
      <c r="C1406" t="s">
        <v>3</v>
      </c>
      <c r="D1406" t="s">
        <v>8</v>
      </c>
      <c r="E1406" t="s">
        <v>9</v>
      </c>
      <c r="F1406">
        <v>71</v>
      </c>
      <c r="G1406" s="2">
        <v>493166</v>
      </c>
      <c r="H1406" s="1">
        <v>42346</v>
      </c>
      <c r="I1406" t="s">
        <v>20</v>
      </c>
    </row>
    <row r="1407" spans="1:9" x14ac:dyDescent="0.25">
      <c r="A1407">
        <v>1406</v>
      </c>
      <c r="B1407" s="1">
        <v>42139</v>
      </c>
      <c r="C1407" t="s">
        <v>3</v>
      </c>
      <c r="D1407" t="s">
        <v>8</v>
      </c>
      <c r="E1407" t="s">
        <v>16</v>
      </c>
      <c r="F1407">
        <v>163</v>
      </c>
      <c r="G1407" s="2">
        <v>1531222</v>
      </c>
      <c r="H1407" s="1">
        <v>42305</v>
      </c>
      <c r="I1407" t="s">
        <v>20</v>
      </c>
    </row>
    <row r="1408" spans="1:9" x14ac:dyDescent="0.25">
      <c r="A1408">
        <v>1407</v>
      </c>
      <c r="B1408" s="1">
        <v>42140</v>
      </c>
      <c r="C1408" t="s">
        <v>11</v>
      </c>
      <c r="D1408" t="s">
        <v>8</v>
      </c>
      <c r="E1408" t="s">
        <v>13</v>
      </c>
      <c r="F1408">
        <v>233</v>
      </c>
      <c r="G1408" s="2">
        <v>1864000</v>
      </c>
      <c r="H1408" s="1">
        <v>42344</v>
      </c>
      <c r="I1408" t="s">
        <v>18</v>
      </c>
    </row>
    <row r="1409" spans="1:9" x14ac:dyDescent="0.25">
      <c r="A1409">
        <v>1408</v>
      </c>
      <c r="B1409" s="1">
        <v>42140</v>
      </c>
      <c r="C1409" t="s">
        <v>3</v>
      </c>
      <c r="D1409" t="s">
        <v>8</v>
      </c>
      <c r="E1409" t="s">
        <v>16</v>
      </c>
      <c r="F1409">
        <v>185</v>
      </c>
      <c r="G1409" s="2">
        <v>1384355</v>
      </c>
      <c r="H1409" s="1">
        <v>42323</v>
      </c>
      <c r="I1409" t="s">
        <v>18</v>
      </c>
    </row>
    <row r="1410" spans="1:9" x14ac:dyDescent="0.25">
      <c r="A1410">
        <v>1409</v>
      </c>
      <c r="B1410" s="1">
        <v>42140</v>
      </c>
      <c r="C1410" t="s">
        <v>14</v>
      </c>
      <c r="D1410" t="s">
        <v>8</v>
      </c>
      <c r="E1410" t="s">
        <v>5</v>
      </c>
      <c r="F1410">
        <v>206</v>
      </c>
      <c r="G1410" s="2">
        <v>1733696</v>
      </c>
      <c r="H1410" s="1">
        <v>42263</v>
      </c>
      <c r="I1410" t="s">
        <v>10</v>
      </c>
    </row>
    <row r="1411" spans="1:9" x14ac:dyDescent="0.25">
      <c r="A1411">
        <v>1410</v>
      </c>
      <c r="B1411" s="1">
        <v>42142</v>
      </c>
      <c r="C1411" t="s">
        <v>11</v>
      </c>
      <c r="D1411" t="s">
        <v>8</v>
      </c>
      <c r="E1411" t="s">
        <v>13</v>
      </c>
      <c r="F1411">
        <v>80</v>
      </c>
      <c r="G1411" s="2">
        <v>662000</v>
      </c>
      <c r="H1411" s="1">
        <v>42468</v>
      </c>
      <c r="I1411" t="s">
        <v>6</v>
      </c>
    </row>
    <row r="1412" spans="1:9" x14ac:dyDescent="0.25">
      <c r="A1412">
        <v>1411</v>
      </c>
      <c r="B1412" s="1">
        <v>42142</v>
      </c>
      <c r="C1412" t="s">
        <v>15</v>
      </c>
      <c r="D1412" t="s">
        <v>4</v>
      </c>
      <c r="E1412" t="s">
        <v>13</v>
      </c>
      <c r="F1412">
        <v>119</v>
      </c>
      <c r="G1412" s="2">
        <v>999481</v>
      </c>
      <c r="H1412" s="1">
        <v>42255</v>
      </c>
      <c r="I1412" t="s">
        <v>21</v>
      </c>
    </row>
    <row r="1413" spans="1:9" x14ac:dyDescent="0.25">
      <c r="A1413">
        <v>1412</v>
      </c>
      <c r="B1413" s="1">
        <v>42142</v>
      </c>
      <c r="C1413" t="s">
        <v>14</v>
      </c>
      <c r="D1413" t="s">
        <v>4</v>
      </c>
      <c r="E1413" t="s">
        <v>9</v>
      </c>
      <c r="F1413">
        <v>233</v>
      </c>
      <c r="G1413" s="2">
        <v>2120067</v>
      </c>
      <c r="H1413" s="1">
        <v>42424</v>
      </c>
      <c r="I1413" t="s">
        <v>19</v>
      </c>
    </row>
    <row r="1414" spans="1:9" x14ac:dyDescent="0.25">
      <c r="A1414">
        <v>1413</v>
      </c>
      <c r="B1414" s="1">
        <v>42142</v>
      </c>
      <c r="C1414" t="s">
        <v>11</v>
      </c>
      <c r="D1414" t="s">
        <v>8</v>
      </c>
      <c r="E1414" t="s">
        <v>16</v>
      </c>
      <c r="F1414">
        <v>159</v>
      </c>
      <c r="G1414" s="2">
        <v>742848</v>
      </c>
      <c r="H1414" s="1">
        <v>42289</v>
      </c>
      <c r="I1414" t="s">
        <v>20</v>
      </c>
    </row>
    <row r="1415" spans="1:9" x14ac:dyDescent="0.25">
      <c r="A1415">
        <v>1414</v>
      </c>
      <c r="B1415" s="1">
        <v>42145</v>
      </c>
      <c r="C1415" t="s">
        <v>15</v>
      </c>
      <c r="D1415" t="s">
        <v>4</v>
      </c>
      <c r="E1415" t="s">
        <v>13</v>
      </c>
      <c r="F1415">
        <v>209</v>
      </c>
      <c r="G1415" s="2">
        <v>1206766</v>
      </c>
      <c r="H1415" s="1">
        <v>42317</v>
      </c>
      <c r="I1415" t="s">
        <v>20</v>
      </c>
    </row>
    <row r="1416" spans="1:9" x14ac:dyDescent="0.25">
      <c r="A1416">
        <v>1415</v>
      </c>
      <c r="B1416" s="1">
        <v>42145</v>
      </c>
      <c r="C1416" t="s">
        <v>12</v>
      </c>
      <c r="D1416" t="s">
        <v>4</v>
      </c>
      <c r="E1416" t="s">
        <v>16</v>
      </c>
      <c r="F1416">
        <v>179</v>
      </c>
      <c r="G1416" s="2">
        <v>896969</v>
      </c>
      <c r="H1416" s="1">
        <v>42261</v>
      </c>
      <c r="I1416" t="s">
        <v>6</v>
      </c>
    </row>
    <row r="1417" spans="1:9" x14ac:dyDescent="0.25">
      <c r="A1417">
        <v>1416</v>
      </c>
      <c r="B1417" s="1">
        <v>42145</v>
      </c>
      <c r="C1417" t="s">
        <v>17</v>
      </c>
      <c r="D1417" t="s">
        <v>4</v>
      </c>
      <c r="E1417" t="s">
        <v>16</v>
      </c>
      <c r="F1417">
        <v>97</v>
      </c>
      <c r="G1417" s="2">
        <v>834394</v>
      </c>
      <c r="H1417" s="1">
        <v>42510</v>
      </c>
      <c r="I1417" t="s">
        <v>19</v>
      </c>
    </row>
    <row r="1418" spans="1:9" x14ac:dyDescent="0.25">
      <c r="A1418">
        <v>1417</v>
      </c>
      <c r="B1418" s="1">
        <v>42145</v>
      </c>
      <c r="C1418" t="s">
        <v>15</v>
      </c>
      <c r="D1418" t="s">
        <v>8</v>
      </c>
      <c r="E1418" t="s">
        <v>13</v>
      </c>
      <c r="F1418">
        <v>262</v>
      </c>
      <c r="G1418" s="2">
        <v>1137866</v>
      </c>
      <c r="H1418" s="1">
        <v>42300</v>
      </c>
      <c r="I1418" t="s">
        <v>20</v>
      </c>
    </row>
    <row r="1419" spans="1:9" x14ac:dyDescent="0.25">
      <c r="A1419">
        <v>1418</v>
      </c>
      <c r="B1419" s="1">
        <v>42145</v>
      </c>
      <c r="C1419" t="s">
        <v>15</v>
      </c>
      <c r="D1419" t="s">
        <v>4</v>
      </c>
      <c r="E1419" t="s">
        <v>13</v>
      </c>
      <c r="F1419">
        <v>87</v>
      </c>
      <c r="G1419" s="2">
        <v>520521</v>
      </c>
      <c r="H1419" s="1">
        <v>42262</v>
      </c>
      <c r="I1419" t="s">
        <v>6</v>
      </c>
    </row>
    <row r="1420" spans="1:9" x14ac:dyDescent="0.25">
      <c r="A1420">
        <v>1419</v>
      </c>
      <c r="B1420" s="1">
        <v>42145</v>
      </c>
      <c r="C1420" t="s">
        <v>14</v>
      </c>
      <c r="D1420" t="s">
        <v>4</v>
      </c>
      <c r="E1420" t="s">
        <v>16</v>
      </c>
      <c r="F1420">
        <v>244</v>
      </c>
      <c r="G1420" s="2">
        <v>1300276</v>
      </c>
      <c r="H1420" s="1">
        <v>42450</v>
      </c>
      <c r="I1420" t="s">
        <v>20</v>
      </c>
    </row>
    <row r="1421" spans="1:9" x14ac:dyDescent="0.25">
      <c r="A1421">
        <v>1420</v>
      </c>
      <c r="B1421" s="1">
        <v>42145</v>
      </c>
      <c r="C1421" t="s">
        <v>11</v>
      </c>
      <c r="D1421" t="s">
        <v>8</v>
      </c>
      <c r="E1421" t="s">
        <v>13</v>
      </c>
      <c r="F1421">
        <v>169</v>
      </c>
      <c r="G1421" s="2">
        <v>1040871</v>
      </c>
      <c r="H1421" s="1">
        <v>42249</v>
      </c>
      <c r="I1421" t="s">
        <v>10</v>
      </c>
    </row>
    <row r="1422" spans="1:9" x14ac:dyDescent="0.25">
      <c r="A1422">
        <v>1421</v>
      </c>
      <c r="B1422" s="1">
        <v>42146</v>
      </c>
      <c r="C1422" t="s">
        <v>14</v>
      </c>
      <c r="D1422" t="s">
        <v>8</v>
      </c>
      <c r="E1422" t="s">
        <v>16</v>
      </c>
      <c r="F1422">
        <v>196</v>
      </c>
      <c r="G1422" s="2">
        <v>1584856</v>
      </c>
      <c r="H1422" s="1">
        <v>42249</v>
      </c>
      <c r="I1422" t="s">
        <v>20</v>
      </c>
    </row>
    <row r="1423" spans="1:9" x14ac:dyDescent="0.25">
      <c r="A1423">
        <v>1422</v>
      </c>
      <c r="B1423" s="1">
        <v>42146</v>
      </c>
      <c r="C1423" t="s">
        <v>3</v>
      </c>
      <c r="D1423" t="s">
        <v>4</v>
      </c>
      <c r="E1423" t="s">
        <v>9</v>
      </c>
      <c r="F1423">
        <v>282</v>
      </c>
      <c r="G1423" s="2">
        <v>1132230</v>
      </c>
      <c r="H1423" s="1">
        <v>42449</v>
      </c>
      <c r="I1423" t="s">
        <v>10</v>
      </c>
    </row>
    <row r="1424" spans="1:9" x14ac:dyDescent="0.25">
      <c r="A1424">
        <v>1423</v>
      </c>
      <c r="B1424" s="1">
        <v>42147</v>
      </c>
      <c r="C1424" t="s">
        <v>3</v>
      </c>
      <c r="D1424" t="s">
        <v>4</v>
      </c>
      <c r="E1424" t="s">
        <v>13</v>
      </c>
      <c r="F1424">
        <v>280</v>
      </c>
      <c r="G1424" s="2">
        <v>1240400</v>
      </c>
      <c r="H1424" s="1">
        <v>42312</v>
      </c>
      <c r="I1424" t="s">
        <v>19</v>
      </c>
    </row>
    <row r="1425" spans="1:9" x14ac:dyDescent="0.25">
      <c r="A1425">
        <v>1424</v>
      </c>
      <c r="B1425" s="1">
        <v>42147</v>
      </c>
      <c r="C1425" t="s">
        <v>7</v>
      </c>
      <c r="D1425" t="s">
        <v>4</v>
      </c>
      <c r="E1425" t="s">
        <v>16</v>
      </c>
      <c r="F1425">
        <v>185</v>
      </c>
      <c r="G1425" s="2">
        <v>1583785</v>
      </c>
      <c r="H1425" s="1">
        <v>42264</v>
      </c>
      <c r="I1425" t="s">
        <v>18</v>
      </c>
    </row>
    <row r="1426" spans="1:9" x14ac:dyDescent="0.25">
      <c r="A1426">
        <v>1425</v>
      </c>
      <c r="B1426" s="1">
        <v>42147</v>
      </c>
      <c r="C1426" t="s">
        <v>3</v>
      </c>
      <c r="D1426" t="s">
        <v>8</v>
      </c>
      <c r="E1426" t="s">
        <v>16</v>
      </c>
      <c r="F1426">
        <v>63</v>
      </c>
      <c r="G1426" s="2">
        <v>516159</v>
      </c>
      <c r="H1426" s="1">
        <v>42442</v>
      </c>
      <c r="I1426" t="s">
        <v>18</v>
      </c>
    </row>
    <row r="1427" spans="1:9" x14ac:dyDescent="0.25">
      <c r="A1427">
        <v>1426</v>
      </c>
      <c r="B1427" s="1">
        <v>42148</v>
      </c>
      <c r="C1427" t="s">
        <v>17</v>
      </c>
      <c r="D1427" t="s">
        <v>4</v>
      </c>
      <c r="E1427" t="s">
        <v>13</v>
      </c>
      <c r="F1427">
        <v>86</v>
      </c>
      <c r="G1427" s="2">
        <v>467410</v>
      </c>
      <c r="H1427" s="1">
        <v>42262</v>
      </c>
      <c r="I1427" t="s">
        <v>19</v>
      </c>
    </row>
    <row r="1428" spans="1:9" x14ac:dyDescent="0.25">
      <c r="A1428">
        <v>1427</v>
      </c>
      <c r="B1428" s="1">
        <v>42148</v>
      </c>
      <c r="C1428" t="s">
        <v>3</v>
      </c>
      <c r="D1428" t="s">
        <v>4</v>
      </c>
      <c r="E1428" t="s">
        <v>9</v>
      </c>
      <c r="F1428">
        <v>223</v>
      </c>
      <c r="G1428" s="2">
        <v>2228439</v>
      </c>
      <c r="H1428" s="1">
        <v>42264</v>
      </c>
      <c r="I1428" t="s">
        <v>6</v>
      </c>
    </row>
    <row r="1429" spans="1:9" x14ac:dyDescent="0.25">
      <c r="A1429">
        <v>1428</v>
      </c>
      <c r="B1429" s="1">
        <v>42148</v>
      </c>
      <c r="C1429" t="s">
        <v>12</v>
      </c>
      <c r="D1429" t="s">
        <v>4</v>
      </c>
      <c r="E1429" t="s">
        <v>13</v>
      </c>
      <c r="F1429">
        <v>195</v>
      </c>
      <c r="G1429" s="2">
        <v>1539135</v>
      </c>
      <c r="H1429" s="1">
        <v>42279</v>
      </c>
      <c r="I1429" t="s">
        <v>18</v>
      </c>
    </row>
    <row r="1430" spans="1:9" x14ac:dyDescent="0.25">
      <c r="A1430">
        <v>1429</v>
      </c>
      <c r="B1430" s="1">
        <v>42149</v>
      </c>
      <c r="C1430" t="s">
        <v>7</v>
      </c>
      <c r="D1430" t="s">
        <v>4</v>
      </c>
      <c r="E1430" t="s">
        <v>5</v>
      </c>
      <c r="F1430">
        <v>200</v>
      </c>
      <c r="G1430" s="2">
        <v>1046800</v>
      </c>
      <c r="H1430" s="1">
        <v>42432</v>
      </c>
      <c r="I1430" t="s">
        <v>21</v>
      </c>
    </row>
    <row r="1431" spans="1:9" x14ac:dyDescent="0.25">
      <c r="A1431">
        <v>1430</v>
      </c>
      <c r="B1431" s="1">
        <v>42149</v>
      </c>
      <c r="C1431" t="s">
        <v>14</v>
      </c>
      <c r="D1431" t="s">
        <v>8</v>
      </c>
      <c r="E1431" t="s">
        <v>5</v>
      </c>
      <c r="F1431">
        <v>63</v>
      </c>
      <c r="G1431" s="2">
        <v>416430</v>
      </c>
      <c r="H1431" s="1">
        <v>42378</v>
      </c>
      <c r="I1431" t="s">
        <v>10</v>
      </c>
    </row>
    <row r="1432" spans="1:9" x14ac:dyDescent="0.25">
      <c r="A1432">
        <v>1431</v>
      </c>
      <c r="B1432" s="1">
        <v>42149</v>
      </c>
      <c r="C1432" t="s">
        <v>15</v>
      </c>
      <c r="D1432" t="s">
        <v>8</v>
      </c>
      <c r="E1432" t="s">
        <v>16</v>
      </c>
      <c r="F1432">
        <v>208</v>
      </c>
      <c r="G1432" s="2">
        <v>1792128</v>
      </c>
      <c r="H1432" s="1">
        <v>42475</v>
      </c>
      <c r="I1432" t="s">
        <v>19</v>
      </c>
    </row>
    <row r="1433" spans="1:9" x14ac:dyDescent="0.25">
      <c r="A1433">
        <v>1432</v>
      </c>
      <c r="B1433" s="1">
        <v>42149</v>
      </c>
      <c r="C1433" t="s">
        <v>12</v>
      </c>
      <c r="D1433" t="s">
        <v>8</v>
      </c>
      <c r="E1433" t="s">
        <v>16</v>
      </c>
      <c r="F1433">
        <v>54</v>
      </c>
      <c r="G1433" s="2">
        <v>264438</v>
      </c>
      <c r="H1433" s="1">
        <v>42239</v>
      </c>
      <c r="I1433" t="s">
        <v>20</v>
      </c>
    </row>
    <row r="1434" spans="1:9" x14ac:dyDescent="0.25">
      <c r="A1434">
        <v>1433</v>
      </c>
      <c r="B1434" s="1">
        <v>42150</v>
      </c>
      <c r="C1434" t="s">
        <v>14</v>
      </c>
      <c r="D1434" t="s">
        <v>4</v>
      </c>
      <c r="E1434" t="s">
        <v>13</v>
      </c>
      <c r="F1434">
        <v>273</v>
      </c>
      <c r="G1434" s="2">
        <v>1610973</v>
      </c>
      <c r="H1434" s="1">
        <v>42450</v>
      </c>
      <c r="I1434" t="s">
        <v>10</v>
      </c>
    </row>
    <row r="1435" spans="1:9" x14ac:dyDescent="0.25">
      <c r="A1435">
        <v>1434</v>
      </c>
      <c r="B1435" s="1">
        <v>42151</v>
      </c>
      <c r="C1435" t="s">
        <v>3</v>
      </c>
      <c r="D1435" t="s">
        <v>8</v>
      </c>
      <c r="E1435" t="s">
        <v>13</v>
      </c>
      <c r="F1435">
        <v>134</v>
      </c>
      <c r="G1435" s="2">
        <v>572984</v>
      </c>
      <c r="H1435" s="1">
        <v>42368</v>
      </c>
      <c r="I1435" t="s">
        <v>19</v>
      </c>
    </row>
    <row r="1436" spans="1:9" x14ac:dyDescent="0.25">
      <c r="A1436">
        <v>1435</v>
      </c>
      <c r="B1436" s="1">
        <v>42151</v>
      </c>
      <c r="C1436" t="s">
        <v>17</v>
      </c>
      <c r="D1436" t="s">
        <v>4</v>
      </c>
      <c r="E1436" t="s">
        <v>9</v>
      </c>
      <c r="F1436">
        <v>80</v>
      </c>
      <c r="G1436" s="2">
        <v>548000</v>
      </c>
      <c r="H1436" s="1">
        <v>42338</v>
      </c>
      <c r="I1436" t="s">
        <v>20</v>
      </c>
    </row>
    <row r="1437" spans="1:9" x14ac:dyDescent="0.25">
      <c r="A1437">
        <v>1436</v>
      </c>
      <c r="B1437" s="1">
        <v>42151</v>
      </c>
      <c r="C1437" t="s">
        <v>14</v>
      </c>
      <c r="D1437" t="s">
        <v>8</v>
      </c>
      <c r="E1437" t="s">
        <v>5</v>
      </c>
      <c r="F1437">
        <v>175</v>
      </c>
      <c r="G1437" s="2">
        <v>1428350</v>
      </c>
      <c r="H1437" s="1">
        <v>42316</v>
      </c>
      <c r="I1437" t="s">
        <v>19</v>
      </c>
    </row>
    <row r="1438" spans="1:9" x14ac:dyDescent="0.25">
      <c r="A1438">
        <v>1437</v>
      </c>
      <c r="B1438" s="1">
        <v>42151</v>
      </c>
      <c r="C1438" t="s">
        <v>14</v>
      </c>
      <c r="D1438" t="s">
        <v>8</v>
      </c>
      <c r="E1438" t="s">
        <v>16</v>
      </c>
      <c r="F1438">
        <v>261</v>
      </c>
      <c r="G1438" s="2">
        <v>1435239</v>
      </c>
      <c r="H1438" s="1">
        <v>42451</v>
      </c>
      <c r="I1438" t="s">
        <v>20</v>
      </c>
    </row>
    <row r="1439" spans="1:9" x14ac:dyDescent="0.25">
      <c r="A1439">
        <v>1438</v>
      </c>
      <c r="B1439" s="1">
        <v>42152</v>
      </c>
      <c r="C1439" t="s">
        <v>3</v>
      </c>
      <c r="D1439" t="s">
        <v>8</v>
      </c>
      <c r="E1439" t="s">
        <v>5</v>
      </c>
      <c r="F1439">
        <v>108</v>
      </c>
      <c r="G1439" s="2">
        <v>1001376</v>
      </c>
      <c r="H1439" s="1">
        <v>42410</v>
      </c>
      <c r="I1439" t="s">
        <v>6</v>
      </c>
    </row>
    <row r="1440" spans="1:9" x14ac:dyDescent="0.25">
      <c r="A1440">
        <v>1439</v>
      </c>
      <c r="B1440" s="1">
        <v>42152</v>
      </c>
      <c r="C1440" t="s">
        <v>14</v>
      </c>
      <c r="D1440" t="s">
        <v>8</v>
      </c>
      <c r="E1440" t="s">
        <v>9</v>
      </c>
      <c r="F1440">
        <v>233</v>
      </c>
      <c r="G1440" s="2">
        <v>1306664</v>
      </c>
      <c r="H1440" s="1">
        <v>42307</v>
      </c>
      <c r="I1440" t="s">
        <v>18</v>
      </c>
    </row>
    <row r="1441" spans="1:9" x14ac:dyDescent="0.25">
      <c r="A1441">
        <v>1440</v>
      </c>
      <c r="B1441" s="1">
        <v>42152</v>
      </c>
      <c r="C1441" t="s">
        <v>3</v>
      </c>
      <c r="D1441" t="s">
        <v>8</v>
      </c>
      <c r="E1441" t="s">
        <v>9</v>
      </c>
      <c r="F1441">
        <v>255</v>
      </c>
      <c r="G1441" s="2">
        <v>1504755</v>
      </c>
      <c r="H1441" s="1">
        <v>42308</v>
      </c>
      <c r="I1441" t="s">
        <v>18</v>
      </c>
    </row>
    <row r="1442" spans="1:9" x14ac:dyDescent="0.25">
      <c r="A1442">
        <v>1441</v>
      </c>
      <c r="B1442" s="1">
        <v>42153</v>
      </c>
      <c r="C1442" t="s">
        <v>14</v>
      </c>
      <c r="D1442" t="s">
        <v>4</v>
      </c>
      <c r="E1442" t="s">
        <v>13</v>
      </c>
      <c r="F1442">
        <v>249</v>
      </c>
      <c r="G1442" s="2">
        <v>2116251</v>
      </c>
      <c r="H1442" s="1">
        <v>42383</v>
      </c>
      <c r="I1442" t="s">
        <v>6</v>
      </c>
    </row>
    <row r="1443" spans="1:9" x14ac:dyDescent="0.25">
      <c r="A1443">
        <v>1442</v>
      </c>
      <c r="B1443" s="1">
        <v>42153</v>
      </c>
      <c r="C1443" t="s">
        <v>14</v>
      </c>
      <c r="D1443" t="s">
        <v>8</v>
      </c>
      <c r="E1443" t="s">
        <v>16</v>
      </c>
      <c r="F1443">
        <v>160</v>
      </c>
      <c r="G1443" s="2">
        <v>1496320</v>
      </c>
      <c r="H1443" s="1">
        <v>42498</v>
      </c>
      <c r="I1443" t="s">
        <v>21</v>
      </c>
    </row>
    <row r="1444" spans="1:9" x14ac:dyDescent="0.25">
      <c r="A1444">
        <v>1443</v>
      </c>
      <c r="B1444" s="1">
        <v>42153</v>
      </c>
      <c r="C1444" t="s">
        <v>17</v>
      </c>
      <c r="D1444" t="s">
        <v>4</v>
      </c>
      <c r="E1444" t="s">
        <v>13</v>
      </c>
      <c r="F1444">
        <v>73</v>
      </c>
      <c r="G1444" s="2">
        <v>672257</v>
      </c>
      <c r="H1444" s="1">
        <v>42415</v>
      </c>
      <c r="I1444" t="s">
        <v>18</v>
      </c>
    </row>
    <row r="1445" spans="1:9" x14ac:dyDescent="0.25">
      <c r="A1445">
        <v>1444</v>
      </c>
      <c r="B1445" s="1">
        <v>42153</v>
      </c>
      <c r="C1445" t="s">
        <v>15</v>
      </c>
      <c r="D1445" t="s">
        <v>4</v>
      </c>
      <c r="E1445" t="s">
        <v>5</v>
      </c>
      <c r="F1445">
        <v>204</v>
      </c>
      <c r="G1445" s="2">
        <v>958392</v>
      </c>
      <c r="H1445" s="1">
        <v>42390</v>
      </c>
      <c r="I1445" t="s">
        <v>20</v>
      </c>
    </row>
    <row r="1446" spans="1:9" x14ac:dyDescent="0.25">
      <c r="A1446">
        <v>1445</v>
      </c>
      <c r="B1446" s="1">
        <v>42153</v>
      </c>
      <c r="C1446" t="s">
        <v>15</v>
      </c>
      <c r="D1446" t="s">
        <v>4</v>
      </c>
      <c r="E1446" t="s">
        <v>16</v>
      </c>
      <c r="F1446">
        <v>137</v>
      </c>
      <c r="G1446" s="2">
        <v>585812</v>
      </c>
      <c r="H1446" s="1">
        <v>42395</v>
      </c>
      <c r="I1446" t="s">
        <v>18</v>
      </c>
    </row>
    <row r="1447" spans="1:9" x14ac:dyDescent="0.25">
      <c r="A1447">
        <v>1446</v>
      </c>
      <c r="B1447" s="1">
        <v>42154</v>
      </c>
      <c r="C1447" t="s">
        <v>3</v>
      </c>
      <c r="D1447" t="s">
        <v>8</v>
      </c>
      <c r="E1447" t="s">
        <v>13</v>
      </c>
      <c r="F1447">
        <v>54</v>
      </c>
      <c r="G1447" s="2">
        <v>470988</v>
      </c>
      <c r="H1447" s="1">
        <v>42371</v>
      </c>
      <c r="I1447" t="s">
        <v>21</v>
      </c>
    </row>
    <row r="1448" spans="1:9" x14ac:dyDescent="0.25">
      <c r="A1448">
        <v>1447</v>
      </c>
      <c r="B1448" s="1">
        <v>42155</v>
      </c>
      <c r="C1448" t="s">
        <v>11</v>
      </c>
      <c r="D1448" t="s">
        <v>4</v>
      </c>
      <c r="E1448" t="s">
        <v>16</v>
      </c>
      <c r="F1448">
        <v>96</v>
      </c>
      <c r="G1448" s="2">
        <v>567072</v>
      </c>
      <c r="H1448" s="1">
        <v>42307</v>
      </c>
      <c r="I1448" t="s">
        <v>19</v>
      </c>
    </row>
    <row r="1449" spans="1:9" x14ac:dyDescent="0.25">
      <c r="A1449">
        <v>1448</v>
      </c>
      <c r="B1449" s="1">
        <v>42155</v>
      </c>
      <c r="C1449" t="s">
        <v>11</v>
      </c>
      <c r="D1449" t="s">
        <v>4</v>
      </c>
      <c r="E1449" t="s">
        <v>5</v>
      </c>
      <c r="F1449">
        <v>188</v>
      </c>
      <c r="G1449" s="2">
        <v>1579012</v>
      </c>
      <c r="H1449" s="1">
        <v>42474</v>
      </c>
      <c r="I1449" t="s">
        <v>21</v>
      </c>
    </row>
    <row r="1450" spans="1:9" x14ac:dyDescent="0.25">
      <c r="A1450">
        <v>1449</v>
      </c>
      <c r="B1450" s="1">
        <v>42156</v>
      </c>
      <c r="C1450" t="s">
        <v>15</v>
      </c>
      <c r="D1450" t="s">
        <v>4</v>
      </c>
      <c r="E1450" t="s">
        <v>9</v>
      </c>
      <c r="F1450">
        <v>85</v>
      </c>
      <c r="G1450" s="2">
        <v>706690</v>
      </c>
      <c r="H1450" s="1">
        <v>42372</v>
      </c>
      <c r="I1450" t="s">
        <v>20</v>
      </c>
    </row>
    <row r="1451" spans="1:9" x14ac:dyDescent="0.25">
      <c r="A1451">
        <v>1450</v>
      </c>
      <c r="B1451" s="1">
        <v>42156</v>
      </c>
      <c r="C1451" t="s">
        <v>12</v>
      </c>
      <c r="D1451" t="s">
        <v>4</v>
      </c>
      <c r="E1451" t="s">
        <v>16</v>
      </c>
      <c r="F1451">
        <v>69</v>
      </c>
      <c r="G1451" s="2">
        <v>499698</v>
      </c>
      <c r="H1451" s="1">
        <v>42247</v>
      </c>
      <c r="I1451" t="s">
        <v>10</v>
      </c>
    </row>
    <row r="1452" spans="1:9" x14ac:dyDescent="0.25">
      <c r="A1452">
        <v>1451</v>
      </c>
      <c r="B1452" s="1">
        <v>42157</v>
      </c>
      <c r="C1452" t="s">
        <v>12</v>
      </c>
      <c r="D1452" t="s">
        <v>8</v>
      </c>
      <c r="E1452" t="s">
        <v>16</v>
      </c>
      <c r="F1452">
        <v>269</v>
      </c>
      <c r="G1452" s="2">
        <v>1779435</v>
      </c>
      <c r="H1452" s="1">
        <v>42508</v>
      </c>
      <c r="I1452" t="s">
        <v>19</v>
      </c>
    </row>
    <row r="1453" spans="1:9" x14ac:dyDescent="0.25">
      <c r="A1453">
        <v>1452</v>
      </c>
      <c r="B1453" s="1">
        <v>42158</v>
      </c>
      <c r="C1453" t="s">
        <v>14</v>
      </c>
      <c r="D1453" t="s">
        <v>8</v>
      </c>
      <c r="E1453" t="s">
        <v>9</v>
      </c>
      <c r="F1453">
        <v>70</v>
      </c>
      <c r="G1453" s="2">
        <v>455000</v>
      </c>
      <c r="H1453" s="1">
        <v>42299</v>
      </c>
      <c r="I1453" t="s">
        <v>10</v>
      </c>
    </row>
    <row r="1454" spans="1:9" x14ac:dyDescent="0.25">
      <c r="A1454">
        <v>1453</v>
      </c>
      <c r="B1454" s="1">
        <v>42159</v>
      </c>
      <c r="C1454" t="s">
        <v>12</v>
      </c>
      <c r="D1454" t="s">
        <v>4</v>
      </c>
      <c r="E1454" t="s">
        <v>5</v>
      </c>
      <c r="F1454">
        <v>258</v>
      </c>
      <c r="G1454" s="2">
        <v>1687836</v>
      </c>
      <c r="H1454" s="1">
        <v>42454</v>
      </c>
      <c r="I1454" t="s">
        <v>21</v>
      </c>
    </row>
    <row r="1455" spans="1:9" x14ac:dyDescent="0.25">
      <c r="A1455">
        <v>1454</v>
      </c>
      <c r="B1455" s="1">
        <v>42159</v>
      </c>
      <c r="C1455" t="s">
        <v>15</v>
      </c>
      <c r="D1455" t="s">
        <v>4</v>
      </c>
      <c r="E1455" t="s">
        <v>13</v>
      </c>
      <c r="F1455">
        <v>193</v>
      </c>
      <c r="G1455" s="2">
        <v>1605374</v>
      </c>
      <c r="H1455" s="1">
        <v>42382</v>
      </c>
      <c r="I1455" t="s">
        <v>20</v>
      </c>
    </row>
    <row r="1456" spans="1:9" x14ac:dyDescent="0.25">
      <c r="A1456">
        <v>1455</v>
      </c>
      <c r="B1456" s="1">
        <v>42159</v>
      </c>
      <c r="C1456" t="s">
        <v>17</v>
      </c>
      <c r="D1456" t="s">
        <v>8</v>
      </c>
      <c r="E1456" t="s">
        <v>13</v>
      </c>
      <c r="F1456">
        <v>182</v>
      </c>
      <c r="G1456" s="2">
        <v>1047774</v>
      </c>
      <c r="H1456" s="1">
        <v>42400</v>
      </c>
      <c r="I1456" t="s">
        <v>19</v>
      </c>
    </row>
    <row r="1457" spans="1:9" x14ac:dyDescent="0.25">
      <c r="A1457">
        <v>1456</v>
      </c>
      <c r="B1457" s="1">
        <v>42160</v>
      </c>
      <c r="C1457" t="s">
        <v>11</v>
      </c>
      <c r="D1457" t="s">
        <v>8</v>
      </c>
      <c r="E1457" t="s">
        <v>13</v>
      </c>
      <c r="F1457">
        <v>223</v>
      </c>
      <c r="G1457" s="2">
        <v>2190752</v>
      </c>
      <c r="H1457" s="1">
        <v>42484</v>
      </c>
      <c r="I1457" t="s">
        <v>20</v>
      </c>
    </row>
    <row r="1458" spans="1:9" x14ac:dyDescent="0.25">
      <c r="A1458">
        <v>1457</v>
      </c>
      <c r="B1458" s="1">
        <v>42160</v>
      </c>
      <c r="C1458" t="s">
        <v>11</v>
      </c>
      <c r="D1458" t="s">
        <v>8</v>
      </c>
      <c r="E1458" t="s">
        <v>5</v>
      </c>
      <c r="F1458">
        <v>93</v>
      </c>
      <c r="G1458" s="2">
        <v>496806</v>
      </c>
      <c r="H1458" s="1">
        <v>42446</v>
      </c>
      <c r="I1458" t="s">
        <v>20</v>
      </c>
    </row>
    <row r="1459" spans="1:9" x14ac:dyDescent="0.25">
      <c r="A1459">
        <v>1458</v>
      </c>
      <c r="B1459" s="1">
        <v>42160</v>
      </c>
      <c r="C1459" t="s">
        <v>3</v>
      </c>
      <c r="D1459" t="s">
        <v>8</v>
      </c>
      <c r="E1459" t="s">
        <v>9</v>
      </c>
      <c r="F1459">
        <v>277</v>
      </c>
      <c r="G1459" s="2">
        <v>1691085</v>
      </c>
      <c r="H1459" s="1">
        <v>42327</v>
      </c>
      <c r="I1459" t="s">
        <v>10</v>
      </c>
    </row>
    <row r="1460" spans="1:9" x14ac:dyDescent="0.25">
      <c r="A1460">
        <v>1459</v>
      </c>
      <c r="B1460" s="1">
        <v>42160</v>
      </c>
      <c r="C1460" t="s">
        <v>14</v>
      </c>
      <c r="D1460" t="s">
        <v>8</v>
      </c>
      <c r="E1460" t="s">
        <v>9</v>
      </c>
      <c r="F1460">
        <v>76</v>
      </c>
      <c r="G1460" s="2">
        <v>456532</v>
      </c>
      <c r="H1460" s="1">
        <v>42266</v>
      </c>
      <c r="I1460" t="s">
        <v>20</v>
      </c>
    </row>
    <row r="1461" spans="1:9" x14ac:dyDescent="0.25">
      <c r="A1461">
        <v>1460</v>
      </c>
      <c r="B1461" s="1">
        <v>42161</v>
      </c>
      <c r="C1461" t="s">
        <v>11</v>
      </c>
      <c r="D1461" t="s">
        <v>4</v>
      </c>
      <c r="E1461" t="s">
        <v>9</v>
      </c>
      <c r="F1461">
        <v>228</v>
      </c>
      <c r="G1461" s="2">
        <v>1039452</v>
      </c>
      <c r="H1461" s="1">
        <v>42380</v>
      </c>
      <c r="I1461" t="s">
        <v>6</v>
      </c>
    </row>
    <row r="1462" spans="1:9" x14ac:dyDescent="0.25">
      <c r="A1462">
        <v>1461</v>
      </c>
      <c r="B1462" s="1">
        <v>42161</v>
      </c>
      <c r="C1462" t="s">
        <v>7</v>
      </c>
      <c r="D1462" t="s">
        <v>8</v>
      </c>
      <c r="E1462" t="s">
        <v>9</v>
      </c>
      <c r="F1462">
        <v>129</v>
      </c>
      <c r="G1462" s="2">
        <v>563085</v>
      </c>
      <c r="H1462" s="1">
        <v>42356</v>
      </c>
      <c r="I1462" t="s">
        <v>19</v>
      </c>
    </row>
    <row r="1463" spans="1:9" x14ac:dyDescent="0.25">
      <c r="A1463">
        <v>1462</v>
      </c>
      <c r="B1463" s="1">
        <v>42161</v>
      </c>
      <c r="C1463" t="s">
        <v>15</v>
      </c>
      <c r="D1463" t="s">
        <v>8</v>
      </c>
      <c r="E1463" t="s">
        <v>5</v>
      </c>
      <c r="F1463">
        <v>80</v>
      </c>
      <c r="G1463" s="2">
        <v>471440</v>
      </c>
      <c r="H1463" s="1">
        <v>42275</v>
      </c>
      <c r="I1463" t="s">
        <v>18</v>
      </c>
    </row>
    <row r="1464" spans="1:9" x14ac:dyDescent="0.25">
      <c r="A1464">
        <v>1463</v>
      </c>
      <c r="B1464" s="1">
        <v>42162</v>
      </c>
      <c r="C1464" t="s">
        <v>3</v>
      </c>
      <c r="D1464" t="s">
        <v>4</v>
      </c>
      <c r="E1464" t="s">
        <v>13</v>
      </c>
      <c r="F1464">
        <v>177</v>
      </c>
      <c r="G1464" s="2">
        <v>1591584</v>
      </c>
      <c r="H1464" s="1">
        <v>42307</v>
      </c>
      <c r="I1464" t="s">
        <v>20</v>
      </c>
    </row>
    <row r="1465" spans="1:9" x14ac:dyDescent="0.25">
      <c r="A1465">
        <v>1464</v>
      </c>
      <c r="B1465" s="1">
        <v>42162</v>
      </c>
      <c r="C1465" t="s">
        <v>17</v>
      </c>
      <c r="D1465" t="s">
        <v>8</v>
      </c>
      <c r="E1465" t="s">
        <v>9</v>
      </c>
      <c r="F1465">
        <v>179</v>
      </c>
      <c r="G1465" s="2">
        <v>1393157</v>
      </c>
      <c r="H1465" s="1">
        <v>42334</v>
      </c>
      <c r="I1465" t="s">
        <v>18</v>
      </c>
    </row>
    <row r="1466" spans="1:9" x14ac:dyDescent="0.25">
      <c r="A1466">
        <v>1465</v>
      </c>
      <c r="B1466" s="1">
        <v>42163</v>
      </c>
      <c r="C1466" t="s">
        <v>15</v>
      </c>
      <c r="D1466" t="s">
        <v>4</v>
      </c>
      <c r="E1466" t="s">
        <v>13</v>
      </c>
      <c r="F1466">
        <v>61</v>
      </c>
      <c r="G1466" s="2">
        <v>525454</v>
      </c>
      <c r="H1466" s="1">
        <v>42470</v>
      </c>
      <c r="I1466" t="s">
        <v>18</v>
      </c>
    </row>
    <row r="1467" spans="1:9" x14ac:dyDescent="0.25">
      <c r="A1467">
        <v>1466</v>
      </c>
      <c r="B1467" s="1">
        <v>42163</v>
      </c>
      <c r="C1467" t="s">
        <v>12</v>
      </c>
      <c r="D1467" t="s">
        <v>8</v>
      </c>
      <c r="E1467" t="s">
        <v>16</v>
      </c>
      <c r="F1467">
        <v>132</v>
      </c>
      <c r="G1467" s="2">
        <v>802428</v>
      </c>
      <c r="H1467" s="1">
        <v>42415</v>
      </c>
      <c r="I1467" t="s">
        <v>20</v>
      </c>
    </row>
    <row r="1468" spans="1:9" x14ac:dyDescent="0.25">
      <c r="A1468">
        <v>1467</v>
      </c>
      <c r="B1468" s="1">
        <v>42164</v>
      </c>
      <c r="C1468" t="s">
        <v>17</v>
      </c>
      <c r="D1468" t="s">
        <v>8</v>
      </c>
      <c r="E1468" t="s">
        <v>5</v>
      </c>
      <c r="F1468">
        <v>299</v>
      </c>
      <c r="G1468" s="2">
        <v>2333097</v>
      </c>
      <c r="H1468" s="1">
        <v>42262</v>
      </c>
      <c r="I1468" t="s">
        <v>21</v>
      </c>
    </row>
    <row r="1469" spans="1:9" x14ac:dyDescent="0.25">
      <c r="A1469">
        <v>1468</v>
      </c>
      <c r="B1469" s="1">
        <v>42164</v>
      </c>
      <c r="C1469" t="s">
        <v>11</v>
      </c>
      <c r="D1469" t="s">
        <v>4</v>
      </c>
      <c r="E1469" t="s">
        <v>13</v>
      </c>
      <c r="F1469">
        <v>131</v>
      </c>
      <c r="G1469" s="2">
        <v>1297686</v>
      </c>
      <c r="H1469" s="1">
        <v>42491</v>
      </c>
      <c r="I1469" t="s">
        <v>6</v>
      </c>
    </row>
    <row r="1470" spans="1:9" x14ac:dyDescent="0.25">
      <c r="A1470">
        <v>1469</v>
      </c>
      <c r="B1470" s="1">
        <v>42164</v>
      </c>
      <c r="C1470" t="s">
        <v>12</v>
      </c>
      <c r="D1470" t="s">
        <v>4</v>
      </c>
      <c r="E1470" t="s">
        <v>5</v>
      </c>
      <c r="F1470">
        <v>54</v>
      </c>
      <c r="G1470" s="2">
        <v>419256</v>
      </c>
      <c r="H1470" s="1">
        <v>42437</v>
      </c>
      <c r="I1470" t="s">
        <v>10</v>
      </c>
    </row>
    <row r="1471" spans="1:9" x14ac:dyDescent="0.25">
      <c r="A1471">
        <v>1470</v>
      </c>
      <c r="B1471" s="1">
        <v>42164</v>
      </c>
      <c r="C1471" t="s">
        <v>14</v>
      </c>
      <c r="D1471" t="s">
        <v>4</v>
      </c>
      <c r="E1471" t="s">
        <v>13</v>
      </c>
      <c r="F1471">
        <v>274</v>
      </c>
      <c r="G1471" s="2">
        <v>2690954</v>
      </c>
      <c r="H1471" s="1">
        <v>42507</v>
      </c>
      <c r="I1471" t="s">
        <v>20</v>
      </c>
    </row>
    <row r="1472" spans="1:9" x14ac:dyDescent="0.25">
      <c r="A1472">
        <v>1471</v>
      </c>
      <c r="B1472" s="1">
        <v>42164</v>
      </c>
      <c r="C1472" t="s">
        <v>17</v>
      </c>
      <c r="D1472" t="s">
        <v>4</v>
      </c>
      <c r="E1472" t="s">
        <v>13</v>
      </c>
      <c r="F1472">
        <v>67</v>
      </c>
      <c r="G1472" s="2">
        <v>485013</v>
      </c>
      <c r="H1472" s="1">
        <v>42335</v>
      </c>
      <c r="I1472" t="s">
        <v>20</v>
      </c>
    </row>
    <row r="1473" spans="1:9" x14ac:dyDescent="0.25">
      <c r="A1473">
        <v>1472</v>
      </c>
      <c r="B1473" s="1">
        <v>42165</v>
      </c>
      <c r="C1473" t="s">
        <v>3</v>
      </c>
      <c r="D1473" t="s">
        <v>4</v>
      </c>
      <c r="E1473" t="s">
        <v>5</v>
      </c>
      <c r="F1473">
        <v>141</v>
      </c>
      <c r="G1473" s="2">
        <v>1250952</v>
      </c>
      <c r="H1473" s="1">
        <v>42426</v>
      </c>
      <c r="I1473" t="s">
        <v>18</v>
      </c>
    </row>
    <row r="1474" spans="1:9" x14ac:dyDescent="0.25">
      <c r="A1474">
        <v>1473</v>
      </c>
      <c r="B1474" s="1">
        <v>42165</v>
      </c>
      <c r="C1474" t="s">
        <v>15</v>
      </c>
      <c r="D1474" t="s">
        <v>8</v>
      </c>
      <c r="E1474" t="s">
        <v>16</v>
      </c>
      <c r="F1474">
        <v>213</v>
      </c>
      <c r="G1474" s="2">
        <v>1955340</v>
      </c>
      <c r="H1474" s="1">
        <v>42483</v>
      </c>
      <c r="I1474" t="s">
        <v>19</v>
      </c>
    </row>
    <row r="1475" spans="1:9" x14ac:dyDescent="0.25">
      <c r="A1475">
        <v>1474</v>
      </c>
      <c r="B1475" s="1">
        <v>42166</v>
      </c>
      <c r="C1475" t="s">
        <v>17</v>
      </c>
      <c r="D1475" t="s">
        <v>4</v>
      </c>
      <c r="E1475" t="s">
        <v>13</v>
      </c>
      <c r="F1475">
        <v>269</v>
      </c>
      <c r="G1475" s="2">
        <v>2549313</v>
      </c>
      <c r="H1475" s="1">
        <v>42420</v>
      </c>
      <c r="I1475" t="s">
        <v>6</v>
      </c>
    </row>
    <row r="1476" spans="1:9" x14ac:dyDescent="0.25">
      <c r="A1476">
        <v>1475</v>
      </c>
      <c r="B1476" s="1">
        <v>42166</v>
      </c>
      <c r="C1476" t="s">
        <v>17</v>
      </c>
      <c r="D1476" t="s">
        <v>4</v>
      </c>
      <c r="E1476" t="s">
        <v>13</v>
      </c>
      <c r="F1476">
        <v>53</v>
      </c>
      <c r="G1476" s="2">
        <v>216187</v>
      </c>
      <c r="H1476" s="1">
        <v>42478</v>
      </c>
      <c r="I1476" t="s">
        <v>19</v>
      </c>
    </row>
    <row r="1477" spans="1:9" x14ac:dyDescent="0.25">
      <c r="A1477">
        <v>1476</v>
      </c>
      <c r="B1477" s="1">
        <v>42166</v>
      </c>
      <c r="C1477" t="s">
        <v>3</v>
      </c>
      <c r="D1477" t="s">
        <v>4</v>
      </c>
      <c r="E1477" t="s">
        <v>5</v>
      </c>
      <c r="F1477">
        <v>248</v>
      </c>
      <c r="G1477" s="2">
        <v>2172232</v>
      </c>
      <c r="H1477" s="1">
        <v>42267</v>
      </c>
      <c r="I1477" t="s">
        <v>10</v>
      </c>
    </row>
    <row r="1478" spans="1:9" x14ac:dyDescent="0.25">
      <c r="A1478">
        <v>1477</v>
      </c>
      <c r="B1478" s="1">
        <v>42167</v>
      </c>
      <c r="C1478" t="s">
        <v>3</v>
      </c>
      <c r="D1478" t="s">
        <v>4</v>
      </c>
      <c r="E1478" t="s">
        <v>9</v>
      </c>
      <c r="F1478">
        <v>73</v>
      </c>
      <c r="G1478" s="2">
        <v>364270</v>
      </c>
      <c r="H1478" s="1">
        <v>42402</v>
      </c>
      <c r="I1478" t="s">
        <v>21</v>
      </c>
    </row>
    <row r="1479" spans="1:9" x14ac:dyDescent="0.25">
      <c r="A1479">
        <v>1478</v>
      </c>
      <c r="B1479" s="1">
        <v>42167</v>
      </c>
      <c r="C1479" t="s">
        <v>17</v>
      </c>
      <c r="D1479" t="s">
        <v>4</v>
      </c>
      <c r="E1479" t="s">
        <v>13</v>
      </c>
      <c r="F1479">
        <v>229</v>
      </c>
      <c r="G1479" s="2">
        <v>1504301</v>
      </c>
      <c r="H1479" s="1">
        <v>42468</v>
      </c>
      <c r="I1479" t="s">
        <v>20</v>
      </c>
    </row>
    <row r="1480" spans="1:9" x14ac:dyDescent="0.25">
      <c r="A1480">
        <v>1479</v>
      </c>
      <c r="B1480" s="1">
        <v>42168</v>
      </c>
      <c r="C1480" t="s">
        <v>14</v>
      </c>
      <c r="D1480" t="s">
        <v>8</v>
      </c>
      <c r="E1480" t="s">
        <v>13</v>
      </c>
      <c r="F1480">
        <v>51</v>
      </c>
      <c r="G1480" s="2">
        <v>417231</v>
      </c>
      <c r="H1480" s="1">
        <v>42448</v>
      </c>
      <c r="I1480" t="s">
        <v>10</v>
      </c>
    </row>
    <row r="1481" spans="1:9" x14ac:dyDescent="0.25">
      <c r="A1481">
        <v>1480</v>
      </c>
      <c r="B1481" s="1">
        <v>42168</v>
      </c>
      <c r="C1481" t="s">
        <v>11</v>
      </c>
      <c r="D1481" t="s">
        <v>8</v>
      </c>
      <c r="E1481" t="s">
        <v>16</v>
      </c>
      <c r="F1481">
        <v>124</v>
      </c>
      <c r="G1481" s="2">
        <v>1053628</v>
      </c>
      <c r="H1481" s="1">
        <v>42473</v>
      </c>
      <c r="I1481" t="s">
        <v>21</v>
      </c>
    </row>
    <row r="1482" spans="1:9" x14ac:dyDescent="0.25">
      <c r="A1482">
        <v>1481</v>
      </c>
      <c r="B1482" s="1">
        <v>42168</v>
      </c>
      <c r="C1482" t="s">
        <v>7</v>
      </c>
      <c r="D1482" t="s">
        <v>4</v>
      </c>
      <c r="E1482" t="s">
        <v>13</v>
      </c>
      <c r="F1482">
        <v>261</v>
      </c>
      <c r="G1482" s="2">
        <v>1344933</v>
      </c>
      <c r="H1482" s="1">
        <v>42271</v>
      </c>
      <c r="I1482" t="s">
        <v>10</v>
      </c>
    </row>
    <row r="1483" spans="1:9" x14ac:dyDescent="0.25">
      <c r="A1483">
        <v>1482</v>
      </c>
      <c r="B1483" s="1">
        <v>42168</v>
      </c>
      <c r="C1483" t="s">
        <v>12</v>
      </c>
      <c r="D1483" t="s">
        <v>4</v>
      </c>
      <c r="E1483" t="s">
        <v>16</v>
      </c>
      <c r="F1483">
        <v>157</v>
      </c>
      <c r="G1483" s="2">
        <v>868367</v>
      </c>
      <c r="H1483" s="1">
        <v>42524</v>
      </c>
      <c r="I1483" t="s">
        <v>19</v>
      </c>
    </row>
    <row r="1484" spans="1:9" x14ac:dyDescent="0.25">
      <c r="A1484">
        <v>1483</v>
      </c>
      <c r="B1484" s="1">
        <v>42168</v>
      </c>
      <c r="C1484" t="s">
        <v>11</v>
      </c>
      <c r="D1484" t="s">
        <v>8</v>
      </c>
      <c r="E1484" t="s">
        <v>16</v>
      </c>
      <c r="F1484">
        <v>64</v>
      </c>
      <c r="G1484" s="2">
        <v>368384</v>
      </c>
      <c r="H1484" s="1">
        <v>42262</v>
      </c>
      <c r="I1484" t="s">
        <v>19</v>
      </c>
    </row>
    <row r="1485" spans="1:9" x14ac:dyDescent="0.25">
      <c r="A1485">
        <v>1484</v>
      </c>
      <c r="B1485" s="1">
        <v>42168</v>
      </c>
      <c r="C1485" t="s">
        <v>3</v>
      </c>
      <c r="D1485" t="s">
        <v>4</v>
      </c>
      <c r="E1485" t="s">
        <v>16</v>
      </c>
      <c r="F1485">
        <v>282</v>
      </c>
      <c r="G1485" s="2">
        <v>2677590</v>
      </c>
      <c r="H1485" s="1">
        <v>42468</v>
      </c>
      <c r="I1485" t="s">
        <v>18</v>
      </c>
    </row>
    <row r="1486" spans="1:9" x14ac:dyDescent="0.25">
      <c r="A1486">
        <v>1485</v>
      </c>
      <c r="B1486" s="1">
        <v>42169</v>
      </c>
      <c r="C1486" t="s">
        <v>11</v>
      </c>
      <c r="D1486" t="s">
        <v>8</v>
      </c>
      <c r="E1486" t="s">
        <v>16</v>
      </c>
      <c r="F1486">
        <v>151</v>
      </c>
      <c r="G1486" s="2">
        <v>1484028</v>
      </c>
      <c r="H1486" s="1">
        <v>42453</v>
      </c>
      <c r="I1486" t="s">
        <v>19</v>
      </c>
    </row>
    <row r="1487" spans="1:9" x14ac:dyDescent="0.25">
      <c r="A1487">
        <v>1486</v>
      </c>
      <c r="B1487" s="1">
        <v>42170</v>
      </c>
      <c r="C1487" t="s">
        <v>7</v>
      </c>
      <c r="D1487" t="s">
        <v>4</v>
      </c>
      <c r="E1487" t="s">
        <v>9</v>
      </c>
      <c r="F1487">
        <v>167</v>
      </c>
      <c r="G1487" s="2">
        <v>1121906</v>
      </c>
      <c r="H1487" s="1">
        <v>42320</v>
      </c>
      <c r="I1487" t="s">
        <v>6</v>
      </c>
    </row>
    <row r="1488" spans="1:9" x14ac:dyDescent="0.25">
      <c r="A1488">
        <v>1487</v>
      </c>
      <c r="B1488" s="1">
        <v>42170</v>
      </c>
      <c r="C1488" t="s">
        <v>17</v>
      </c>
      <c r="D1488" t="s">
        <v>8</v>
      </c>
      <c r="E1488" t="s">
        <v>5</v>
      </c>
      <c r="F1488">
        <v>109</v>
      </c>
      <c r="G1488" s="2">
        <v>537915</v>
      </c>
      <c r="H1488" s="1">
        <v>42506</v>
      </c>
      <c r="I1488" t="s">
        <v>6</v>
      </c>
    </row>
    <row r="1489" spans="1:9" x14ac:dyDescent="0.25">
      <c r="A1489">
        <v>1488</v>
      </c>
      <c r="B1489" s="1">
        <v>42170</v>
      </c>
      <c r="C1489" t="s">
        <v>12</v>
      </c>
      <c r="D1489" t="s">
        <v>4</v>
      </c>
      <c r="E1489" t="s">
        <v>16</v>
      </c>
      <c r="F1489">
        <v>106</v>
      </c>
      <c r="G1489" s="2">
        <v>704476</v>
      </c>
      <c r="H1489" s="1">
        <v>42407</v>
      </c>
      <c r="I1489" t="s">
        <v>20</v>
      </c>
    </row>
    <row r="1490" spans="1:9" x14ac:dyDescent="0.25">
      <c r="A1490">
        <v>1489</v>
      </c>
      <c r="B1490" s="1">
        <v>42170</v>
      </c>
      <c r="C1490" t="s">
        <v>12</v>
      </c>
      <c r="D1490" t="s">
        <v>8</v>
      </c>
      <c r="E1490" t="s">
        <v>5</v>
      </c>
      <c r="F1490">
        <v>144</v>
      </c>
      <c r="G1490" s="2">
        <v>1323792</v>
      </c>
      <c r="H1490" s="1">
        <v>42264</v>
      </c>
      <c r="I1490" t="s">
        <v>19</v>
      </c>
    </row>
    <row r="1491" spans="1:9" x14ac:dyDescent="0.25">
      <c r="A1491">
        <v>1490</v>
      </c>
      <c r="B1491" s="1">
        <v>42171</v>
      </c>
      <c r="C1491" t="s">
        <v>3</v>
      </c>
      <c r="D1491" t="s">
        <v>8</v>
      </c>
      <c r="E1491" t="s">
        <v>16</v>
      </c>
      <c r="F1491">
        <v>112</v>
      </c>
      <c r="G1491" s="2">
        <v>691712</v>
      </c>
      <c r="H1491" s="1">
        <v>42470</v>
      </c>
      <c r="I1491" t="s">
        <v>10</v>
      </c>
    </row>
    <row r="1492" spans="1:9" x14ac:dyDescent="0.25">
      <c r="A1492">
        <v>1491</v>
      </c>
      <c r="B1492" s="1">
        <v>42171</v>
      </c>
      <c r="C1492" t="s">
        <v>11</v>
      </c>
      <c r="D1492" t="s">
        <v>4</v>
      </c>
      <c r="E1492" t="s">
        <v>9</v>
      </c>
      <c r="F1492">
        <v>138</v>
      </c>
      <c r="G1492" s="2">
        <v>1241034</v>
      </c>
      <c r="H1492" s="1">
        <v>42526</v>
      </c>
      <c r="I1492" t="s">
        <v>6</v>
      </c>
    </row>
    <row r="1493" spans="1:9" x14ac:dyDescent="0.25">
      <c r="A1493">
        <v>1492</v>
      </c>
      <c r="B1493" s="1">
        <v>42171</v>
      </c>
      <c r="C1493" t="s">
        <v>15</v>
      </c>
      <c r="D1493" t="s">
        <v>4</v>
      </c>
      <c r="E1493" t="s">
        <v>13</v>
      </c>
      <c r="F1493">
        <v>165</v>
      </c>
      <c r="G1493" s="2">
        <v>1405305</v>
      </c>
      <c r="H1493" s="1">
        <v>42401</v>
      </c>
      <c r="I1493" t="s">
        <v>6</v>
      </c>
    </row>
    <row r="1494" spans="1:9" x14ac:dyDescent="0.25">
      <c r="A1494">
        <v>1493</v>
      </c>
      <c r="B1494" s="1">
        <v>42171</v>
      </c>
      <c r="C1494" t="s">
        <v>14</v>
      </c>
      <c r="D1494" t="s">
        <v>4</v>
      </c>
      <c r="E1494" t="s">
        <v>13</v>
      </c>
      <c r="F1494">
        <v>250</v>
      </c>
      <c r="G1494" s="2">
        <v>1001750</v>
      </c>
      <c r="H1494" s="1">
        <v>42331</v>
      </c>
      <c r="I1494" t="s">
        <v>20</v>
      </c>
    </row>
    <row r="1495" spans="1:9" x14ac:dyDescent="0.25">
      <c r="A1495">
        <v>1494</v>
      </c>
      <c r="B1495" s="1">
        <v>42172</v>
      </c>
      <c r="C1495" t="s">
        <v>12</v>
      </c>
      <c r="D1495" t="s">
        <v>4</v>
      </c>
      <c r="E1495" t="s">
        <v>13</v>
      </c>
      <c r="F1495">
        <v>201</v>
      </c>
      <c r="G1495" s="2">
        <v>1471320</v>
      </c>
      <c r="H1495" s="1">
        <v>42440</v>
      </c>
      <c r="I1495" t="s">
        <v>6</v>
      </c>
    </row>
    <row r="1496" spans="1:9" x14ac:dyDescent="0.25">
      <c r="A1496">
        <v>1495</v>
      </c>
      <c r="B1496" s="1">
        <v>42172</v>
      </c>
      <c r="C1496" t="s">
        <v>17</v>
      </c>
      <c r="D1496" t="s">
        <v>8</v>
      </c>
      <c r="E1496" t="s">
        <v>9</v>
      </c>
      <c r="F1496">
        <v>199</v>
      </c>
      <c r="G1496" s="2">
        <v>1590010</v>
      </c>
      <c r="H1496" s="1">
        <v>42473</v>
      </c>
      <c r="I1496" t="s">
        <v>6</v>
      </c>
    </row>
    <row r="1497" spans="1:9" x14ac:dyDescent="0.25">
      <c r="A1497">
        <v>1496</v>
      </c>
      <c r="B1497" s="1">
        <v>42173</v>
      </c>
      <c r="C1497" t="s">
        <v>12</v>
      </c>
      <c r="D1497" t="s">
        <v>8</v>
      </c>
      <c r="E1497" t="s">
        <v>5</v>
      </c>
      <c r="F1497">
        <v>278</v>
      </c>
      <c r="G1497" s="2">
        <v>2520904</v>
      </c>
      <c r="H1497" s="1">
        <v>42502</v>
      </c>
      <c r="I1497" t="s">
        <v>18</v>
      </c>
    </row>
    <row r="1498" spans="1:9" x14ac:dyDescent="0.25">
      <c r="A1498">
        <v>1497</v>
      </c>
      <c r="B1498" s="1">
        <v>42173</v>
      </c>
      <c r="C1498" t="s">
        <v>15</v>
      </c>
      <c r="D1498" t="s">
        <v>8</v>
      </c>
      <c r="E1498" t="s">
        <v>13</v>
      </c>
      <c r="F1498">
        <v>175</v>
      </c>
      <c r="G1498" s="2">
        <v>880075</v>
      </c>
      <c r="H1498" s="1">
        <v>42353</v>
      </c>
      <c r="I1498" t="s">
        <v>19</v>
      </c>
    </row>
    <row r="1499" spans="1:9" x14ac:dyDescent="0.25">
      <c r="A1499">
        <v>1498</v>
      </c>
      <c r="B1499" s="1">
        <v>42173</v>
      </c>
      <c r="C1499" t="s">
        <v>17</v>
      </c>
      <c r="D1499" t="s">
        <v>4</v>
      </c>
      <c r="E1499" t="s">
        <v>9</v>
      </c>
      <c r="F1499">
        <v>55</v>
      </c>
      <c r="G1499" s="2">
        <v>256630</v>
      </c>
      <c r="H1499" s="1">
        <v>42300</v>
      </c>
      <c r="I1499" t="s">
        <v>21</v>
      </c>
    </row>
    <row r="1500" spans="1:9" x14ac:dyDescent="0.25">
      <c r="A1500">
        <v>1499</v>
      </c>
      <c r="B1500" s="1">
        <v>42174</v>
      </c>
      <c r="C1500" t="s">
        <v>14</v>
      </c>
      <c r="D1500" t="s">
        <v>4</v>
      </c>
      <c r="E1500" t="s">
        <v>16</v>
      </c>
      <c r="F1500">
        <v>175</v>
      </c>
      <c r="G1500" s="2">
        <v>1084300</v>
      </c>
      <c r="H1500" s="1">
        <v>42287</v>
      </c>
      <c r="I1500" t="s">
        <v>18</v>
      </c>
    </row>
    <row r="1501" spans="1:9" x14ac:dyDescent="0.25">
      <c r="A1501">
        <v>1500</v>
      </c>
      <c r="B1501" s="1">
        <v>42175</v>
      </c>
      <c r="C1501" t="s">
        <v>14</v>
      </c>
      <c r="D1501" t="s">
        <v>8</v>
      </c>
      <c r="E1501" t="s">
        <v>5</v>
      </c>
      <c r="F1501">
        <v>125</v>
      </c>
      <c r="G1501" s="2">
        <v>595750</v>
      </c>
      <c r="H1501" s="1">
        <v>42459</v>
      </c>
      <c r="I1501" t="s">
        <v>20</v>
      </c>
    </row>
    <row r="1502" spans="1:9" x14ac:dyDescent="0.25">
      <c r="A1502">
        <v>1501</v>
      </c>
      <c r="B1502" s="1">
        <v>42176</v>
      </c>
      <c r="C1502" t="s">
        <v>12</v>
      </c>
      <c r="D1502" t="s">
        <v>8</v>
      </c>
      <c r="E1502" t="s">
        <v>5</v>
      </c>
      <c r="F1502">
        <v>52</v>
      </c>
      <c r="G1502" s="2">
        <v>317044</v>
      </c>
      <c r="H1502" s="1">
        <v>42476</v>
      </c>
      <c r="I1502" t="s">
        <v>19</v>
      </c>
    </row>
    <row r="1503" spans="1:9" x14ac:dyDescent="0.25">
      <c r="A1503">
        <v>1502</v>
      </c>
      <c r="B1503" s="1">
        <v>42176</v>
      </c>
      <c r="C1503" t="s">
        <v>14</v>
      </c>
      <c r="D1503" t="s">
        <v>8</v>
      </c>
      <c r="E1503" t="s">
        <v>9</v>
      </c>
      <c r="F1503">
        <v>120</v>
      </c>
      <c r="G1503" s="2">
        <v>1175160</v>
      </c>
      <c r="H1503" s="1">
        <v>42336</v>
      </c>
      <c r="I1503" t="s">
        <v>6</v>
      </c>
    </row>
    <row r="1504" spans="1:9" x14ac:dyDescent="0.25">
      <c r="A1504">
        <v>1503</v>
      </c>
      <c r="B1504" s="1">
        <v>42176</v>
      </c>
      <c r="C1504" t="s">
        <v>14</v>
      </c>
      <c r="D1504" t="s">
        <v>4</v>
      </c>
      <c r="E1504" t="s">
        <v>5</v>
      </c>
      <c r="F1504">
        <v>157</v>
      </c>
      <c r="G1504" s="2">
        <v>977011</v>
      </c>
      <c r="H1504" s="1">
        <v>42432</v>
      </c>
      <c r="I1504" t="s">
        <v>6</v>
      </c>
    </row>
    <row r="1505" spans="1:9" x14ac:dyDescent="0.25">
      <c r="A1505">
        <v>1504</v>
      </c>
      <c r="B1505" s="1">
        <v>42176</v>
      </c>
      <c r="C1505" t="s">
        <v>14</v>
      </c>
      <c r="D1505" t="s">
        <v>8</v>
      </c>
      <c r="E1505" t="s">
        <v>9</v>
      </c>
      <c r="F1505">
        <v>190</v>
      </c>
      <c r="G1505" s="2">
        <v>778430</v>
      </c>
      <c r="H1505" s="1">
        <v>42322</v>
      </c>
      <c r="I1505" t="s">
        <v>20</v>
      </c>
    </row>
    <row r="1506" spans="1:9" x14ac:dyDescent="0.25">
      <c r="A1506">
        <v>1505</v>
      </c>
      <c r="B1506" s="1">
        <v>42177</v>
      </c>
      <c r="C1506" t="s">
        <v>12</v>
      </c>
      <c r="D1506" t="s">
        <v>8</v>
      </c>
      <c r="E1506" t="s">
        <v>13</v>
      </c>
      <c r="F1506">
        <v>47</v>
      </c>
      <c r="G1506" s="2">
        <v>220148</v>
      </c>
      <c r="H1506" s="1">
        <v>42535</v>
      </c>
      <c r="I1506" t="s">
        <v>19</v>
      </c>
    </row>
    <row r="1507" spans="1:9" x14ac:dyDescent="0.25">
      <c r="A1507">
        <v>1506</v>
      </c>
      <c r="B1507" s="1">
        <v>42177</v>
      </c>
      <c r="C1507" t="s">
        <v>12</v>
      </c>
      <c r="D1507" t="s">
        <v>4</v>
      </c>
      <c r="E1507" t="s">
        <v>9</v>
      </c>
      <c r="F1507">
        <v>256</v>
      </c>
      <c r="G1507" s="2">
        <v>2512640</v>
      </c>
      <c r="H1507" s="1">
        <v>42445</v>
      </c>
      <c r="I1507" t="s">
        <v>19</v>
      </c>
    </row>
    <row r="1508" spans="1:9" x14ac:dyDescent="0.25">
      <c r="A1508">
        <v>1507</v>
      </c>
      <c r="B1508" s="1">
        <v>42177</v>
      </c>
      <c r="C1508" t="s">
        <v>3</v>
      </c>
      <c r="D1508" t="s">
        <v>8</v>
      </c>
      <c r="E1508" t="s">
        <v>13</v>
      </c>
      <c r="F1508">
        <v>118</v>
      </c>
      <c r="G1508" s="2">
        <v>716260</v>
      </c>
      <c r="H1508" s="1">
        <v>42464</v>
      </c>
      <c r="I1508" t="s">
        <v>18</v>
      </c>
    </row>
    <row r="1509" spans="1:9" x14ac:dyDescent="0.25">
      <c r="A1509">
        <v>1508</v>
      </c>
      <c r="B1509" s="1">
        <v>42177</v>
      </c>
      <c r="C1509" t="s">
        <v>17</v>
      </c>
      <c r="D1509" t="s">
        <v>8</v>
      </c>
      <c r="E1509" t="s">
        <v>9</v>
      </c>
      <c r="F1509">
        <v>274</v>
      </c>
      <c r="G1509" s="2">
        <v>2594780</v>
      </c>
      <c r="H1509" s="1">
        <v>42423</v>
      </c>
      <c r="I1509" t="s">
        <v>21</v>
      </c>
    </row>
    <row r="1510" spans="1:9" x14ac:dyDescent="0.25">
      <c r="A1510">
        <v>1509</v>
      </c>
      <c r="B1510" s="1">
        <v>42177</v>
      </c>
      <c r="C1510" t="s">
        <v>15</v>
      </c>
      <c r="D1510" t="s">
        <v>8</v>
      </c>
      <c r="E1510" t="s">
        <v>9</v>
      </c>
      <c r="F1510">
        <v>244</v>
      </c>
      <c r="G1510" s="2">
        <v>2180628</v>
      </c>
      <c r="H1510" s="1">
        <v>42405</v>
      </c>
      <c r="I1510" t="s">
        <v>10</v>
      </c>
    </row>
    <row r="1511" spans="1:9" x14ac:dyDescent="0.25">
      <c r="A1511">
        <v>1510</v>
      </c>
      <c r="B1511" s="1">
        <v>42177</v>
      </c>
      <c r="C1511" t="s">
        <v>3</v>
      </c>
      <c r="D1511" t="s">
        <v>8</v>
      </c>
      <c r="E1511" t="s">
        <v>13</v>
      </c>
      <c r="F1511">
        <v>163</v>
      </c>
      <c r="G1511" s="2">
        <v>763329</v>
      </c>
      <c r="H1511" s="1">
        <v>42405</v>
      </c>
      <c r="I1511" t="s">
        <v>20</v>
      </c>
    </row>
    <row r="1512" spans="1:9" x14ac:dyDescent="0.25">
      <c r="A1512">
        <v>1511</v>
      </c>
      <c r="B1512" s="1">
        <v>42178</v>
      </c>
      <c r="C1512" t="s">
        <v>15</v>
      </c>
      <c r="D1512" t="s">
        <v>8</v>
      </c>
      <c r="E1512" t="s">
        <v>5</v>
      </c>
      <c r="F1512">
        <v>213</v>
      </c>
      <c r="G1512" s="2">
        <v>1587063</v>
      </c>
      <c r="H1512" s="1">
        <v>42402</v>
      </c>
      <c r="I1512" t="s">
        <v>6</v>
      </c>
    </row>
    <row r="1513" spans="1:9" x14ac:dyDescent="0.25">
      <c r="A1513">
        <v>1512</v>
      </c>
      <c r="B1513" s="1">
        <v>42178</v>
      </c>
      <c r="C1513" t="s">
        <v>17</v>
      </c>
      <c r="D1513" t="s">
        <v>4</v>
      </c>
      <c r="E1513" t="s">
        <v>9</v>
      </c>
      <c r="F1513">
        <v>261</v>
      </c>
      <c r="G1513" s="2">
        <v>2419209</v>
      </c>
      <c r="H1513" s="1">
        <v>42515</v>
      </c>
      <c r="I1513" t="s">
        <v>21</v>
      </c>
    </row>
    <row r="1514" spans="1:9" x14ac:dyDescent="0.25">
      <c r="A1514">
        <v>1513</v>
      </c>
      <c r="B1514" s="1">
        <v>42179</v>
      </c>
      <c r="C1514" t="s">
        <v>15</v>
      </c>
      <c r="D1514" t="s">
        <v>8</v>
      </c>
      <c r="E1514" t="s">
        <v>5</v>
      </c>
      <c r="F1514">
        <v>199</v>
      </c>
      <c r="G1514" s="2">
        <v>987040</v>
      </c>
      <c r="H1514" s="1">
        <v>42380</v>
      </c>
      <c r="I1514" t="s">
        <v>18</v>
      </c>
    </row>
    <row r="1515" spans="1:9" x14ac:dyDescent="0.25">
      <c r="A1515">
        <v>1514</v>
      </c>
      <c r="B1515" s="1">
        <v>42179</v>
      </c>
      <c r="C1515" t="s">
        <v>12</v>
      </c>
      <c r="D1515" t="s">
        <v>4</v>
      </c>
      <c r="E1515" t="s">
        <v>9</v>
      </c>
      <c r="F1515">
        <v>110</v>
      </c>
      <c r="G1515" s="2">
        <v>781000</v>
      </c>
      <c r="H1515" s="1">
        <v>42425</v>
      </c>
      <c r="I1515" t="s">
        <v>21</v>
      </c>
    </row>
    <row r="1516" spans="1:9" x14ac:dyDescent="0.25">
      <c r="A1516">
        <v>1515</v>
      </c>
      <c r="B1516" s="1">
        <v>42181</v>
      </c>
      <c r="C1516" t="s">
        <v>15</v>
      </c>
      <c r="D1516" t="s">
        <v>4</v>
      </c>
      <c r="E1516" t="s">
        <v>5</v>
      </c>
      <c r="F1516">
        <v>200</v>
      </c>
      <c r="G1516" s="2">
        <v>1689000</v>
      </c>
      <c r="H1516" s="1">
        <v>42277</v>
      </c>
      <c r="I1516" t="s">
        <v>18</v>
      </c>
    </row>
    <row r="1517" spans="1:9" x14ac:dyDescent="0.25">
      <c r="A1517">
        <v>1516</v>
      </c>
      <c r="B1517" s="1">
        <v>42182</v>
      </c>
      <c r="C1517" t="s">
        <v>14</v>
      </c>
      <c r="D1517" t="s">
        <v>8</v>
      </c>
      <c r="E1517" t="s">
        <v>5</v>
      </c>
      <c r="F1517">
        <v>182</v>
      </c>
      <c r="G1517" s="2">
        <v>805714</v>
      </c>
      <c r="H1517" s="1">
        <v>42449</v>
      </c>
      <c r="I1517" t="s">
        <v>6</v>
      </c>
    </row>
    <row r="1518" spans="1:9" x14ac:dyDescent="0.25">
      <c r="A1518">
        <v>1517</v>
      </c>
      <c r="B1518" s="1">
        <v>42183</v>
      </c>
      <c r="C1518" t="s">
        <v>12</v>
      </c>
      <c r="D1518" t="s">
        <v>4</v>
      </c>
      <c r="E1518" t="s">
        <v>9</v>
      </c>
      <c r="F1518">
        <v>139</v>
      </c>
      <c r="G1518" s="2">
        <v>1217501</v>
      </c>
      <c r="H1518" s="1">
        <v>42328</v>
      </c>
      <c r="I1518" t="s">
        <v>20</v>
      </c>
    </row>
    <row r="1519" spans="1:9" x14ac:dyDescent="0.25">
      <c r="A1519">
        <v>1518</v>
      </c>
      <c r="B1519" s="1">
        <v>42183</v>
      </c>
      <c r="C1519" t="s">
        <v>7</v>
      </c>
      <c r="D1519" t="s">
        <v>4</v>
      </c>
      <c r="E1519" t="s">
        <v>9</v>
      </c>
      <c r="F1519">
        <v>151</v>
      </c>
      <c r="G1519" s="2">
        <v>1456999</v>
      </c>
      <c r="H1519" s="1">
        <v>42278</v>
      </c>
      <c r="I1519" t="s">
        <v>6</v>
      </c>
    </row>
    <row r="1520" spans="1:9" x14ac:dyDescent="0.25">
      <c r="A1520">
        <v>1519</v>
      </c>
      <c r="B1520" s="1">
        <v>42183</v>
      </c>
      <c r="C1520" t="s">
        <v>15</v>
      </c>
      <c r="D1520" t="s">
        <v>8</v>
      </c>
      <c r="E1520" t="s">
        <v>5</v>
      </c>
      <c r="F1520">
        <v>74</v>
      </c>
      <c r="G1520" s="2">
        <v>659858</v>
      </c>
      <c r="H1520" s="1">
        <v>42517</v>
      </c>
      <c r="I1520" t="s">
        <v>6</v>
      </c>
    </row>
    <row r="1521" spans="1:9" x14ac:dyDescent="0.25">
      <c r="A1521">
        <v>1520</v>
      </c>
      <c r="B1521" s="1">
        <v>42183</v>
      </c>
      <c r="C1521" t="s">
        <v>7</v>
      </c>
      <c r="D1521" t="s">
        <v>8</v>
      </c>
      <c r="E1521" t="s">
        <v>5</v>
      </c>
      <c r="F1521">
        <v>175</v>
      </c>
      <c r="G1521" s="2">
        <v>999950</v>
      </c>
      <c r="H1521" s="1">
        <v>42307</v>
      </c>
      <c r="I1521" t="s">
        <v>6</v>
      </c>
    </row>
    <row r="1522" spans="1:9" x14ac:dyDescent="0.25">
      <c r="A1522">
        <v>1521</v>
      </c>
      <c r="B1522" s="1">
        <v>42184</v>
      </c>
      <c r="C1522" t="s">
        <v>17</v>
      </c>
      <c r="D1522" t="s">
        <v>4</v>
      </c>
      <c r="E1522" t="s">
        <v>16</v>
      </c>
      <c r="F1522">
        <v>53</v>
      </c>
      <c r="G1522" s="2">
        <v>399143</v>
      </c>
      <c r="H1522" s="1">
        <v>42316</v>
      </c>
      <c r="I1522" t="s">
        <v>19</v>
      </c>
    </row>
    <row r="1523" spans="1:9" x14ac:dyDescent="0.25">
      <c r="A1523">
        <v>1522</v>
      </c>
      <c r="B1523" s="1">
        <v>42184</v>
      </c>
      <c r="C1523" t="s">
        <v>12</v>
      </c>
      <c r="D1523" t="s">
        <v>8</v>
      </c>
      <c r="E1523" t="s">
        <v>16</v>
      </c>
      <c r="F1523">
        <v>40</v>
      </c>
      <c r="G1523" s="2">
        <v>306120</v>
      </c>
      <c r="H1523" s="1">
        <v>42332</v>
      </c>
      <c r="I1523" t="s">
        <v>6</v>
      </c>
    </row>
    <row r="1524" spans="1:9" x14ac:dyDescent="0.25">
      <c r="A1524">
        <v>1523</v>
      </c>
      <c r="B1524" s="1">
        <v>42184</v>
      </c>
      <c r="C1524" t="s">
        <v>7</v>
      </c>
      <c r="D1524" t="s">
        <v>8</v>
      </c>
      <c r="E1524" t="s">
        <v>5</v>
      </c>
      <c r="F1524">
        <v>158</v>
      </c>
      <c r="G1524" s="2">
        <v>1454232</v>
      </c>
      <c r="H1524" s="1">
        <v>42393</v>
      </c>
      <c r="I1524" t="s">
        <v>10</v>
      </c>
    </row>
    <row r="1525" spans="1:9" x14ac:dyDescent="0.25">
      <c r="A1525">
        <v>1524</v>
      </c>
      <c r="B1525" s="1">
        <v>42184</v>
      </c>
      <c r="C1525" t="s">
        <v>15</v>
      </c>
      <c r="D1525" t="s">
        <v>4</v>
      </c>
      <c r="E1525" t="s">
        <v>13</v>
      </c>
      <c r="F1525">
        <v>134</v>
      </c>
      <c r="G1525" s="2">
        <v>880380</v>
      </c>
      <c r="H1525" s="1">
        <v>42349</v>
      </c>
      <c r="I1525" t="s">
        <v>21</v>
      </c>
    </row>
    <row r="1526" spans="1:9" x14ac:dyDescent="0.25">
      <c r="A1526">
        <v>1525</v>
      </c>
      <c r="B1526" s="1">
        <v>42185</v>
      </c>
      <c r="C1526" t="s">
        <v>7</v>
      </c>
      <c r="D1526" t="s">
        <v>8</v>
      </c>
      <c r="E1526" t="s">
        <v>13</v>
      </c>
      <c r="F1526">
        <v>252</v>
      </c>
      <c r="G1526" s="2">
        <v>2283372</v>
      </c>
      <c r="H1526" s="1">
        <v>42412</v>
      </c>
      <c r="I1526" t="s">
        <v>6</v>
      </c>
    </row>
    <row r="1527" spans="1:9" x14ac:dyDescent="0.25">
      <c r="A1527">
        <v>1526</v>
      </c>
      <c r="B1527" s="1">
        <v>42185</v>
      </c>
      <c r="C1527" t="s">
        <v>11</v>
      </c>
      <c r="D1527" t="s">
        <v>8</v>
      </c>
      <c r="E1527" t="s">
        <v>9</v>
      </c>
      <c r="F1527">
        <v>68</v>
      </c>
      <c r="G1527" s="2">
        <v>586908</v>
      </c>
      <c r="H1527" s="1">
        <v>42518</v>
      </c>
      <c r="I1527" t="s">
        <v>18</v>
      </c>
    </row>
    <row r="1528" spans="1:9" x14ac:dyDescent="0.25">
      <c r="A1528">
        <v>1527</v>
      </c>
      <c r="B1528" s="1">
        <v>42185</v>
      </c>
      <c r="C1528" t="s">
        <v>3</v>
      </c>
      <c r="D1528" t="s">
        <v>8</v>
      </c>
      <c r="E1528" t="s">
        <v>13</v>
      </c>
      <c r="F1528">
        <v>50</v>
      </c>
      <c r="G1528" s="2">
        <v>400600</v>
      </c>
      <c r="H1528" s="1">
        <v>42279</v>
      </c>
      <c r="I1528" t="s">
        <v>21</v>
      </c>
    </row>
    <row r="1529" spans="1:9" x14ac:dyDescent="0.25">
      <c r="A1529">
        <v>1528</v>
      </c>
      <c r="B1529" s="1">
        <v>42185</v>
      </c>
      <c r="C1529" t="s">
        <v>11</v>
      </c>
      <c r="D1529" t="s">
        <v>4</v>
      </c>
      <c r="E1529" t="s">
        <v>9</v>
      </c>
      <c r="F1529">
        <v>204</v>
      </c>
      <c r="G1529" s="2">
        <v>1132608</v>
      </c>
      <c r="H1529" s="1">
        <v>42320</v>
      </c>
      <c r="I1529" t="s">
        <v>21</v>
      </c>
    </row>
    <row r="1530" spans="1:9" x14ac:dyDescent="0.25">
      <c r="A1530">
        <v>1529</v>
      </c>
      <c r="B1530" s="1">
        <v>42185</v>
      </c>
      <c r="C1530" t="s">
        <v>11</v>
      </c>
      <c r="D1530" t="s">
        <v>4</v>
      </c>
      <c r="E1530" t="s">
        <v>9</v>
      </c>
      <c r="F1530">
        <v>185</v>
      </c>
      <c r="G1530" s="2">
        <v>1257075</v>
      </c>
      <c r="H1530" s="1">
        <v>42527</v>
      </c>
      <c r="I1530" t="s">
        <v>21</v>
      </c>
    </row>
    <row r="1531" spans="1:9" x14ac:dyDescent="0.25">
      <c r="A1531">
        <v>1530</v>
      </c>
      <c r="B1531" s="1">
        <v>42185</v>
      </c>
      <c r="C1531" t="s">
        <v>15</v>
      </c>
      <c r="D1531" t="s">
        <v>4</v>
      </c>
      <c r="E1531" t="s">
        <v>13</v>
      </c>
      <c r="F1531">
        <v>69</v>
      </c>
      <c r="G1531" s="2">
        <v>480240</v>
      </c>
      <c r="H1531" s="1">
        <v>42528</v>
      </c>
      <c r="I1531" t="s">
        <v>19</v>
      </c>
    </row>
    <row r="1532" spans="1:9" x14ac:dyDescent="0.25">
      <c r="A1532">
        <v>1531</v>
      </c>
      <c r="B1532" s="1">
        <v>42186</v>
      </c>
      <c r="C1532" t="s">
        <v>7</v>
      </c>
      <c r="D1532" t="s">
        <v>8</v>
      </c>
      <c r="E1532" t="s">
        <v>5</v>
      </c>
      <c r="F1532">
        <v>251</v>
      </c>
      <c r="G1532" s="2">
        <v>2325766</v>
      </c>
      <c r="H1532" s="1">
        <v>42297</v>
      </c>
      <c r="I1532" t="s">
        <v>20</v>
      </c>
    </row>
    <row r="1533" spans="1:9" x14ac:dyDescent="0.25">
      <c r="A1533">
        <v>1532</v>
      </c>
      <c r="B1533" s="1">
        <v>42186</v>
      </c>
      <c r="C1533" t="s">
        <v>15</v>
      </c>
      <c r="D1533" t="s">
        <v>4</v>
      </c>
      <c r="E1533" t="s">
        <v>9</v>
      </c>
      <c r="F1533">
        <v>260</v>
      </c>
      <c r="G1533" s="2">
        <v>1542580</v>
      </c>
      <c r="H1533" s="1">
        <v>42493</v>
      </c>
      <c r="I1533" t="s">
        <v>18</v>
      </c>
    </row>
    <row r="1534" spans="1:9" x14ac:dyDescent="0.25">
      <c r="A1534">
        <v>1533</v>
      </c>
      <c r="B1534" s="1">
        <v>42186</v>
      </c>
      <c r="C1534" t="s">
        <v>7</v>
      </c>
      <c r="D1534" t="s">
        <v>4</v>
      </c>
      <c r="E1534" t="s">
        <v>9</v>
      </c>
      <c r="F1534">
        <v>71</v>
      </c>
      <c r="G1534" s="2">
        <v>540452</v>
      </c>
      <c r="H1534" s="1">
        <v>42393</v>
      </c>
      <c r="I1534" t="s">
        <v>19</v>
      </c>
    </row>
    <row r="1535" spans="1:9" x14ac:dyDescent="0.25">
      <c r="A1535">
        <v>1534</v>
      </c>
      <c r="B1535" s="1">
        <v>42187</v>
      </c>
      <c r="C1535" t="s">
        <v>7</v>
      </c>
      <c r="D1535" t="s">
        <v>4</v>
      </c>
      <c r="E1535" t="s">
        <v>16</v>
      </c>
      <c r="F1535">
        <v>217</v>
      </c>
      <c r="G1535" s="2">
        <v>1742293</v>
      </c>
      <c r="H1535" s="1">
        <v>42473</v>
      </c>
      <c r="I1535" t="s">
        <v>10</v>
      </c>
    </row>
    <row r="1536" spans="1:9" x14ac:dyDescent="0.25">
      <c r="A1536">
        <v>1535</v>
      </c>
      <c r="B1536" s="1">
        <v>42189</v>
      </c>
      <c r="C1536" t="s">
        <v>12</v>
      </c>
      <c r="D1536" t="s">
        <v>8</v>
      </c>
      <c r="E1536" t="s">
        <v>13</v>
      </c>
      <c r="F1536">
        <v>68</v>
      </c>
      <c r="G1536" s="2">
        <v>456756</v>
      </c>
      <c r="H1536" s="1">
        <v>42328</v>
      </c>
      <c r="I1536" t="s">
        <v>10</v>
      </c>
    </row>
    <row r="1537" spans="1:9" x14ac:dyDescent="0.25">
      <c r="A1537">
        <v>1536</v>
      </c>
      <c r="B1537" s="1">
        <v>42189</v>
      </c>
      <c r="C1537" t="s">
        <v>3</v>
      </c>
      <c r="D1537" t="s">
        <v>8</v>
      </c>
      <c r="E1537" t="s">
        <v>9</v>
      </c>
      <c r="F1537">
        <v>43</v>
      </c>
      <c r="G1537" s="2">
        <v>361759</v>
      </c>
      <c r="H1537" s="1">
        <v>42339</v>
      </c>
      <c r="I1537" t="s">
        <v>19</v>
      </c>
    </row>
    <row r="1538" spans="1:9" x14ac:dyDescent="0.25">
      <c r="A1538">
        <v>1537</v>
      </c>
      <c r="B1538" s="1">
        <v>42189</v>
      </c>
      <c r="C1538" t="s">
        <v>15</v>
      </c>
      <c r="D1538" t="s">
        <v>8</v>
      </c>
      <c r="E1538" t="s">
        <v>16</v>
      </c>
      <c r="F1538">
        <v>197</v>
      </c>
      <c r="G1538" s="2">
        <v>1035826</v>
      </c>
      <c r="H1538" s="1">
        <v>42517</v>
      </c>
      <c r="I1538" t="s">
        <v>19</v>
      </c>
    </row>
    <row r="1539" spans="1:9" x14ac:dyDescent="0.25">
      <c r="A1539">
        <v>1538</v>
      </c>
      <c r="B1539" s="1">
        <v>42189</v>
      </c>
      <c r="C1539" t="s">
        <v>14</v>
      </c>
      <c r="D1539" t="s">
        <v>4</v>
      </c>
      <c r="E1539" t="s">
        <v>9</v>
      </c>
      <c r="F1539">
        <v>161</v>
      </c>
      <c r="G1539" s="2">
        <v>1405852</v>
      </c>
      <c r="H1539" s="1">
        <v>42504</v>
      </c>
      <c r="I1539" t="s">
        <v>10</v>
      </c>
    </row>
    <row r="1540" spans="1:9" x14ac:dyDescent="0.25">
      <c r="A1540">
        <v>1539</v>
      </c>
      <c r="B1540" s="1">
        <v>42189</v>
      </c>
      <c r="C1540" t="s">
        <v>11</v>
      </c>
      <c r="D1540" t="s">
        <v>8</v>
      </c>
      <c r="E1540" t="s">
        <v>13</v>
      </c>
      <c r="F1540">
        <v>103</v>
      </c>
      <c r="G1540" s="2">
        <v>850368</v>
      </c>
      <c r="H1540" s="1">
        <v>42307</v>
      </c>
      <c r="I1540" t="s">
        <v>6</v>
      </c>
    </row>
    <row r="1541" spans="1:9" x14ac:dyDescent="0.25">
      <c r="A1541">
        <v>1540</v>
      </c>
      <c r="B1541" s="1">
        <v>42190</v>
      </c>
      <c r="C1541" t="s">
        <v>12</v>
      </c>
      <c r="D1541" t="s">
        <v>4</v>
      </c>
      <c r="E1541" t="s">
        <v>13</v>
      </c>
      <c r="F1541">
        <v>227</v>
      </c>
      <c r="G1541" s="2">
        <v>2223919</v>
      </c>
      <c r="H1541" s="1">
        <v>42327</v>
      </c>
      <c r="I1541" t="s">
        <v>20</v>
      </c>
    </row>
    <row r="1542" spans="1:9" x14ac:dyDescent="0.25">
      <c r="A1542">
        <v>1541</v>
      </c>
      <c r="B1542" s="1">
        <v>42191</v>
      </c>
      <c r="C1542" t="s">
        <v>7</v>
      </c>
      <c r="D1542" t="s">
        <v>8</v>
      </c>
      <c r="E1542" t="s">
        <v>5</v>
      </c>
      <c r="F1542">
        <v>124</v>
      </c>
      <c r="G1542" s="2">
        <v>1045816</v>
      </c>
      <c r="H1542" s="1">
        <v>42441</v>
      </c>
      <c r="I1542" t="s">
        <v>6</v>
      </c>
    </row>
    <row r="1543" spans="1:9" x14ac:dyDescent="0.25">
      <c r="A1543">
        <v>1542</v>
      </c>
      <c r="B1543" s="1">
        <v>42191</v>
      </c>
      <c r="C1543" t="s">
        <v>14</v>
      </c>
      <c r="D1543" t="s">
        <v>8</v>
      </c>
      <c r="E1543" t="s">
        <v>13</v>
      </c>
      <c r="F1543">
        <v>243</v>
      </c>
      <c r="G1543" s="2">
        <v>2401083</v>
      </c>
      <c r="H1543" s="1">
        <v>42468</v>
      </c>
      <c r="I1543" t="s">
        <v>20</v>
      </c>
    </row>
    <row r="1544" spans="1:9" x14ac:dyDescent="0.25">
      <c r="A1544">
        <v>1543</v>
      </c>
      <c r="B1544" s="1">
        <v>42191</v>
      </c>
      <c r="C1544" t="s">
        <v>11</v>
      </c>
      <c r="D1544" t="s">
        <v>8</v>
      </c>
      <c r="E1544" t="s">
        <v>9</v>
      </c>
      <c r="F1544">
        <v>53</v>
      </c>
      <c r="G1544" s="2">
        <v>381494</v>
      </c>
      <c r="H1544" s="1">
        <v>42365</v>
      </c>
      <c r="I1544" t="s">
        <v>18</v>
      </c>
    </row>
    <row r="1545" spans="1:9" x14ac:dyDescent="0.25">
      <c r="A1545">
        <v>1544</v>
      </c>
      <c r="B1545" s="1">
        <v>42191</v>
      </c>
      <c r="C1545" t="s">
        <v>3</v>
      </c>
      <c r="D1545" t="s">
        <v>8</v>
      </c>
      <c r="E1545" t="s">
        <v>5</v>
      </c>
      <c r="F1545">
        <v>199</v>
      </c>
      <c r="G1545" s="2">
        <v>1573493</v>
      </c>
      <c r="H1545" s="1">
        <v>42553</v>
      </c>
      <c r="I1545" t="s">
        <v>18</v>
      </c>
    </row>
    <row r="1546" spans="1:9" x14ac:dyDescent="0.25">
      <c r="A1546">
        <v>1545</v>
      </c>
      <c r="B1546" s="1">
        <v>42191</v>
      </c>
      <c r="C1546" t="s">
        <v>11</v>
      </c>
      <c r="D1546" t="s">
        <v>8</v>
      </c>
      <c r="E1546" t="s">
        <v>5</v>
      </c>
      <c r="F1546">
        <v>88</v>
      </c>
      <c r="G1546" s="2">
        <v>866008</v>
      </c>
      <c r="H1546" s="1">
        <v>42544</v>
      </c>
      <c r="I1546" t="s">
        <v>10</v>
      </c>
    </row>
    <row r="1547" spans="1:9" x14ac:dyDescent="0.25">
      <c r="A1547">
        <v>1546</v>
      </c>
      <c r="B1547" s="1">
        <v>42192</v>
      </c>
      <c r="C1547" t="s">
        <v>15</v>
      </c>
      <c r="D1547" t="s">
        <v>4</v>
      </c>
      <c r="E1547" t="s">
        <v>9</v>
      </c>
      <c r="F1547">
        <v>135</v>
      </c>
      <c r="G1547" s="2">
        <v>1294110</v>
      </c>
      <c r="H1547" s="1">
        <v>42437</v>
      </c>
      <c r="I1547" t="s">
        <v>19</v>
      </c>
    </row>
    <row r="1548" spans="1:9" x14ac:dyDescent="0.25">
      <c r="A1548">
        <v>1547</v>
      </c>
      <c r="B1548" s="1">
        <v>42192</v>
      </c>
      <c r="C1548" t="s">
        <v>15</v>
      </c>
      <c r="D1548" t="s">
        <v>8</v>
      </c>
      <c r="E1548" t="s">
        <v>16</v>
      </c>
      <c r="F1548">
        <v>214</v>
      </c>
      <c r="G1548" s="2">
        <v>1258534</v>
      </c>
      <c r="H1548" s="1">
        <v>42396</v>
      </c>
      <c r="I1548" t="s">
        <v>21</v>
      </c>
    </row>
    <row r="1549" spans="1:9" x14ac:dyDescent="0.25">
      <c r="A1549">
        <v>1548</v>
      </c>
      <c r="B1549" s="1">
        <v>42193</v>
      </c>
      <c r="C1549" t="s">
        <v>17</v>
      </c>
      <c r="D1549" t="s">
        <v>4</v>
      </c>
      <c r="E1549" t="s">
        <v>16</v>
      </c>
      <c r="F1549">
        <v>45</v>
      </c>
      <c r="G1549" s="2">
        <v>330885</v>
      </c>
      <c r="H1549" s="1">
        <v>42476</v>
      </c>
      <c r="I1549" t="s">
        <v>19</v>
      </c>
    </row>
    <row r="1550" spans="1:9" x14ac:dyDescent="0.25">
      <c r="A1550">
        <v>1549</v>
      </c>
      <c r="B1550" s="1">
        <v>42193</v>
      </c>
      <c r="C1550" t="s">
        <v>11</v>
      </c>
      <c r="D1550" t="s">
        <v>4</v>
      </c>
      <c r="E1550" t="s">
        <v>13</v>
      </c>
      <c r="F1550">
        <v>59</v>
      </c>
      <c r="G1550" s="2">
        <v>519259</v>
      </c>
      <c r="H1550" s="1">
        <v>42307</v>
      </c>
      <c r="I1550" t="s">
        <v>21</v>
      </c>
    </row>
    <row r="1551" spans="1:9" x14ac:dyDescent="0.25">
      <c r="A1551">
        <v>1550</v>
      </c>
      <c r="B1551" s="1">
        <v>42194</v>
      </c>
      <c r="C1551" t="s">
        <v>15</v>
      </c>
      <c r="D1551" t="s">
        <v>4</v>
      </c>
      <c r="E1551" t="s">
        <v>16</v>
      </c>
      <c r="F1551">
        <v>176</v>
      </c>
      <c r="G1551" s="2">
        <v>804144</v>
      </c>
      <c r="H1551" s="1">
        <v>42332</v>
      </c>
      <c r="I1551" t="s">
        <v>21</v>
      </c>
    </row>
    <row r="1552" spans="1:9" x14ac:dyDescent="0.25">
      <c r="A1552">
        <v>1551</v>
      </c>
      <c r="B1552" s="1">
        <v>42194</v>
      </c>
      <c r="C1552" t="s">
        <v>12</v>
      </c>
      <c r="D1552" t="s">
        <v>4</v>
      </c>
      <c r="E1552" t="s">
        <v>9</v>
      </c>
      <c r="F1552">
        <v>167</v>
      </c>
      <c r="G1552" s="2">
        <v>944385</v>
      </c>
      <c r="H1552" s="1">
        <v>42415</v>
      </c>
      <c r="I1552" t="s">
        <v>6</v>
      </c>
    </row>
    <row r="1553" spans="1:9" x14ac:dyDescent="0.25">
      <c r="A1553">
        <v>1552</v>
      </c>
      <c r="B1553" s="1">
        <v>42195</v>
      </c>
      <c r="C1553" t="s">
        <v>3</v>
      </c>
      <c r="D1553" t="s">
        <v>8</v>
      </c>
      <c r="E1553" t="s">
        <v>16</v>
      </c>
      <c r="F1553">
        <v>108</v>
      </c>
      <c r="G1553" s="2">
        <v>436428</v>
      </c>
      <c r="H1553" s="1">
        <v>42488</v>
      </c>
      <c r="I1553" t="s">
        <v>19</v>
      </c>
    </row>
    <row r="1554" spans="1:9" x14ac:dyDescent="0.25">
      <c r="A1554">
        <v>1553</v>
      </c>
      <c r="B1554" s="1">
        <v>42196</v>
      </c>
      <c r="C1554" t="s">
        <v>15</v>
      </c>
      <c r="D1554" t="s">
        <v>4</v>
      </c>
      <c r="E1554" t="s">
        <v>16</v>
      </c>
      <c r="F1554">
        <v>130</v>
      </c>
      <c r="G1554" s="2">
        <v>859040</v>
      </c>
      <c r="H1554" s="1">
        <v>42314</v>
      </c>
      <c r="I1554" t="s">
        <v>20</v>
      </c>
    </row>
    <row r="1555" spans="1:9" x14ac:dyDescent="0.25">
      <c r="A1555">
        <v>1554</v>
      </c>
      <c r="B1555" s="1">
        <v>42196</v>
      </c>
      <c r="C1555" t="s">
        <v>12</v>
      </c>
      <c r="D1555" t="s">
        <v>8</v>
      </c>
      <c r="E1555" t="s">
        <v>16</v>
      </c>
      <c r="F1555">
        <v>63</v>
      </c>
      <c r="G1555" s="2">
        <v>618786</v>
      </c>
      <c r="H1555" s="1">
        <v>42558</v>
      </c>
      <c r="I1555" t="s">
        <v>18</v>
      </c>
    </row>
    <row r="1556" spans="1:9" x14ac:dyDescent="0.25">
      <c r="A1556">
        <v>1555</v>
      </c>
      <c r="B1556" s="1">
        <v>42197</v>
      </c>
      <c r="C1556" t="s">
        <v>12</v>
      </c>
      <c r="D1556" t="s">
        <v>4</v>
      </c>
      <c r="E1556" t="s">
        <v>16</v>
      </c>
      <c r="F1556">
        <v>132</v>
      </c>
      <c r="G1556" s="2">
        <v>708840</v>
      </c>
      <c r="H1556" s="1">
        <v>42311</v>
      </c>
      <c r="I1556" t="s">
        <v>18</v>
      </c>
    </row>
    <row r="1557" spans="1:9" x14ac:dyDescent="0.25">
      <c r="A1557">
        <v>1556</v>
      </c>
      <c r="B1557" s="1">
        <v>42197</v>
      </c>
      <c r="C1557" t="s">
        <v>15</v>
      </c>
      <c r="D1557" t="s">
        <v>4</v>
      </c>
      <c r="E1557" t="s">
        <v>13</v>
      </c>
      <c r="F1557">
        <v>183</v>
      </c>
      <c r="G1557" s="2">
        <v>1388238</v>
      </c>
      <c r="H1557" s="1">
        <v>42534</v>
      </c>
      <c r="I1557" t="s">
        <v>20</v>
      </c>
    </row>
    <row r="1558" spans="1:9" x14ac:dyDescent="0.25">
      <c r="A1558">
        <v>1557</v>
      </c>
      <c r="B1558" s="1">
        <v>42197</v>
      </c>
      <c r="C1558" t="s">
        <v>7</v>
      </c>
      <c r="D1558" t="s">
        <v>8</v>
      </c>
      <c r="E1558" t="s">
        <v>16</v>
      </c>
      <c r="F1558">
        <v>159</v>
      </c>
      <c r="G1558" s="2">
        <v>1582845</v>
      </c>
      <c r="H1558" s="1">
        <v>42475</v>
      </c>
      <c r="I1558" t="s">
        <v>10</v>
      </c>
    </row>
    <row r="1559" spans="1:9" x14ac:dyDescent="0.25">
      <c r="A1559">
        <v>1558</v>
      </c>
      <c r="B1559" s="1">
        <v>42198</v>
      </c>
      <c r="C1559" t="s">
        <v>12</v>
      </c>
      <c r="D1559" t="s">
        <v>4</v>
      </c>
      <c r="E1559" t="s">
        <v>13</v>
      </c>
      <c r="F1559">
        <v>163</v>
      </c>
      <c r="G1559" s="2">
        <v>830648</v>
      </c>
      <c r="H1559" s="1">
        <v>42307</v>
      </c>
      <c r="I1559" t="s">
        <v>20</v>
      </c>
    </row>
    <row r="1560" spans="1:9" x14ac:dyDescent="0.25">
      <c r="A1560">
        <v>1559</v>
      </c>
      <c r="B1560" s="1">
        <v>42198</v>
      </c>
      <c r="C1560" t="s">
        <v>15</v>
      </c>
      <c r="D1560" t="s">
        <v>4</v>
      </c>
      <c r="E1560" t="s">
        <v>9</v>
      </c>
      <c r="F1560">
        <v>138</v>
      </c>
      <c r="G1560" s="2">
        <v>824688</v>
      </c>
      <c r="H1560" s="1">
        <v>42506</v>
      </c>
      <c r="I1560" t="s">
        <v>20</v>
      </c>
    </row>
    <row r="1561" spans="1:9" x14ac:dyDescent="0.25">
      <c r="A1561">
        <v>1560</v>
      </c>
      <c r="B1561" s="1">
        <v>42199</v>
      </c>
      <c r="C1561" t="s">
        <v>17</v>
      </c>
      <c r="D1561" t="s">
        <v>4</v>
      </c>
      <c r="E1561" t="s">
        <v>9</v>
      </c>
      <c r="F1561">
        <v>177</v>
      </c>
      <c r="G1561" s="2">
        <v>1074921</v>
      </c>
      <c r="H1561" s="1">
        <v>42302</v>
      </c>
      <c r="I1561" t="s">
        <v>18</v>
      </c>
    </row>
    <row r="1562" spans="1:9" x14ac:dyDescent="0.25">
      <c r="A1562">
        <v>1561</v>
      </c>
      <c r="B1562" s="1">
        <v>42200</v>
      </c>
      <c r="C1562" t="s">
        <v>17</v>
      </c>
      <c r="D1562" t="s">
        <v>4</v>
      </c>
      <c r="E1562" t="s">
        <v>16</v>
      </c>
      <c r="F1562">
        <v>291</v>
      </c>
      <c r="G1562" s="2">
        <v>1823406</v>
      </c>
      <c r="H1562" s="1">
        <v>42492</v>
      </c>
      <c r="I1562" t="s">
        <v>10</v>
      </c>
    </row>
    <row r="1563" spans="1:9" x14ac:dyDescent="0.25">
      <c r="A1563">
        <v>1562</v>
      </c>
      <c r="B1563" s="1">
        <v>42200</v>
      </c>
      <c r="C1563" t="s">
        <v>7</v>
      </c>
      <c r="D1563" t="s">
        <v>8</v>
      </c>
      <c r="E1563" t="s">
        <v>9</v>
      </c>
      <c r="F1563">
        <v>74</v>
      </c>
      <c r="G1563" s="2">
        <v>583638</v>
      </c>
      <c r="H1563" s="1">
        <v>42294</v>
      </c>
      <c r="I1563" t="s">
        <v>18</v>
      </c>
    </row>
    <row r="1564" spans="1:9" x14ac:dyDescent="0.25">
      <c r="A1564">
        <v>1563</v>
      </c>
      <c r="B1564" s="1">
        <v>42200</v>
      </c>
      <c r="C1564" t="s">
        <v>12</v>
      </c>
      <c r="D1564" t="s">
        <v>8</v>
      </c>
      <c r="E1564" t="s">
        <v>9</v>
      </c>
      <c r="F1564">
        <v>206</v>
      </c>
      <c r="G1564" s="2">
        <v>1881810</v>
      </c>
      <c r="H1564" s="1">
        <v>42561</v>
      </c>
      <c r="I1564" t="s">
        <v>20</v>
      </c>
    </row>
    <row r="1565" spans="1:9" x14ac:dyDescent="0.25">
      <c r="A1565">
        <v>1564</v>
      </c>
      <c r="B1565" s="1">
        <v>42200</v>
      </c>
      <c r="C1565" t="s">
        <v>3</v>
      </c>
      <c r="D1565" t="s">
        <v>8</v>
      </c>
      <c r="E1565" t="s">
        <v>5</v>
      </c>
      <c r="F1565">
        <v>240</v>
      </c>
      <c r="G1565" s="2">
        <v>1983840</v>
      </c>
      <c r="H1565" s="1">
        <v>42295</v>
      </c>
      <c r="I1565" t="s">
        <v>10</v>
      </c>
    </row>
    <row r="1566" spans="1:9" x14ac:dyDescent="0.25">
      <c r="A1566">
        <v>1565</v>
      </c>
      <c r="B1566" s="1">
        <v>42201</v>
      </c>
      <c r="C1566" t="s">
        <v>15</v>
      </c>
      <c r="D1566" t="s">
        <v>8</v>
      </c>
      <c r="E1566" t="s">
        <v>13</v>
      </c>
      <c r="F1566">
        <v>80</v>
      </c>
      <c r="G1566" s="2">
        <v>533840</v>
      </c>
      <c r="H1566" s="1">
        <v>42519</v>
      </c>
      <c r="I1566" t="s">
        <v>18</v>
      </c>
    </row>
    <row r="1567" spans="1:9" x14ac:dyDescent="0.25">
      <c r="A1567">
        <v>1566</v>
      </c>
      <c r="B1567" s="1">
        <v>42201</v>
      </c>
      <c r="C1567" t="s">
        <v>15</v>
      </c>
      <c r="D1567" t="s">
        <v>4</v>
      </c>
      <c r="E1567" t="s">
        <v>5</v>
      </c>
      <c r="F1567">
        <v>140</v>
      </c>
      <c r="G1567" s="2">
        <v>706440</v>
      </c>
      <c r="H1567" s="1">
        <v>42523</v>
      </c>
      <c r="I1567" t="s">
        <v>10</v>
      </c>
    </row>
    <row r="1568" spans="1:9" x14ac:dyDescent="0.25">
      <c r="A1568">
        <v>1567</v>
      </c>
      <c r="B1568" s="1">
        <v>42201</v>
      </c>
      <c r="C1568" t="s">
        <v>11</v>
      </c>
      <c r="D1568" t="s">
        <v>4</v>
      </c>
      <c r="E1568" t="s">
        <v>13</v>
      </c>
      <c r="F1568">
        <v>296</v>
      </c>
      <c r="G1568" s="2">
        <v>2057496</v>
      </c>
      <c r="H1568" s="1">
        <v>42321</v>
      </c>
      <c r="I1568" t="s">
        <v>19</v>
      </c>
    </row>
    <row r="1569" spans="1:9" x14ac:dyDescent="0.25">
      <c r="A1569">
        <v>1568</v>
      </c>
      <c r="B1569" s="1">
        <v>42202</v>
      </c>
      <c r="C1569" t="s">
        <v>15</v>
      </c>
      <c r="D1569" t="s">
        <v>4</v>
      </c>
      <c r="E1569" t="s">
        <v>5</v>
      </c>
      <c r="F1569">
        <v>210</v>
      </c>
      <c r="G1569" s="2">
        <v>2005080</v>
      </c>
      <c r="H1569" s="1">
        <v>42485</v>
      </c>
      <c r="I1569" t="s">
        <v>10</v>
      </c>
    </row>
    <row r="1570" spans="1:9" x14ac:dyDescent="0.25">
      <c r="A1570">
        <v>1569</v>
      </c>
      <c r="B1570" s="1">
        <v>42202</v>
      </c>
      <c r="C1570" t="s">
        <v>11</v>
      </c>
      <c r="D1570" t="s">
        <v>4</v>
      </c>
      <c r="E1570" t="s">
        <v>13</v>
      </c>
      <c r="F1570">
        <v>273</v>
      </c>
      <c r="G1570" s="2">
        <v>2202837</v>
      </c>
      <c r="H1570" s="1">
        <v>42548</v>
      </c>
      <c r="I1570" t="s">
        <v>21</v>
      </c>
    </row>
    <row r="1571" spans="1:9" x14ac:dyDescent="0.25">
      <c r="A1571">
        <v>1570</v>
      </c>
      <c r="B1571" s="1">
        <v>42202</v>
      </c>
      <c r="C1571" t="s">
        <v>3</v>
      </c>
      <c r="D1571" t="s">
        <v>4</v>
      </c>
      <c r="E1571" t="s">
        <v>16</v>
      </c>
      <c r="F1571">
        <v>67</v>
      </c>
      <c r="G1571" s="2">
        <v>347931</v>
      </c>
      <c r="H1571" s="1">
        <v>42488</v>
      </c>
      <c r="I1571" t="s">
        <v>10</v>
      </c>
    </row>
    <row r="1572" spans="1:9" x14ac:dyDescent="0.25">
      <c r="A1572">
        <v>1571</v>
      </c>
      <c r="B1572" s="1">
        <v>42203</v>
      </c>
      <c r="C1572" t="s">
        <v>17</v>
      </c>
      <c r="D1572" t="s">
        <v>8</v>
      </c>
      <c r="E1572" t="s">
        <v>16</v>
      </c>
      <c r="F1572">
        <v>127</v>
      </c>
      <c r="G1572" s="2">
        <v>583692</v>
      </c>
      <c r="H1572" s="1">
        <v>42380</v>
      </c>
      <c r="I1572" t="s">
        <v>6</v>
      </c>
    </row>
    <row r="1573" spans="1:9" x14ac:dyDescent="0.25">
      <c r="A1573">
        <v>1572</v>
      </c>
      <c r="B1573" s="1">
        <v>42203</v>
      </c>
      <c r="C1573" t="s">
        <v>7</v>
      </c>
      <c r="D1573" t="s">
        <v>4</v>
      </c>
      <c r="E1573" t="s">
        <v>16</v>
      </c>
      <c r="F1573">
        <v>300</v>
      </c>
      <c r="G1573" s="2">
        <v>1716300</v>
      </c>
      <c r="H1573" s="1">
        <v>42481</v>
      </c>
      <c r="I1573" t="s">
        <v>21</v>
      </c>
    </row>
    <row r="1574" spans="1:9" x14ac:dyDescent="0.25">
      <c r="A1574">
        <v>1573</v>
      </c>
      <c r="B1574" s="1">
        <v>42203</v>
      </c>
      <c r="C1574" t="s">
        <v>7</v>
      </c>
      <c r="D1574" t="s">
        <v>8</v>
      </c>
      <c r="E1574" t="s">
        <v>16</v>
      </c>
      <c r="F1574">
        <v>202</v>
      </c>
      <c r="G1574" s="2">
        <v>1271388</v>
      </c>
      <c r="H1574" s="1">
        <v>42379</v>
      </c>
      <c r="I1574" t="s">
        <v>20</v>
      </c>
    </row>
    <row r="1575" spans="1:9" x14ac:dyDescent="0.25">
      <c r="A1575">
        <v>1574</v>
      </c>
      <c r="B1575" s="1">
        <v>42203</v>
      </c>
      <c r="C1575" t="s">
        <v>15</v>
      </c>
      <c r="D1575" t="s">
        <v>4</v>
      </c>
      <c r="E1575" t="s">
        <v>16</v>
      </c>
      <c r="F1575">
        <v>203</v>
      </c>
      <c r="G1575" s="2">
        <v>1699719</v>
      </c>
      <c r="H1575" s="1">
        <v>42379</v>
      </c>
      <c r="I1575" t="s">
        <v>19</v>
      </c>
    </row>
    <row r="1576" spans="1:9" x14ac:dyDescent="0.25">
      <c r="A1576">
        <v>1575</v>
      </c>
      <c r="B1576" s="1">
        <v>42204</v>
      </c>
      <c r="C1576" t="s">
        <v>14</v>
      </c>
      <c r="D1576" t="s">
        <v>8</v>
      </c>
      <c r="E1576" t="s">
        <v>16</v>
      </c>
      <c r="F1576">
        <v>275</v>
      </c>
      <c r="G1576" s="2">
        <v>1620575</v>
      </c>
      <c r="H1576" s="1">
        <v>42418</v>
      </c>
      <c r="I1576" t="s">
        <v>20</v>
      </c>
    </row>
    <row r="1577" spans="1:9" x14ac:dyDescent="0.25">
      <c r="A1577">
        <v>1576</v>
      </c>
      <c r="B1577" s="1">
        <v>42205</v>
      </c>
      <c r="C1577" t="s">
        <v>15</v>
      </c>
      <c r="D1577" t="s">
        <v>4</v>
      </c>
      <c r="E1577" t="s">
        <v>5</v>
      </c>
      <c r="F1577">
        <v>298</v>
      </c>
      <c r="G1577" s="2">
        <v>2207286</v>
      </c>
      <c r="H1577" s="1">
        <v>42560</v>
      </c>
      <c r="I1577" t="s">
        <v>10</v>
      </c>
    </row>
    <row r="1578" spans="1:9" x14ac:dyDescent="0.25">
      <c r="A1578">
        <v>1577</v>
      </c>
      <c r="B1578" s="1">
        <v>42205</v>
      </c>
      <c r="C1578" t="s">
        <v>15</v>
      </c>
      <c r="D1578" t="s">
        <v>4</v>
      </c>
      <c r="E1578" t="s">
        <v>13</v>
      </c>
      <c r="F1578">
        <v>288</v>
      </c>
      <c r="G1578" s="2">
        <v>1186560</v>
      </c>
      <c r="H1578" s="1">
        <v>42313</v>
      </c>
      <c r="I1578" t="s">
        <v>18</v>
      </c>
    </row>
    <row r="1579" spans="1:9" x14ac:dyDescent="0.25">
      <c r="A1579">
        <v>1578</v>
      </c>
      <c r="B1579" s="1">
        <v>42205</v>
      </c>
      <c r="C1579" t="s">
        <v>7</v>
      </c>
      <c r="D1579" t="s">
        <v>8</v>
      </c>
      <c r="E1579" t="s">
        <v>9</v>
      </c>
      <c r="F1579">
        <v>178</v>
      </c>
      <c r="G1579" s="2">
        <v>1723040</v>
      </c>
      <c r="H1579" s="1">
        <v>42465</v>
      </c>
      <c r="I1579" t="s">
        <v>19</v>
      </c>
    </row>
    <row r="1580" spans="1:9" x14ac:dyDescent="0.25">
      <c r="A1580">
        <v>1579</v>
      </c>
      <c r="B1580" s="1">
        <v>42205</v>
      </c>
      <c r="C1580" t="s">
        <v>12</v>
      </c>
      <c r="D1580" t="s">
        <v>8</v>
      </c>
      <c r="E1580" t="s">
        <v>13</v>
      </c>
      <c r="F1580">
        <v>141</v>
      </c>
      <c r="G1580" s="2">
        <v>1207101</v>
      </c>
      <c r="H1580" s="1">
        <v>42420</v>
      </c>
      <c r="I1580" t="s">
        <v>21</v>
      </c>
    </row>
    <row r="1581" spans="1:9" x14ac:dyDescent="0.25">
      <c r="A1581">
        <v>1580</v>
      </c>
      <c r="B1581" s="1">
        <v>42206</v>
      </c>
      <c r="C1581" t="s">
        <v>15</v>
      </c>
      <c r="D1581" t="s">
        <v>8</v>
      </c>
      <c r="E1581" t="s">
        <v>13</v>
      </c>
      <c r="F1581">
        <v>110</v>
      </c>
      <c r="G1581" s="2">
        <v>786830</v>
      </c>
      <c r="H1581" s="1">
        <v>42326</v>
      </c>
      <c r="I1581" t="s">
        <v>6</v>
      </c>
    </row>
    <row r="1582" spans="1:9" x14ac:dyDescent="0.25">
      <c r="A1582">
        <v>1581</v>
      </c>
      <c r="B1582" s="1">
        <v>42206</v>
      </c>
      <c r="C1582" t="s">
        <v>12</v>
      </c>
      <c r="D1582" t="s">
        <v>4</v>
      </c>
      <c r="E1582" t="s">
        <v>13</v>
      </c>
      <c r="F1582">
        <v>233</v>
      </c>
      <c r="G1582" s="2">
        <v>2224917</v>
      </c>
      <c r="H1582" s="1">
        <v>42304</v>
      </c>
      <c r="I1582" t="s">
        <v>19</v>
      </c>
    </row>
    <row r="1583" spans="1:9" x14ac:dyDescent="0.25">
      <c r="A1583">
        <v>1582</v>
      </c>
      <c r="B1583" s="1">
        <v>42206</v>
      </c>
      <c r="C1583" t="s">
        <v>3</v>
      </c>
      <c r="D1583" t="s">
        <v>4</v>
      </c>
      <c r="E1583" t="s">
        <v>5</v>
      </c>
      <c r="F1583">
        <v>297</v>
      </c>
      <c r="G1583" s="2">
        <v>2463021</v>
      </c>
      <c r="H1583" s="1">
        <v>42442</v>
      </c>
      <c r="I1583" t="s">
        <v>21</v>
      </c>
    </row>
    <row r="1584" spans="1:9" x14ac:dyDescent="0.25">
      <c r="A1584">
        <v>1583</v>
      </c>
      <c r="B1584" s="1">
        <v>42207</v>
      </c>
      <c r="C1584" t="s">
        <v>12</v>
      </c>
      <c r="D1584" t="s">
        <v>4</v>
      </c>
      <c r="E1584" t="s">
        <v>9</v>
      </c>
      <c r="F1584">
        <v>300</v>
      </c>
      <c r="G1584" s="2">
        <v>1832100</v>
      </c>
      <c r="H1584" s="1">
        <v>42492</v>
      </c>
      <c r="I1584" t="s">
        <v>6</v>
      </c>
    </row>
    <row r="1585" spans="1:9" x14ac:dyDescent="0.25">
      <c r="A1585">
        <v>1584</v>
      </c>
      <c r="B1585" s="1">
        <v>42207</v>
      </c>
      <c r="C1585" t="s">
        <v>14</v>
      </c>
      <c r="D1585" t="s">
        <v>8</v>
      </c>
      <c r="E1585" t="s">
        <v>9</v>
      </c>
      <c r="F1585">
        <v>191</v>
      </c>
      <c r="G1585" s="2">
        <v>916418</v>
      </c>
      <c r="H1585" s="1">
        <v>42419</v>
      </c>
      <c r="I1585" t="s">
        <v>18</v>
      </c>
    </row>
    <row r="1586" spans="1:9" x14ac:dyDescent="0.25">
      <c r="A1586">
        <v>1585</v>
      </c>
      <c r="B1586" s="1">
        <v>42207</v>
      </c>
      <c r="C1586" t="s">
        <v>17</v>
      </c>
      <c r="D1586" t="s">
        <v>8</v>
      </c>
      <c r="E1586" t="s">
        <v>9</v>
      </c>
      <c r="F1586">
        <v>203</v>
      </c>
      <c r="G1586" s="2">
        <v>1026774</v>
      </c>
      <c r="H1586" s="1">
        <v>42555</v>
      </c>
      <c r="I1586" t="s">
        <v>10</v>
      </c>
    </row>
    <row r="1587" spans="1:9" x14ac:dyDescent="0.25">
      <c r="A1587">
        <v>1586</v>
      </c>
      <c r="B1587" s="1">
        <v>42207</v>
      </c>
      <c r="C1587" t="s">
        <v>14</v>
      </c>
      <c r="D1587" t="s">
        <v>8</v>
      </c>
      <c r="E1587" t="s">
        <v>13</v>
      </c>
      <c r="F1587">
        <v>291</v>
      </c>
      <c r="G1587" s="2">
        <v>1447434</v>
      </c>
      <c r="H1587" s="1">
        <v>42402</v>
      </c>
      <c r="I1587" t="s">
        <v>21</v>
      </c>
    </row>
    <row r="1588" spans="1:9" x14ac:dyDescent="0.25">
      <c r="A1588">
        <v>1587</v>
      </c>
      <c r="B1588" s="1">
        <v>42208</v>
      </c>
      <c r="C1588" t="s">
        <v>3</v>
      </c>
      <c r="D1588" t="s">
        <v>8</v>
      </c>
      <c r="E1588" t="s">
        <v>5</v>
      </c>
      <c r="F1588">
        <v>101</v>
      </c>
      <c r="G1588" s="2">
        <v>478639</v>
      </c>
      <c r="H1588" s="1">
        <v>42376</v>
      </c>
      <c r="I1588" t="s">
        <v>20</v>
      </c>
    </row>
    <row r="1589" spans="1:9" x14ac:dyDescent="0.25">
      <c r="A1589">
        <v>1588</v>
      </c>
      <c r="B1589" s="1">
        <v>42208</v>
      </c>
      <c r="C1589" t="s">
        <v>7</v>
      </c>
      <c r="D1589" t="s">
        <v>4</v>
      </c>
      <c r="E1589" t="s">
        <v>9</v>
      </c>
      <c r="F1589">
        <v>245</v>
      </c>
      <c r="G1589" s="2">
        <v>2170945</v>
      </c>
      <c r="H1589" s="1">
        <v>42504</v>
      </c>
      <c r="I1589" t="s">
        <v>19</v>
      </c>
    </row>
    <row r="1590" spans="1:9" x14ac:dyDescent="0.25">
      <c r="A1590">
        <v>1589</v>
      </c>
      <c r="B1590" s="1">
        <v>42208</v>
      </c>
      <c r="C1590" t="s">
        <v>17</v>
      </c>
      <c r="D1590" t="s">
        <v>8</v>
      </c>
      <c r="E1590" t="s">
        <v>5</v>
      </c>
      <c r="F1590">
        <v>287</v>
      </c>
      <c r="G1590" s="2">
        <v>1607487</v>
      </c>
      <c r="H1590" s="1">
        <v>42309</v>
      </c>
      <c r="I1590" t="s">
        <v>6</v>
      </c>
    </row>
    <row r="1591" spans="1:9" x14ac:dyDescent="0.25">
      <c r="A1591">
        <v>1590</v>
      </c>
      <c r="B1591" s="1">
        <v>42208</v>
      </c>
      <c r="C1591" t="s">
        <v>12</v>
      </c>
      <c r="D1591" t="s">
        <v>8</v>
      </c>
      <c r="E1591" t="s">
        <v>5</v>
      </c>
      <c r="F1591">
        <v>142</v>
      </c>
      <c r="G1591" s="2">
        <v>682168</v>
      </c>
      <c r="H1591" s="1">
        <v>42515</v>
      </c>
      <c r="I1591" t="s">
        <v>19</v>
      </c>
    </row>
    <row r="1592" spans="1:9" x14ac:dyDescent="0.25">
      <c r="A1592">
        <v>1591</v>
      </c>
      <c r="B1592" s="1">
        <v>42209</v>
      </c>
      <c r="C1592" t="s">
        <v>3</v>
      </c>
      <c r="D1592" t="s">
        <v>8</v>
      </c>
      <c r="E1592" t="s">
        <v>13</v>
      </c>
      <c r="F1592">
        <v>255</v>
      </c>
      <c r="G1592" s="2">
        <v>1627920</v>
      </c>
      <c r="H1592" s="1">
        <v>42441</v>
      </c>
      <c r="I1592" t="s">
        <v>19</v>
      </c>
    </row>
    <row r="1593" spans="1:9" x14ac:dyDescent="0.25">
      <c r="A1593">
        <v>1592</v>
      </c>
      <c r="B1593" s="1">
        <v>42209</v>
      </c>
      <c r="C1593" t="s">
        <v>3</v>
      </c>
      <c r="D1593" t="s">
        <v>8</v>
      </c>
      <c r="E1593" t="s">
        <v>16</v>
      </c>
      <c r="F1593">
        <v>207</v>
      </c>
      <c r="G1593" s="2">
        <v>1107864</v>
      </c>
      <c r="H1593" s="1">
        <v>42505</v>
      </c>
      <c r="I1593" t="s">
        <v>18</v>
      </c>
    </row>
    <row r="1594" spans="1:9" x14ac:dyDescent="0.25">
      <c r="A1594">
        <v>1593</v>
      </c>
      <c r="B1594" s="1">
        <v>42209</v>
      </c>
      <c r="C1594" t="s">
        <v>17</v>
      </c>
      <c r="D1594" t="s">
        <v>4</v>
      </c>
      <c r="E1594" t="s">
        <v>13</v>
      </c>
      <c r="F1594">
        <v>77</v>
      </c>
      <c r="G1594" s="2">
        <v>562947</v>
      </c>
      <c r="H1594" s="1">
        <v>42302</v>
      </c>
      <c r="I1594" t="s">
        <v>18</v>
      </c>
    </row>
    <row r="1595" spans="1:9" x14ac:dyDescent="0.25">
      <c r="A1595">
        <v>1594</v>
      </c>
      <c r="B1595" s="1">
        <v>42210</v>
      </c>
      <c r="C1595" t="s">
        <v>7</v>
      </c>
      <c r="D1595" t="s">
        <v>8</v>
      </c>
      <c r="E1595" t="s">
        <v>9</v>
      </c>
      <c r="F1595">
        <v>80</v>
      </c>
      <c r="G1595" s="2">
        <v>568880</v>
      </c>
      <c r="H1595" s="1">
        <v>42306</v>
      </c>
      <c r="I1595" t="s">
        <v>6</v>
      </c>
    </row>
    <row r="1596" spans="1:9" x14ac:dyDescent="0.25">
      <c r="A1596">
        <v>1595</v>
      </c>
      <c r="B1596" s="1">
        <v>42210</v>
      </c>
      <c r="C1596" t="s">
        <v>3</v>
      </c>
      <c r="D1596" t="s">
        <v>8</v>
      </c>
      <c r="E1596" t="s">
        <v>5</v>
      </c>
      <c r="F1596">
        <v>96</v>
      </c>
      <c r="G1596" s="2">
        <v>645408</v>
      </c>
      <c r="H1596" s="1">
        <v>42517</v>
      </c>
      <c r="I1596" t="s">
        <v>18</v>
      </c>
    </row>
    <row r="1597" spans="1:9" x14ac:dyDescent="0.25">
      <c r="A1597">
        <v>1596</v>
      </c>
      <c r="B1597" s="1">
        <v>42210</v>
      </c>
      <c r="C1597" t="s">
        <v>12</v>
      </c>
      <c r="D1597" t="s">
        <v>4</v>
      </c>
      <c r="E1597" t="s">
        <v>16</v>
      </c>
      <c r="F1597">
        <v>264</v>
      </c>
      <c r="G1597" s="2">
        <v>2133120</v>
      </c>
      <c r="H1597" s="1">
        <v>42395</v>
      </c>
      <c r="I1597" t="s">
        <v>21</v>
      </c>
    </row>
    <row r="1598" spans="1:9" x14ac:dyDescent="0.25">
      <c r="A1598">
        <v>1597</v>
      </c>
      <c r="B1598" s="1">
        <v>42211</v>
      </c>
      <c r="C1598" t="s">
        <v>3</v>
      </c>
      <c r="D1598" t="s">
        <v>8</v>
      </c>
      <c r="E1598" t="s">
        <v>5</v>
      </c>
      <c r="F1598">
        <v>256</v>
      </c>
      <c r="G1598" s="2">
        <v>1656064</v>
      </c>
      <c r="H1598" s="1">
        <v>42402</v>
      </c>
      <c r="I1598" t="s">
        <v>10</v>
      </c>
    </row>
    <row r="1599" spans="1:9" x14ac:dyDescent="0.25">
      <c r="A1599">
        <v>1598</v>
      </c>
      <c r="B1599" s="1">
        <v>42211</v>
      </c>
      <c r="C1599" t="s">
        <v>14</v>
      </c>
      <c r="D1599" t="s">
        <v>4</v>
      </c>
      <c r="E1599" t="s">
        <v>9</v>
      </c>
      <c r="F1599">
        <v>167</v>
      </c>
      <c r="G1599" s="2">
        <v>1606206</v>
      </c>
      <c r="H1599" s="1">
        <v>42349</v>
      </c>
      <c r="I1599" t="s">
        <v>20</v>
      </c>
    </row>
    <row r="1600" spans="1:9" x14ac:dyDescent="0.25">
      <c r="A1600">
        <v>1599</v>
      </c>
      <c r="B1600" s="1">
        <v>42211</v>
      </c>
      <c r="C1600" t="s">
        <v>12</v>
      </c>
      <c r="D1600" t="s">
        <v>4</v>
      </c>
      <c r="E1600" t="s">
        <v>9</v>
      </c>
      <c r="F1600">
        <v>245</v>
      </c>
      <c r="G1600" s="2">
        <v>1311730</v>
      </c>
      <c r="H1600" s="1">
        <v>42375</v>
      </c>
      <c r="I1600" t="s">
        <v>10</v>
      </c>
    </row>
    <row r="1601" spans="1:9" x14ac:dyDescent="0.25">
      <c r="A1601">
        <v>1600</v>
      </c>
      <c r="B1601" s="1">
        <v>42212</v>
      </c>
      <c r="C1601" t="s">
        <v>11</v>
      </c>
      <c r="D1601" t="s">
        <v>4</v>
      </c>
      <c r="E1601" t="s">
        <v>5</v>
      </c>
      <c r="F1601">
        <v>114</v>
      </c>
      <c r="G1601" s="2">
        <v>764370</v>
      </c>
      <c r="H1601" s="1">
        <v>42424</v>
      </c>
      <c r="I1601" t="s">
        <v>6</v>
      </c>
    </row>
    <row r="1602" spans="1:9" x14ac:dyDescent="0.25">
      <c r="A1602">
        <v>1601</v>
      </c>
      <c r="B1602" s="1">
        <v>42213</v>
      </c>
      <c r="C1602" t="s">
        <v>14</v>
      </c>
      <c r="D1602" t="s">
        <v>8</v>
      </c>
      <c r="E1602" t="s">
        <v>5</v>
      </c>
      <c r="F1602">
        <v>136</v>
      </c>
      <c r="G1602" s="2">
        <v>1309544</v>
      </c>
      <c r="H1602" s="1">
        <v>42327</v>
      </c>
      <c r="I1602" t="s">
        <v>20</v>
      </c>
    </row>
    <row r="1603" spans="1:9" x14ac:dyDescent="0.25">
      <c r="A1603">
        <v>1602</v>
      </c>
      <c r="B1603" s="1">
        <v>42213</v>
      </c>
      <c r="C1603" t="s">
        <v>7</v>
      </c>
      <c r="D1603" t="s">
        <v>4</v>
      </c>
      <c r="E1603" t="s">
        <v>13</v>
      </c>
      <c r="F1603">
        <v>115</v>
      </c>
      <c r="G1603" s="2">
        <v>756355</v>
      </c>
      <c r="H1603" s="1">
        <v>42416</v>
      </c>
      <c r="I1603" t="s">
        <v>10</v>
      </c>
    </row>
    <row r="1604" spans="1:9" x14ac:dyDescent="0.25">
      <c r="A1604">
        <v>1603</v>
      </c>
      <c r="B1604" s="1">
        <v>42213</v>
      </c>
      <c r="C1604" t="s">
        <v>15</v>
      </c>
      <c r="D1604" t="s">
        <v>4</v>
      </c>
      <c r="E1604" t="s">
        <v>16</v>
      </c>
      <c r="F1604">
        <v>165</v>
      </c>
      <c r="G1604" s="2">
        <v>687720</v>
      </c>
      <c r="H1604" s="1">
        <v>42420</v>
      </c>
      <c r="I1604" t="s">
        <v>6</v>
      </c>
    </row>
    <row r="1605" spans="1:9" x14ac:dyDescent="0.25">
      <c r="A1605">
        <v>1604</v>
      </c>
      <c r="B1605" s="1">
        <v>42214</v>
      </c>
      <c r="C1605" t="s">
        <v>12</v>
      </c>
      <c r="D1605" t="s">
        <v>8</v>
      </c>
      <c r="E1605" t="s">
        <v>13</v>
      </c>
      <c r="F1605">
        <v>132</v>
      </c>
      <c r="G1605" s="2">
        <v>807048</v>
      </c>
      <c r="H1605" s="1">
        <v>42308</v>
      </c>
      <c r="I1605" t="s">
        <v>6</v>
      </c>
    </row>
    <row r="1606" spans="1:9" x14ac:dyDescent="0.25">
      <c r="A1606">
        <v>1605</v>
      </c>
      <c r="B1606" s="1">
        <v>42215</v>
      </c>
      <c r="C1606" t="s">
        <v>17</v>
      </c>
      <c r="D1606" t="s">
        <v>4</v>
      </c>
      <c r="E1606" t="s">
        <v>16</v>
      </c>
      <c r="F1606">
        <v>260</v>
      </c>
      <c r="G1606" s="2">
        <v>1301560</v>
      </c>
      <c r="H1606" s="1">
        <v>42367</v>
      </c>
      <c r="I1606" t="s">
        <v>6</v>
      </c>
    </row>
    <row r="1607" spans="1:9" x14ac:dyDescent="0.25">
      <c r="A1607">
        <v>1606</v>
      </c>
      <c r="B1607" s="1">
        <v>42216</v>
      </c>
      <c r="C1607" t="s">
        <v>15</v>
      </c>
      <c r="D1607" t="s">
        <v>4</v>
      </c>
      <c r="E1607" t="s">
        <v>16</v>
      </c>
      <c r="F1607">
        <v>211</v>
      </c>
      <c r="G1607" s="2">
        <v>1951328</v>
      </c>
      <c r="H1607" s="1">
        <v>42372</v>
      </c>
      <c r="I1607" t="s">
        <v>18</v>
      </c>
    </row>
    <row r="1608" spans="1:9" x14ac:dyDescent="0.25">
      <c r="A1608">
        <v>1607</v>
      </c>
      <c r="B1608" s="1">
        <v>42216</v>
      </c>
      <c r="C1608" t="s">
        <v>3</v>
      </c>
      <c r="D1608" t="s">
        <v>4</v>
      </c>
      <c r="E1608" t="s">
        <v>5</v>
      </c>
      <c r="F1608">
        <v>106</v>
      </c>
      <c r="G1608" s="2">
        <v>437674</v>
      </c>
      <c r="H1608" s="1">
        <v>42346</v>
      </c>
      <c r="I1608" t="s">
        <v>18</v>
      </c>
    </row>
    <row r="1609" spans="1:9" x14ac:dyDescent="0.25">
      <c r="A1609">
        <v>1608</v>
      </c>
      <c r="B1609" s="1">
        <v>42217</v>
      </c>
      <c r="C1609" t="s">
        <v>11</v>
      </c>
      <c r="D1609" t="s">
        <v>8</v>
      </c>
      <c r="E1609" t="s">
        <v>16</v>
      </c>
      <c r="F1609">
        <v>139</v>
      </c>
      <c r="G1609" s="2">
        <v>740731</v>
      </c>
      <c r="H1609" s="1">
        <v>42443</v>
      </c>
      <c r="I1609" t="s">
        <v>21</v>
      </c>
    </row>
    <row r="1610" spans="1:9" x14ac:dyDescent="0.25">
      <c r="A1610">
        <v>1609</v>
      </c>
      <c r="B1610" s="1">
        <v>42217</v>
      </c>
      <c r="C1610" t="s">
        <v>7</v>
      </c>
      <c r="D1610" t="s">
        <v>4</v>
      </c>
      <c r="E1610" t="s">
        <v>5</v>
      </c>
      <c r="F1610">
        <v>95</v>
      </c>
      <c r="G1610" s="2">
        <v>563255</v>
      </c>
      <c r="H1610" s="1">
        <v>42316</v>
      </c>
      <c r="I1610" t="s">
        <v>19</v>
      </c>
    </row>
    <row r="1611" spans="1:9" x14ac:dyDescent="0.25">
      <c r="A1611">
        <v>1610</v>
      </c>
      <c r="B1611" s="1">
        <v>42217</v>
      </c>
      <c r="C1611" t="s">
        <v>15</v>
      </c>
      <c r="D1611" t="s">
        <v>8</v>
      </c>
      <c r="E1611" t="s">
        <v>5</v>
      </c>
      <c r="F1611">
        <v>245</v>
      </c>
      <c r="G1611" s="2">
        <v>2292465</v>
      </c>
      <c r="H1611" s="1">
        <v>42531</v>
      </c>
      <c r="I1611" t="s">
        <v>6</v>
      </c>
    </row>
    <row r="1612" spans="1:9" x14ac:dyDescent="0.25">
      <c r="A1612">
        <v>1611</v>
      </c>
      <c r="B1612" s="1">
        <v>42218</v>
      </c>
      <c r="C1612" t="s">
        <v>12</v>
      </c>
      <c r="D1612" t="s">
        <v>4</v>
      </c>
      <c r="E1612" t="s">
        <v>13</v>
      </c>
      <c r="F1612">
        <v>71</v>
      </c>
      <c r="G1612" s="2">
        <v>692037</v>
      </c>
      <c r="H1612" s="1">
        <v>42523</v>
      </c>
      <c r="I1612" t="s">
        <v>20</v>
      </c>
    </row>
    <row r="1613" spans="1:9" x14ac:dyDescent="0.25">
      <c r="A1613">
        <v>1612</v>
      </c>
      <c r="B1613" s="1">
        <v>42219</v>
      </c>
      <c r="C1613" t="s">
        <v>11</v>
      </c>
      <c r="D1613" t="s">
        <v>8</v>
      </c>
      <c r="E1613" t="s">
        <v>5</v>
      </c>
      <c r="F1613">
        <v>275</v>
      </c>
      <c r="G1613" s="2">
        <v>2110900</v>
      </c>
      <c r="H1613" s="1">
        <v>42575</v>
      </c>
      <c r="I1613" t="s">
        <v>10</v>
      </c>
    </row>
    <row r="1614" spans="1:9" x14ac:dyDescent="0.25">
      <c r="A1614">
        <v>1613</v>
      </c>
      <c r="B1614" s="1">
        <v>42219</v>
      </c>
      <c r="C1614" t="s">
        <v>14</v>
      </c>
      <c r="D1614" t="s">
        <v>4</v>
      </c>
      <c r="E1614" t="s">
        <v>9</v>
      </c>
      <c r="F1614">
        <v>84</v>
      </c>
      <c r="G1614" s="2">
        <v>690396</v>
      </c>
      <c r="H1614" s="1">
        <v>42408</v>
      </c>
      <c r="I1614" t="s">
        <v>6</v>
      </c>
    </row>
    <row r="1615" spans="1:9" x14ac:dyDescent="0.25">
      <c r="A1615">
        <v>1614</v>
      </c>
      <c r="B1615" s="1">
        <v>42219</v>
      </c>
      <c r="C1615" t="s">
        <v>12</v>
      </c>
      <c r="D1615" t="s">
        <v>4</v>
      </c>
      <c r="E1615" t="s">
        <v>13</v>
      </c>
      <c r="F1615">
        <v>152</v>
      </c>
      <c r="G1615" s="2">
        <v>960032</v>
      </c>
      <c r="H1615" s="1">
        <v>42471</v>
      </c>
      <c r="I1615" t="s">
        <v>18</v>
      </c>
    </row>
    <row r="1616" spans="1:9" x14ac:dyDescent="0.25">
      <c r="A1616">
        <v>1615</v>
      </c>
      <c r="B1616" s="1">
        <v>42219</v>
      </c>
      <c r="C1616" t="s">
        <v>11</v>
      </c>
      <c r="D1616" t="s">
        <v>8</v>
      </c>
      <c r="E1616" t="s">
        <v>9</v>
      </c>
      <c r="F1616">
        <v>64</v>
      </c>
      <c r="G1616" s="2">
        <v>399488</v>
      </c>
      <c r="H1616" s="1">
        <v>42345</v>
      </c>
      <c r="I1616" t="s">
        <v>19</v>
      </c>
    </row>
    <row r="1617" spans="1:9" x14ac:dyDescent="0.25">
      <c r="A1617">
        <v>1616</v>
      </c>
      <c r="B1617" s="1">
        <v>42219</v>
      </c>
      <c r="C1617" t="s">
        <v>11</v>
      </c>
      <c r="D1617" t="s">
        <v>4</v>
      </c>
      <c r="E1617" t="s">
        <v>5</v>
      </c>
      <c r="F1617">
        <v>126</v>
      </c>
      <c r="G1617" s="2">
        <v>757260</v>
      </c>
      <c r="H1617" s="1">
        <v>42574</v>
      </c>
      <c r="I1617" t="s">
        <v>10</v>
      </c>
    </row>
    <row r="1618" spans="1:9" x14ac:dyDescent="0.25">
      <c r="A1618">
        <v>1617</v>
      </c>
      <c r="B1618" s="1">
        <v>42219</v>
      </c>
      <c r="C1618" t="s">
        <v>15</v>
      </c>
      <c r="D1618" t="s">
        <v>4</v>
      </c>
      <c r="E1618" t="s">
        <v>5</v>
      </c>
      <c r="F1618">
        <v>86</v>
      </c>
      <c r="G1618" s="2">
        <v>685592</v>
      </c>
      <c r="H1618" s="1">
        <v>42489</v>
      </c>
      <c r="I1618" t="s">
        <v>10</v>
      </c>
    </row>
    <row r="1619" spans="1:9" x14ac:dyDescent="0.25">
      <c r="A1619">
        <v>1618</v>
      </c>
      <c r="B1619" s="1">
        <v>42220</v>
      </c>
      <c r="C1619" t="s">
        <v>7</v>
      </c>
      <c r="D1619" t="s">
        <v>4</v>
      </c>
      <c r="E1619" t="s">
        <v>13</v>
      </c>
      <c r="F1619">
        <v>135</v>
      </c>
      <c r="G1619" s="2">
        <v>990360</v>
      </c>
      <c r="H1619" s="1">
        <v>42341</v>
      </c>
      <c r="I1619" t="s">
        <v>20</v>
      </c>
    </row>
    <row r="1620" spans="1:9" x14ac:dyDescent="0.25">
      <c r="A1620">
        <v>1619</v>
      </c>
      <c r="B1620" s="1">
        <v>42220</v>
      </c>
      <c r="C1620" t="s">
        <v>17</v>
      </c>
      <c r="D1620" t="s">
        <v>4</v>
      </c>
      <c r="E1620" t="s">
        <v>9</v>
      </c>
      <c r="F1620">
        <v>222</v>
      </c>
      <c r="G1620" s="2">
        <v>1477410</v>
      </c>
      <c r="H1620" s="1">
        <v>42496</v>
      </c>
      <c r="I1620" t="s">
        <v>21</v>
      </c>
    </row>
    <row r="1621" spans="1:9" x14ac:dyDescent="0.25">
      <c r="A1621">
        <v>1620</v>
      </c>
      <c r="B1621" s="1">
        <v>42220</v>
      </c>
      <c r="C1621" t="s">
        <v>3</v>
      </c>
      <c r="D1621" t="s">
        <v>4</v>
      </c>
      <c r="E1621" t="s">
        <v>9</v>
      </c>
      <c r="F1621">
        <v>56</v>
      </c>
      <c r="G1621" s="2">
        <v>375592</v>
      </c>
      <c r="H1621" s="1">
        <v>42420</v>
      </c>
      <c r="I1621" t="s">
        <v>19</v>
      </c>
    </row>
    <row r="1622" spans="1:9" x14ac:dyDescent="0.25">
      <c r="A1622">
        <v>1621</v>
      </c>
      <c r="B1622" s="1">
        <v>42220</v>
      </c>
      <c r="C1622" t="s">
        <v>17</v>
      </c>
      <c r="D1622" t="s">
        <v>8</v>
      </c>
      <c r="E1622" t="s">
        <v>9</v>
      </c>
      <c r="F1622">
        <v>286</v>
      </c>
      <c r="G1622" s="2">
        <v>1658800</v>
      </c>
      <c r="H1622" s="1">
        <v>42335</v>
      </c>
      <c r="I1622" t="s">
        <v>21</v>
      </c>
    </row>
    <row r="1623" spans="1:9" x14ac:dyDescent="0.25">
      <c r="A1623">
        <v>1622</v>
      </c>
      <c r="B1623" s="1">
        <v>42220</v>
      </c>
      <c r="C1623" t="s">
        <v>14</v>
      </c>
      <c r="D1623" t="s">
        <v>8</v>
      </c>
      <c r="E1623" t="s">
        <v>13</v>
      </c>
      <c r="F1623">
        <v>233</v>
      </c>
      <c r="G1623" s="2">
        <v>1782683</v>
      </c>
      <c r="H1623" s="1">
        <v>42579</v>
      </c>
      <c r="I1623" t="s">
        <v>10</v>
      </c>
    </row>
    <row r="1624" spans="1:9" x14ac:dyDescent="0.25">
      <c r="A1624">
        <v>1623</v>
      </c>
      <c r="B1624" s="1">
        <v>42220</v>
      </c>
      <c r="C1624" t="s">
        <v>14</v>
      </c>
      <c r="D1624" t="s">
        <v>4</v>
      </c>
      <c r="E1624" t="s">
        <v>16</v>
      </c>
      <c r="F1624">
        <v>47</v>
      </c>
      <c r="G1624" s="2">
        <v>286747</v>
      </c>
      <c r="H1624" s="1">
        <v>42531</v>
      </c>
      <c r="I1624" t="s">
        <v>20</v>
      </c>
    </row>
    <row r="1625" spans="1:9" x14ac:dyDescent="0.25">
      <c r="A1625">
        <v>1624</v>
      </c>
      <c r="B1625" s="1">
        <v>42220</v>
      </c>
      <c r="C1625" t="s">
        <v>11</v>
      </c>
      <c r="D1625" t="s">
        <v>4</v>
      </c>
      <c r="E1625" t="s">
        <v>13</v>
      </c>
      <c r="F1625">
        <v>59</v>
      </c>
      <c r="G1625" s="2">
        <v>281548</v>
      </c>
      <c r="H1625" s="1">
        <v>42573</v>
      </c>
      <c r="I1625" t="s">
        <v>19</v>
      </c>
    </row>
    <row r="1626" spans="1:9" x14ac:dyDescent="0.25">
      <c r="A1626">
        <v>1625</v>
      </c>
      <c r="B1626" s="1">
        <v>42221</v>
      </c>
      <c r="C1626" t="s">
        <v>11</v>
      </c>
      <c r="D1626" t="s">
        <v>4</v>
      </c>
      <c r="E1626" t="s">
        <v>5</v>
      </c>
      <c r="F1626">
        <v>73</v>
      </c>
      <c r="G1626" s="2">
        <v>328646</v>
      </c>
      <c r="H1626" s="1">
        <v>42401</v>
      </c>
      <c r="I1626" t="s">
        <v>6</v>
      </c>
    </row>
    <row r="1627" spans="1:9" x14ac:dyDescent="0.25">
      <c r="A1627">
        <v>1626</v>
      </c>
      <c r="B1627" s="1">
        <v>42221</v>
      </c>
      <c r="C1627" t="s">
        <v>7</v>
      </c>
      <c r="D1627" t="s">
        <v>8</v>
      </c>
      <c r="E1627" t="s">
        <v>16</v>
      </c>
      <c r="F1627">
        <v>188</v>
      </c>
      <c r="G1627" s="2">
        <v>1209216</v>
      </c>
      <c r="H1627" s="1">
        <v>42443</v>
      </c>
      <c r="I1627" t="s">
        <v>21</v>
      </c>
    </row>
    <row r="1628" spans="1:9" x14ac:dyDescent="0.25">
      <c r="A1628">
        <v>1627</v>
      </c>
      <c r="B1628" s="1">
        <v>42222</v>
      </c>
      <c r="C1628" t="s">
        <v>3</v>
      </c>
      <c r="D1628" t="s">
        <v>8</v>
      </c>
      <c r="E1628" t="s">
        <v>16</v>
      </c>
      <c r="F1628">
        <v>245</v>
      </c>
      <c r="G1628" s="2">
        <v>1202705</v>
      </c>
      <c r="H1628" s="1">
        <v>42348</v>
      </c>
      <c r="I1628" t="s">
        <v>19</v>
      </c>
    </row>
    <row r="1629" spans="1:9" x14ac:dyDescent="0.25">
      <c r="A1629">
        <v>1628</v>
      </c>
      <c r="B1629" s="1">
        <v>42222</v>
      </c>
      <c r="C1629" t="s">
        <v>3</v>
      </c>
      <c r="D1629" t="s">
        <v>8</v>
      </c>
      <c r="E1629" t="s">
        <v>9</v>
      </c>
      <c r="F1629">
        <v>297</v>
      </c>
      <c r="G1629" s="2">
        <v>2440449</v>
      </c>
      <c r="H1629" s="1">
        <v>42585</v>
      </c>
      <c r="I1629" t="s">
        <v>6</v>
      </c>
    </row>
    <row r="1630" spans="1:9" x14ac:dyDescent="0.25">
      <c r="A1630">
        <v>1629</v>
      </c>
      <c r="B1630" s="1">
        <v>42222</v>
      </c>
      <c r="C1630" t="s">
        <v>3</v>
      </c>
      <c r="D1630" t="s">
        <v>4</v>
      </c>
      <c r="E1630" t="s">
        <v>5</v>
      </c>
      <c r="F1630">
        <v>99</v>
      </c>
      <c r="G1630" s="2">
        <v>942579</v>
      </c>
      <c r="H1630" s="1">
        <v>42432</v>
      </c>
      <c r="I1630" t="s">
        <v>21</v>
      </c>
    </row>
    <row r="1631" spans="1:9" x14ac:dyDescent="0.25">
      <c r="A1631">
        <v>1630</v>
      </c>
      <c r="B1631" s="1">
        <v>42222</v>
      </c>
      <c r="C1631" t="s">
        <v>12</v>
      </c>
      <c r="D1631" t="s">
        <v>4</v>
      </c>
      <c r="E1631" t="s">
        <v>13</v>
      </c>
      <c r="F1631">
        <v>69</v>
      </c>
      <c r="G1631" s="2">
        <v>349623</v>
      </c>
      <c r="H1631" s="1">
        <v>42496</v>
      </c>
      <c r="I1631" t="s">
        <v>20</v>
      </c>
    </row>
    <row r="1632" spans="1:9" x14ac:dyDescent="0.25">
      <c r="A1632">
        <v>1631</v>
      </c>
      <c r="B1632" s="1">
        <v>42223</v>
      </c>
      <c r="C1632" t="s">
        <v>7</v>
      </c>
      <c r="D1632" t="s">
        <v>4</v>
      </c>
      <c r="E1632" t="s">
        <v>16</v>
      </c>
      <c r="F1632">
        <v>300</v>
      </c>
      <c r="G1632" s="2">
        <v>1900200</v>
      </c>
      <c r="H1632" s="1">
        <v>42347</v>
      </c>
      <c r="I1632" t="s">
        <v>10</v>
      </c>
    </row>
    <row r="1633" spans="1:9" x14ac:dyDescent="0.25">
      <c r="A1633">
        <v>1632</v>
      </c>
      <c r="B1633" s="1">
        <v>42223</v>
      </c>
      <c r="C1633" t="s">
        <v>11</v>
      </c>
      <c r="D1633" t="s">
        <v>4</v>
      </c>
      <c r="E1633" t="s">
        <v>13</v>
      </c>
      <c r="F1633">
        <v>48</v>
      </c>
      <c r="G1633" s="2">
        <v>404352</v>
      </c>
      <c r="H1633" s="1">
        <v>42425</v>
      </c>
      <c r="I1633" t="s">
        <v>20</v>
      </c>
    </row>
    <row r="1634" spans="1:9" x14ac:dyDescent="0.25">
      <c r="A1634">
        <v>1633</v>
      </c>
      <c r="B1634" s="1">
        <v>42223</v>
      </c>
      <c r="C1634" t="s">
        <v>12</v>
      </c>
      <c r="D1634" t="s">
        <v>8</v>
      </c>
      <c r="E1634" t="s">
        <v>5</v>
      </c>
      <c r="F1634">
        <v>201</v>
      </c>
      <c r="G1634" s="2">
        <v>1522977</v>
      </c>
      <c r="H1634" s="1">
        <v>42332</v>
      </c>
      <c r="I1634" t="s">
        <v>6</v>
      </c>
    </row>
    <row r="1635" spans="1:9" x14ac:dyDescent="0.25">
      <c r="A1635">
        <v>1634</v>
      </c>
      <c r="B1635" s="1">
        <v>42223</v>
      </c>
      <c r="C1635" t="s">
        <v>14</v>
      </c>
      <c r="D1635" t="s">
        <v>8</v>
      </c>
      <c r="E1635" t="s">
        <v>9</v>
      </c>
      <c r="F1635">
        <v>92</v>
      </c>
      <c r="G1635" s="2">
        <v>739864</v>
      </c>
      <c r="H1635" s="1">
        <v>42397</v>
      </c>
      <c r="I1635" t="s">
        <v>18</v>
      </c>
    </row>
    <row r="1636" spans="1:9" x14ac:dyDescent="0.25">
      <c r="A1636">
        <v>1635</v>
      </c>
      <c r="B1636" s="1">
        <v>42224</v>
      </c>
      <c r="C1636" t="s">
        <v>15</v>
      </c>
      <c r="D1636" t="s">
        <v>4</v>
      </c>
      <c r="E1636" t="s">
        <v>16</v>
      </c>
      <c r="F1636">
        <v>250</v>
      </c>
      <c r="G1636" s="2">
        <v>1669250</v>
      </c>
      <c r="H1636" s="1">
        <v>42373</v>
      </c>
      <c r="I1636" t="s">
        <v>21</v>
      </c>
    </row>
    <row r="1637" spans="1:9" x14ac:dyDescent="0.25">
      <c r="A1637">
        <v>1636</v>
      </c>
      <c r="B1637" s="1">
        <v>42224</v>
      </c>
      <c r="C1637" t="s">
        <v>12</v>
      </c>
      <c r="D1637" t="s">
        <v>8</v>
      </c>
      <c r="E1637" t="s">
        <v>9</v>
      </c>
      <c r="F1637">
        <v>224</v>
      </c>
      <c r="G1637" s="2">
        <v>1448384</v>
      </c>
      <c r="H1637" s="1">
        <v>42358</v>
      </c>
      <c r="I1637" t="s">
        <v>20</v>
      </c>
    </row>
    <row r="1638" spans="1:9" x14ac:dyDescent="0.25">
      <c r="A1638">
        <v>1637</v>
      </c>
      <c r="B1638" s="1">
        <v>42224</v>
      </c>
      <c r="C1638" t="s">
        <v>3</v>
      </c>
      <c r="D1638" t="s">
        <v>8</v>
      </c>
      <c r="E1638" t="s">
        <v>16</v>
      </c>
      <c r="F1638">
        <v>112</v>
      </c>
      <c r="G1638" s="2">
        <v>829808</v>
      </c>
      <c r="H1638" s="1">
        <v>42458</v>
      </c>
      <c r="I1638" t="s">
        <v>20</v>
      </c>
    </row>
    <row r="1639" spans="1:9" x14ac:dyDescent="0.25">
      <c r="A1639">
        <v>1638</v>
      </c>
      <c r="B1639" s="1">
        <v>42224</v>
      </c>
      <c r="C1639" t="s">
        <v>15</v>
      </c>
      <c r="D1639" t="s">
        <v>8</v>
      </c>
      <c r="E1639" t="s">
        <v>9</v>
      </c>
      <c r="F1639">
        <v>184</v>
      </c>
      <c r="G1639" s="2">
        <v>1156808</v>
      </c>
      <c r="H1639" s="1">
        <v>42486</v>
      </c>
      <c r="I1639" t="s">
        <v>6</v>
      </c>
    </row>
    <row r="1640" spans="1:9" x14ac:dyDescent="0.25">
      <c r="A1640">
        <v>1639</v>
      </c>
      <c r="B1640" s="1">
        <v>42225</v>
      </c>
      <c r="C1640" t="s">
        <v>3</v>
      </c>
      <c r="D1640" t="s">
        <v>8</v>
      </c>
      <c r="E1640" t="s">
        <v>5</v>
      </c>
      <c r="F1640">
        <v>300</v>
      </c>
      <c r="G1640" s="2">
        <v>2155200</v>
      </c>
      <c r="H1640" s="1">
        <v>42587</v>
      </c>
      <c r="I1640" t="s">
        <v>19</v>
      </c>
    </row>
    <row r="1641" spans="1:9" x14ac:dyDescent="0.25">
      <c r="A1641">
        <v>1640</v>
      </c>
      <c r="B1641" s="1">
        <v>42225</v>
      </c>
      <c r="C1641" t="s">
        <v>3</v>
      </c>
      <c r="D1641" t="s">
        <v>4</v>
      </c>
      <c r="E1641" t="s">
        <v>13</v>
      </c>
      <c r="F1641">
        <v>162</v>
      </c>
      <c r="G1641" s="2">
        <v>1297134</v>
      </c>
      <c r="H1641" s="1">
        <v>42414</v>
      </c>
      <c r="I1641" t="s">
        <v>21</v>
      </c>
    </row>
    <row r="1642" spans="1:9" x14ac:dyDescent="0.25">
      <c r="A1642">
        <v>1641</v>
      </c>
      <c r="B1642" s="1">
        <v>42225</v>
      </c>
      <c r="C1642" t="s">
        <v>11</v>
      </c>
      <c r="D1642" t="s">
        <v>4</v>
      </c>
      <c r="E1642" t="s">
        <v>5</v>
      </c>
      <c r="F1642">
        <v>93</v>
      </c>
      <c r="G1642" s="2">
        <v>552513</v>
      </c>
      <c r="H1642" s="1">
        <v>42398</v>
      </c>
      <c r="I1642" t="s">
        <v>10</v>
      </c>
    </row>
    <row r="1643" spans="1:9" x14ac:dyDescent="0.25">
      <c r="A1643">
        <v>1642</v>
      </c>
      <c r="B1643" s="1">
        <v>42226</v>
      </c>
      <c r="C1643" t="s">
        <v>14</v>
      </c>
      <c r="D1643" t="s">
        <v>8</v>
      </c>
      <c r="E1643" t="s">
        <v>5</v>
      </c>
      <c r="F1643">
        <v>276</v>
      </c>
      <c r="G1643" s="2">
        <v>2667816</v>
      </c>
      <c r="H1643" s="1">
        <v>42354</v>
      </c>
      <c r="I1643" t="s">
        <v>20</v>
      </c>
    </row>
    <row r="1644" spans="1:9" x14ac:dyDescent="0.25">
      <c r="A1644">
        <v>1643</v>
      </c>
      <c r="B1644" s="1">
        <v>42226</v>
      </c>
      <c r="C1644" t="s">
        <v>15</v>
      </c>
      <c r="D1644" t="s">
        <v>4</v>
      </c>
      <c r="E1644" t="s">
        <v>13</v>
      </c>
      <c r="F1644">
        <v>130</v>
      </c>
      <c r="G1644" s="2">
        <v>1246050</v>
      </c>
      <c r="H1644" s="1">
        <v>42335</v>
      </c>
      <c r="I1644" t="s">
        <v>18</v>
      </c>
    </row>
    <row r="1645" spans="1:9" x14ac:dyDescent="0.25">
      <c r="A1645">
        <v>1644</v>
      </c>
      <c r="B1645" s="1">
        <v>42226</v>
      </c>
      <c r="C1645" t="s">
        <v>7</v>
      </c>
      <c r="D1645" t="s">
        <v>8</v>
      </c>
      <c r="E1645" t="s">
        <v>16</v>
      </c>
      <c r="F1645">
        <v>269</v>
      </c>
      <c r="G1645" s="2">
        <v>2384954</v>
      </c>
      <c r="H1645" s="1">
        <v>42412</v>
      </c>
      <c r="I1645" t="s">
        <v>21</v>
      </c>
    </row>
    <row r="1646" spans="1:9" x14ac:dyDescent="0.25">
      <c r="A1646">
        <v>1645</v>
      </c>
      <c r="B1646" s="1">
        <v>42226</v>
      </c>
      <c r="C1646" t="s">
        <v>17</v>
      </c>
      <c r="D1646" t="s">
        <v>4</v>
      </c>
      <c r="E1646" t="s">
        <v>9</v>
      </c>
      <c r="F1646">
        <v>133</v>
      </c>
      <c r="G1646" s="2">
        <v>958132</v>
      </c>
      <c r="H1646" s="1">
        <v>42525</v>
      </c>
      <c r="I1646" t="s">
        <v>10</v>
      </c>
    </row>
    <row r="1647" spans="1:9" x14ac:dyDescent="0.25">
      <c r="A1647">
        <v>1646</v>
      </c>
      <c r="B1647" s="1">
        <v>42227</v>
      </c>
      <c r="C1647" t="s">
        <v>3</v>
      </c>
      <c r="D1647" t="s">
        <v>8</v>
      </c>
      <c r="E1647" t="s">
        <v>9</v>
      </c>
      <c r="F1647">
        <v>184</v>
      </c>
      <c r="G1647" s="2">
        <v>1147608</v>
      </c>
      <c r="H1647" s="1">
        <v>42550</v>
      </c>
      <c r="I1647" t="s">
        <v>18</v>
      </c>
    </row>
    <row r="1648" spans="1:9" x14ac:dyDescent="0.25">
      <c r="A1648">
        <v>1647</v>
      </c>
      <c r="B1648" s="1">
        <v>42228</v>
      </c>
      <c r="C1648" t="s">
        <v>7</v>
      </c>
      <c r="D1648" t="s">
        <v>8</v>
      </c>
      <c r="E1648" t="s">
        <v>13</v>
      </c>
      <c r="F1648">
        <v>297</v>
      </c>
      <c r="G1648" s="2">
        <v>2888325</v>
      </c>
      <c r="H1648" s="1">
        <v>42335</v>
      </c>
      <c r="I1648" t="s">
        <v>10</v>
      </c>
    </row>
    <row r="1649" spans="1:9" x14ac:dyDescent="0.25">
      <c r="A1649">
        <v>1648</v>
      </c>
      <c r="B1649" s="1">
        <v>42228</v>
      </c>
      <c r="C1649" t="s">
        <v>17</v>
      </c>
      <c r="D1649" t="s">
        <v>8</v>
      </c>
      <c r="E1649" t="s">
        <v>13</v>
      </c>
      <c r="F1649">
        <v>118</v>
      </c>
      <c r="G1649" s="2">
        <v>545986</v>
      </c>
      <c r="H1649" s="1">
        <v>42427</v>
      </c>
      <c r="I1649" t="s">
        <v>10</v>
      </c>
    </row>
    <row r="1650" spans="1:9" x14ac:dyDescent="0.25">
      <c r="A1650">
        <v>1649</v>
      </c>
      <c r="B1650" s="1">
        <v>42230</v>
      </c>
      <c r="C1650" t="s">
        <v>7</v>
      </c>
      <c r="D1650" t="s">
        <v>8</v>
      </c>
      <c r="E1650" t="s">
        <v>16</v>
      </c>
      <c r="F1650">
        <v>119</v>
      </c>
      <c r="G1650" s="2">
        <v>906780</v>
      </c>
      <c r="H1650" s="1">
        <v>42329</v>
      </c>
      <c r="I1650" t="s">
        <v>6</v>
      </c>
    </row>
    <row r="1651" spans="1:9" x14ac:dyDescent="0.25">
      <c r="A1651">
        <v>1650</v>
      </c>
      <c r="B1651" s="1">
        <v>42230</v>
      </c>
      <c r="C1651" t="s">
        <v>17</v>
      </c>
      <c r="D1651" t="s">
        <v>4</v>
      </c>
      <c r="E1651" t="s">
        <v>13</v>
      </c>
      <c r="F1651">
        <v>57</v>
      </c>
      <c r="G1651" s="2">
        <v>293037</v>
      </c>
      <c r="H1651" s="1">
        <v>42335</v>
      </c>
      <c r="I1651" t="s">
        <v>6</v>
      </c>
    </row>
    <row r="1652" spans="1:9" x14ac:dyDescent="0.25">
      <c r="A1652">
        <v>1651</v>
      </c>
      <c r="B1652" s="1">
        <v>42230</v>
      </c>
      <c r="C1652" t="s">
        <v>3</v>
      </c>
      <c r="D1652" t="s">
        <v>8</v>
      </c>
      <c r="E1652" t="s">
        <v>5</v>
      </c>
      <c r="F1652">
        <v>77</v>
      </c>
      <c r="G1652" s="2">
        <v>592823</v>
      </c>
      <c r="H1652" s="1">
        <v>42454</v>
      </c>
      <c r="I1652" t="s">
        <v>10</v>
      </c>
    </row>
    <row r="1653" spans="1:9" x14ac:dyDescent="0.25">
      <c r="A1653">
        <v>1652</v>
      </c>
      <c r="B1653" s="1">
        <v>42231</v>
      </c>
      <c r="C1653" t="s">
        <v>17</v>
      </c>
      <c r="D1653" t="s">
        <v>4</v>
      </c>
      <c r="E1653" t="s">
        <v>9</v>
      </c>
      <c r="F1653">
        <v>63</v>
      </c>
      <c r="G1653" s="2">
        <v>601398</v>
      </c>
      <c r="H1653" s="1">
        <v>42430</v>
      </c>
      <c r="I1653" t="s">
        <v>6</v>
      </c>
    </row>
    <row r="1654" spans="1:9" x14ac:dyDescent="0.25">
      <c r="A1654">
        <v>1653</v>
      </c>
      <c r="B1654" s="1">
        <v>42231</v>
      </c>
      <c r="C1654" t="s">
        <v>15</v>
      </c>
      <c r="D1654" t="s">
        <v>4</v>
      </c>
      <c r="E1654" t="s">
        <v>5</v>
      </c>
      <c r="F1654">
        <v>159</v>
      </c>
      <c r="G1654" s="2">
        <v>761928</v>
      </c>
      <c r="H1654" s="1">
        <v>42405</v>
      </c>
      <c r="I1654" t="s">
        <v>6</v>
      </c>
    </row>
    <row r="1655" spans="1:9" x14ac:dyDescent="0.25">
      <c r="A1655">
        <v>1654</v>
      </c>
      <c r="B1655" s="1">
        <v>42231</v>
      </c>
      <c r="C1655" t="s">
        <v>11</v>
      </c>
      <c r="D1655" t="s">
        <v>4</v>
      </c>
      <c r="E1655" t="s">
        <v>5</v>
      </c>
      <c r="F1655">
        <v>137</v>
      </c>
      <c r="G1655" s="2">
        <v>804327</v>
      </c>
      <c r="H1655" s="1">
        <v>42355</v>
      </c>
      <c r="I1655" t="s">
        <v>20</v>
      </c>
    </row>
    <row r="1656" spans="1:9" x14ac:dyDescent="0.25">
      <c r="A1656">
        <v>1655</v>
      </c>
      <c r="B1656" s="1">
        <v>42231</v>
      </c>
      <c r="C1656" t="s">
        <v>7</v>
      </c>
      <c r="D1656" t="s">
        <v>4</v>
      </c>
      <c r="E1656" t="s">
        <v>16</v>
      </c>
      <c r="F1656">
        <v>82</v>
      </c>
      <c r="G1656" s="2">
        <v>375232</v>
      </c>
      <c r="H1656" s="1">
        <v>42512</v>
      </c>
      <c r="I1656" t="s">
        <v>19</v>
      </c>
    </row>
    <row r="1657" spans="1:9" x14ac:dyDescent="0.25">
      <c r="A1657">
        <v>1656</v>
      </c>
      <c r="B1657" s="1">
        <v>42231</v>
      </c>
      <c r="C1657" t="s">
        <v>11</v>
      </c>
      <c r="D1657" t="s">
        <v>4</v>
      </c>
      <c r="E1657" t="s">
        <v>5</v>
      </c>
      <c r="F1657">
        <v>79</v>
      </c>
      <c r="G1657" s="2">
        <v>411669</v>
      </c>
      <c r="H1657" s="1">
        <v>42586</v>
      </c>
      <c r="I1657" t="s">
        <v>10</v>
      </c>
    </row>
    <row r="1658" spans="1:9" x14ac:dyDescent="0.25">
      <c r="A1658">
        <v>1657</v>
      </c>
      <c r="B1658" s="1">
        <v>42232</v>
      </c>
      <c r="C1658" t="s">
        <v>17</v>
      </c>
      <c r="D1658" t="s">
        <v>4</v>
      </c>
      <c r="E1658" t="s">
        <v>16</v>
      </c>
      <c r="F1658">
        <v>89</v>
      </c>
      <c r="G1658" s="2">
        <v>358670</v>
      </c>
      <c r="H1658" s="1">
        <v>42419</v>
      </c>
      <c r="I1658" t="s">
        <v>18</v>
      </c>
    </row>
    <row r="1659" spans="1:9" x14ac:dyDescent="0.25">
      <c r="A1659">
        <v>1658</v>
      </c>
      <c r="B1659" s="1">
        <v>42232</v>
      </c>
      <c r="C1659" t="s">
        <v>3</v>
      </c>
      <c r="D1659" t="s">
        <v>4</v>
      </c>
      <c r="E1659" t="s">
        <v>16</v>
      </c>
      <c r="F1659">
        <v>232</v>
      </c>
      <c r="G1659" s="2">
        <v>1643256</v>
      </c>
      <c r="H1659" s="1">
        <v>42422</v>
      </c>
      <c r="I1659" t="s">
        <v>21</v>
      </c>
    </row>
    <row r="1660" spans="1:9" x14ac:dyDescent="0.25">
      <c r="A1660">
        <v>1659</v>
      </c>
      <c r="B1660" s="1">
        <v>42232</v>
      </c>
      <c r="C1660" t="s">
        <v>12</v>
      </c>
      <c r="D1660" t="s">
        <v>4</v>
      </c>
      <c r="E1660" t="s">
        <v>16</v>
      </c>
      <c r="F1660">
        <v>221</v>
      </c>
      <c r="G1660" s="2">
        <v>1069640</v>
      </c>
      <c r="H1660" s="1">
        <v>42522</v>
      </c>
      <c r="I1660" t="s">
        <v>20</v>
      </c>
    </row>
    <row r="1661" spans="1:9" x14ac:dyDescent="0.25">
      <c r="A1661">
        <v>1660</v>
      </c>
      <c r="B1661" s="1">
        <v>42232</v>
      </c>
      <c r="C1661" t="s">
        <v>12</v>
      </c>
      <c r="D1661" t="s">
        <v>4</v>
      </c>
      <c r="E1661" t="s">
        <v>5</v>
      </c>
      <c r="F1661">
        <v>212</v>
      </c>
      <c r="G1661" s="2">
        <v>1926868</v>
      </c>
      <c r="H1661" s="1">
        <v>42332</v>
      </c>
      <c r="I1661" t="s">
        <v>6</v>
      </c>
    </row>
    <row r="1662" spans="1:9" x14ac:dyDescent="0.25">
      <c r="A1662">
        <v>1661</v>
      </c>
      <c r="B1662" s="1">
        <v>42233</v>
      </c>
      <c r="C1662" t="s">
        <v>11</v>
      </c>
      <c r="D1662" t="s">
        <v>8</v>
      </c>
      <c r="E1662" t="s">
        <v>16</v>
      </c>
      <c r="F1662">
        <v>58</v>
      </c>
      <c r="G1662" s="2">
        <v>509356</v>
      </c>
      <c r="H1662" s="1">
        <v>42510</v>
      </c>
      <c r="I1662" t="s">
        <v>18</v>
      </c>
    </row>
    <row r="1663" spans="1:9" x14ac:dyDescent="0.25">
      <c r="A1663">
        <v>1662</v>
      </c>
      <c r="B1663" s="1">
        <v>42233</v>
      </c>
      <c r="C1663" t="s">
        <v>15</v>
      </c>
      <c r="D1663" t="s">
        <v>8</v>
      </c>
      <c r="E1663" t="s">
        <v>5</v>
      </c>
      <c r="F1663">
        <v>167</v>
      </c>
      <c r="G1663" s="2">
        <v>1423007</v>
      </c>
      <c r="H1663" s="1">
        <v>42468</v>
      </c>
      <c r="I1663" t="s">
        <v>6</v>
      </c>
    </row>
    <row r="1664" spans="1:9" x14ac:dyDescent="0.25">
      <c r="A1664">
        <v>1663</v>
      </c>
      <c r="B1664" s="1">
        <v>42234</v>
      </c>
      <c r="C1664" t="s">
        <v>3</v>
      </c>
      <c r="D1664" t="s">
        <v>4</v>
      </c>
      <c r="E1664" t="s">
        <v>16</v>
      </c>
      <c r="F1664">
        <v>224</v>
      </c>
      <c r="G1664" s="2">
        <v>986048</v>
      </c>
      <c r="H1664" s="1">
        <v>42410</v>
      </c>
      <c r="I1664" t="s">
        <v>21</v>
      </c>
    </row>
    <row r="1665" spans="1:9" x14ac:dyDescent="0.25">
      <c r="A1665">
        <v>1664</v>
      </c>
      <c r="B1665" s="1">
        <v>42235</v>
      </c>
      <c r="C1665" t="s">
        <v>11</v>
      </c>
      <c r="D1665" t="s">
        <v>8</v>
      </c>
      <c r="E1665" t="s">
        <v>9</v>
      </c>
      <c r="F1665">
        <v>272</v>
      </c>
      <c r="G1665" s="2">
        <v>2233120</v>
      </c>
      <c r="H1665" s="1">
        <v>42351</v>
      </c>
      <c r="I1665" t="s">
        <v>18</v>
      </c>
    </row>
    <row r="1666" spans="1:9" x14ac:dyDescent="0.25">
      <c r="A1666">
        <v>1665</v>
      </c>
      <c r="B1666" s="1">
        <v>42235</v>
      </c>
      <c r="C1666" t="s">
        <v>14</v>
      </c>
      <c r="D1666" t="s">
        <v>4</v>
      </c>
      <c r="E1666" t="s">
        <v>5</v>
      </c>
      <c r="F1666">
        <v>238</v>
      </c>
      <c r="G1666" s="2">
        <v>2275994</v>
      </c>
      <c r="H1666" s="1">
        <v>42536</v>
      </c>
      <c r="I1666" t="s">
        <v>20</v>
      </c>
    </row>
    <row r="1667" spans="1:9" x14ac:dyDescent="0.25">
      <c r="A1667">
        <v>1666</v>
      </c>
      <c r="B1667" s="1">
        <v>42235</v>
      </c>
      <c r="C1667" t="s">
        <v>11</v>
      </c>
      <c r="D1667" t="s">
        <v>4</v>
      </c>
      <c r="E1667" t="s">
        <v>5</v>
      </c>
      <c r="F1667">
        <v>69</v>
      </c>
      <c r="G1667" s="2">
        <v>442635</v>
      </c>
      <c r="H1667" s="1">
        <v>42536</v>
      </c>
      <c r="I1667" t="s">
        <v>21</v>
      </c>
    </row>
    <row r="1668" spans="1:9" x14ac:dyDescent="0.25">
      <c r="A1668">
        <v>1667</v>
      </c>
      <c r="B1668" s="1">
        <v>42238</v>
      </c>
      <c r="C1668" t="s">
        <v>7</v>
      </c>
      <c r="D1668" t="s">
        <v>8</v>
      </c>
      <c r="E1668" t="s">
        <v>16</v>
      </c>
      <c r="F1668">
        <v>209</v>
      </c>
      <c r="G1668" s="2">
        <v>843106</v>
      </c>
      <c r="H1668" s="1">
        <v>42393</v>
      </c>
      <c r="I1668" t="s">
        <v>21</v>
      </c>
    </row>
    <row r="1669" spans="1:9" x14ac:dyDescent="0.25">
      <c r="A1669">
        <v>1668</v>
      </c>
      <c r="B1669" s="1">
        <v>42238</v>
      </c>
      <c r="C1669" t="s">
        <v>11</v>
      </c>
      <c r="D1669" t="s">
        <v>4</v>
      </c>
      <c r="E1669" t="s">
        <v>5</v>
      </c>
      <c r="F1669">
        <v>103</v>
      </c>
      <c r="G1669" s="2">
        <v>872204</v>
      </c>
      <c r="H1669" s="1">
        <v>42334</v>
      </c>
      <c r="I1669" t="s">
        <v>21</v>
      </c>
    </row>
    <row r="1670" spans="1:9" x14ac:dyDescent="0.25">
      <c r="A1670">
        <v>1669</v>
      </c>
      <c r="B1670" s="1">
        <v>42239</v>
      </c>
      <c r="C1670" t="s">
        <v>11</v>
      </c>
      <c r="D1670" t="s">
        <v>4</v>
      </c>
      <c r="E1670" t="s">
        <v>9</v>
      </c>
      <c r="F1670">
        <v>203</v>
      </c>
      <c r="G1670" s="2">
        <v>1933372</v>
      </c>
      <c r="H1670" s="1">
        <v>42400</v>
      </c>
      <c r="I1670" t="s">
        <v>19</v>
      </c>
    </row>
    <row r="1671" spans="1:9" x14ac:dyDescent="0.25">
      <c r="A1671">
        <v>1670</v>
      </c>
      <c r="B1671" s="1">
        <v>42239</v>
      </c>
      <c r="C1671" t="s">
        <v>7</v>
      </c>
      <c r="D1671" t="s">
        <v>8</v>
      </c>
      <c r="E1671" t="s">
        <v>13</v>
      </c>
      <c r="F1671">
        <v>263</v>
      </c>
      <c r="G1671" s="2">
        <v>1499889</v>
      </c>
      <c r="H1671" s="1">
        <v>42590</v>
      </c>
      <c r="I1671" t="s">
        <v>10</v>
      </c>
    </row>
    <row r="1672" spans="1:9" x14ac:dyDescent="0.25">
      <c r="A1672">
        <v>1671</v>
      </c>
      <c r="B1672" s="1">
        <v>42240</v>
      </c>
      <c r="C1672" t="s">
        <v>14</v>
      </c>
      <c r="D1672" t="s">
        <v>8</v>
      </c>
      <c r="E1672" t="s">
        <v>13</v>
      </c>
      <c r="F1672">
        <v>236</v>
      </c>
      <c r="G1672" s="2">
        <v>1707224</v>
      </c>
      <c r="H1672" s="1">
        <v>42405</v>
      </c>
      <c r="I1672" t="s">
        <v>10</v>
      </c>
    </row>
    <row r="1673" spans="1:9" x14ac:dyDescent="0.25">
      <c r="A1673">
        <v>1672</v>
      </c>
      <c r="B1673" s="1">
        <v>42241</v>
      </c>
      <c r="C1673" t="s">
        <v>11</v>
      </c>
      <c r="D1673" t="s">
        <v>8</v>
      </c>
      <c r="E1673" t="s">
        <v>9</v>
      </c>
      <c r="F1673">
        <v>227</v>
      </c>
      <c r="G1673" s="2">
        <v>1789214</v>
      </c>
      <c r="H1673" s="1">
        <v>42340</v>
      </c>
      <c r="I1673" t="s">
        <v>20</v>
      </c>
    </row>
    <row r="1674" spans="1:9" x14ac:dyDescent="0.25">
      <c r="A1674">
        <v>1673</v>
      </c>
      <c r="B1674" s="1">
        <v>42242</v>
      </c>
      <c r="C1674" t="s">
        <v>14</v>
      </c>
      <c r="D1674" t="s">
        <v>8</v>
      </c>
      <c r="E1674" t="s">
        <v>5</v>
      </c>
      <c r="F1674">
        <v>223</v>
      </c>
      <c r="G1674" s="2">
        <v>1509710</v>
      </c>
      <c r="H1674" s="1">
        <v>42380</v>
      </c>
      <c r="I1674" t="s">
        <v>19</v>
      </c>
    </row>
    <row r="1675" spans="1:9" x14ac:dyDescent="0.25">
      <c r="A1675">
        <v>1674</v>
      </c>
      <c r="B1675" s="1">
        <v>42242</v>
      </c>
      <c r="C1675" t="s">
        <v>17</v>
      </c>
      <c r="D1675" t="s">
        <v>8</v>
      </c>
      <c r="E1675" t="s">
        <v>9</v>
      </c>
      <c r="F1675">
        <v>242</v>
      </c>
      <c r="G1675" s="2">
        <v>2290046</v>
      </c>
      <c r="H1675" s="1">
        <v>42393</v>
      </c>
      <c r="I1675" t="s">
        <v>21</v>
      </c>
    </row>
    <row r="1676" spans="1:9" x14ac:dyDescent="0.25">
      <c r="A1676">
        <v>1675</v>
      </c>
      <c r="B1676" s="1">
        <v>42242</v>
      </c>
      <c r="C1676" t="s">
        <v>15</v>
      </c>
      <c r="D1676" t="s">
        <v>4</v>
      </c>
      <c r="E1676" t="s">
        <v>13</v>
      </c>
      <c r="F1676">
        <v>216</v>
      </c>
      <c r="G1676" s="2">
        <v>2045304</v>
      </c>
      <c r="H1676" s="1">
        <v>42469</v>
      </c>
      <c r="I1676" t="s">
        <v>19</v>
      </c>
    </row>
    <row r="1677" spans="1:9" x14ac:dyDescent="0.25">
      <c r="A1677">
        <v>1676</v>
      </c>
      <c r="B1677" s="1">
        <v>42243</v>
      </c>
      <c r="C1677" t="s">
        <v>11</v>
      </c>
      <c r="D1677" t="s">
        <v>8</v>
      </c>
      <c r="E1677" t="s">
        <v>13</v>
      </c>
      <c r="F1677">
        <v>239</v>
      </c>
      <c r="G1677" s="2">
        <v>2181353</v>
      </c>
      <c r="H1677" s="1">
        <v>42536</v>
      </c>
      <c r="I1677" t="s">
        <v>21</v>
      </c>
    </row>
    <row r="1678" spans="1:9" x14ac:dyDescent="0.25">
      <c r="A1678">
        <v>1677</v>
      </c>
      <c r="B1678" s="1">
        <v>42243</v>
      </c>
      <c r="C1678" t="s">
        <v>14</v>
      </c>
      <c r="D1678" t="s">
        <v>8</v>
      </c>
      <c r="E1678" t="s">
        <v>5</v>
      </c>
      <c r="F1678">
        <v>300</v>
      </c>
      <c r="G1678" s="2">
        <v>2625600</v>
      </c>
      <c r="H1678" s="1">
        <v>42377</v>
      </c>
      <c r="I1678" t="s">
        <v>21</v>
      </c>
    </row>
    <row r="1679" spans="1:9" x14ac:dyDescent="0.25">
      <c r="A1679">
        <v>1678</v>
      </c>
      <c r="B1679" s="1">
        <v>42243</v>
      </c>
      <c r="C1679" t="s">
        <v>11</v>
      </c>
      <c r="D1679" t="s">
        <v>8</v>
      </c>
      <c r="E1679" t="s">
        <v>5</v>
      </c>
      <c r="F1679">
        <v>48</v>
      </c>
      <c r="G1679" s="2">
        <v>474864</v>
      </c>
      <c r="H1679" s="1">
        <v>42411</v>
      </c>
      <c r="I1679" t="s">
        <v>18</v>
      </c>
    </row>
    <row r="1680" spans="1:9" x14ac:dyDescent="0.25">
      <c r="A1680">
        <v>1679</v>
      </c>
      <c r="B1680" s="1">
        <v>42243</v>
      </c>
      <c r="C1680" t="s">
        <v>11</v>
      </c>
      <c r="D1680" t="s">
        <v>8</v>
      </c>
      <c r="E1680" t="s">
        <v>16</v>
      </c>
      <c r="F1680">
        <v>91</v>
      </c>
      <c r="G1680" s="2">
        <v>663845</v>
      </c>
      <c r="H1680" s="1">
        <v>42467</v>
      </c>
      <c r="I1680" t="s">
        <v>21</v>
      </c>
    </row>
    <row r="1681" spans="1:9" x14ac:dyDescent="0.25">
      <c r="A1681">
        <v>1680</v>
      </c>
      <c r="B1681" s="1">
        <v>42243</v>
      </c>
      <c r="C1681" t="s">
        <v>15</v>
      </c>
      <c r="D1681" t="s">
        <v>4</v>
      </c>
      <c r="E1681" t="s">
        <v>5</v>
      </c>
      <c r="F1681">
        <v>70</v>
      </c>
      <c r="G1681" s="2">
        <v>615440</v>
      </c>
      <c r="H1681" s="1">
        <v>42461</v>
      </c>
      <c r="I1681" t="s">
        <v>19</v>
      </c>
    </row>
    <row r="1682" spans="1:9" x14ac:dyDescent="0.25">
      <c r="A1682">
        <v>1681</v>
      </c>
      <c r="B1682" s="1">
        <v>42244</v>
      </c>
      <c r="C1682" t="s">
        <v>17</v>
      </c>
      <c r="D1682" t="s">
        <v>8</v>
      </c>
      <c r="E1682" t="s">
        <v>9</v>
      </c>
      <c r="F1682">
        <v>284</v>
      </c>
      <c r="G1682" s="2">
        <v>1459192</v>
      </c>
      <c r="H1682" s="1">
        <v>42553</v>
      </c>
      <c r="I1682" t="s">
        <v>21</v>
      </c>
    </row>
    <row r="1683" spans="1:9" x14ac:dyDescent="0.25">
      <c r="A1683">
        <v>1682</v>
      </c>
      <c r="B1683" s="1">
        <v>42244</v>
      </c>
      <c r="C1683" t="s">
        <v>17</v>
      </c>
      <c r="D1683" t="s">
        <v>4</v>
      </c>
      <c r="E1683" t="s">
        <v>9</v>
      </c>
      <c r="F1683">
        <v>265</v>
      </c>
      <c r="G1683" s="2">
        <v>1441070</v>
      </c>
      <c r="H1683" s="1">
        <v>42586</v>
      </c>
      <c r="I1683" t="s">
        <v>19</v>
      </c>
    </row>
    <row r="1684" spans="1:9" x14ac:dyDescent="0.25">
      <c r="A1684">
        <v>1683</v>
      </c>
      <c r="B1684" s="1">
        <v>42244</v>
      </c>
      <c r="C1684" t="s">
        <v>12</v>
      </c>
      <c r="D1684" t="s">
        <v>8</v>
      </c>
      <c r="E1684" t="s">
        <v>13</v>
      </c>
      <c r="F1684">
        <v>101</v>
      </c>
      <c r="G1684" s="2">
        <v>552773</v>
      </c>
      <c r="H1684" s="1">
        <v>42336</v>
      </c>
      <c r="I1684" t="s">
        <v>18</v>
      </c>
    </row>
    <row r="1685" spans="1:9" x14ac:dyDescent="0.25">
      <c r="A1685">
        <v>1684</v>
      </c>
      <c r="B1685" s="1">
        <v>42244</v>
      </c>
      <c r="C1685" t="s">
        <v>14</v>
      </c>
      <c r="D1685" t="s">
        <v>4</v>
      </c>
      <c r="E1685" t="s">
        <v>9</v>
      </c>
      <c r="F1685">
        <v>224</v>
      </c>
      <c r="G1685" s="2">
        <v>1932448</v>
      </c>
      <c r="H1685" s="1">
        <v>42403</v>
      </c>
      <c r="I1685" t="s">
        <v>6</v>
      </c>
    </row>
    <row r="1686" spans="1:9" x14ac:dyDescent="0.25">
      <c r="A1686">
        <v>1685</v>
      </c>
      <c r="B1686" s="1">
        <v>42244</v>
      </c>
      <c r="C1686" t="s">
        <v>15</v>
      </c>
      <c r="D1686" t="s">
        <v>4</v>
      </c>
      <c r="E1686" t="s">
        <v>16</v>
      </c>
      <c r="F1686">
        <v>254</v>
      </c>
      <c r="G1686" s="2">
        <v>1191260</v>
      </c>
      <c r="H1686" s="1">
        <v>42578</v>
      </c>
      <c r="I1686" t="s">
        <v>10</v>
      </c>
    </row>
    <row r="1687" spans="1:9" x14ac:dyDescent="0.25">
      <c r="A1687">
        <v>1686</v>
      </c>
      <c r="B1687" s="1">
        <v>42244</v>
      </c>
      <c r="C1687" t="s">
        <v>15</v>
      </c>
      <c r="D1687" t="s">
        <v>8</v>
      </c>
      <c r="E1687" t="s">
        <v>5</v>
      </c>
      <c r="F1687">
        <v>97</v>
      </c>
      <c r="G1687" s="2">
        <v>765815</v>
      </c>
      <c r="H1687" s="1">
        <v>42566</v>
      </c>
      <c r="I1687" t="s">
        <v>21</v>
      </c>
    </row>
    <row r="1688" spans="1:9" x14ac:dyDescent="0.25">
      <c r="A1688">
        <v>1687</v>
      </c>
      <c r="B1688" s="1">
        <v>42245</v>
      </c>
      <c r="C1688" t="s">
        <v>3</v>
      </c>
      <c r="D1688" t="s">
        <v>4</v>
      </c>
      <c r="E1688" t="s">
        <v>9</v>
      </c>
      <c r="F1688">
        <v>82</v>
      </c>
      <c r="G1688" s="2">
        <v>700854</v>
      </c>
      <c r="H1688" s="1">
        <v>42482</v>
      </c>
      <c r="I1688" t="s">
        <v>21</v>
      </c>
    </row>
    <row r="1689" spans="1:9" x14ac:dyDescent="0.25">
      <c r="A1689">
        <v>1688</v>
      </c>
      <c r="B1689" s="1">
        <v>42245</v>
      </c>
      <c r="C1689" t="s">
        <v>15</v>
      </c>
      <c r="D1689" t="s">
        <v>4</v>
      </c>
      <c r="E1689" t="s">
        <v>5</v>
      </c>
      <c r="F1689">
        <v>252</v>
      </c>
      <c r="G1689" s="2">
        <v>1923516</v>
      </c>
      <c r="H1689" s="1">
        <v>42513</v>
      </c>
      <c r="I1689" t="s">
        <v>10</v>
      </c>
    </row>
    <row r="1690" spans="1:9" x14ac:dyDescent="0.25">
      <c r="A1690">
        <v>1689</v>
      </c>
      <c r="B1690" s="1">
        <v>42245</v>
      </c>
      <c r="C1690" t="s">
        <v>15</v>
      </c>
      <c r="D1690" t="s">
        <v>4</v>
      </c>
      <c r="E1690" t="s">
        <v>9</v>
      </c>
      <c r="F1690">
        <v>108</v>
      </c>
      <c r="G1690" s="2">
        <v>581580</v>
      </c>
      <c r="H1690" s="1">
        <v>42586</v>
      </c>
      <c r="I1690" t="s">
        <v>6</v>
      </c>
    </row>
    <row r="1691" spans="1:9" x14ac:dyDescent="0.25">
      <c r="A1691">
        <v>1690</v>
      </c>
      <c r="B1691" s="1">
        <v>42246</v>
      </c>
      <c r="C1691" t="s">
        <v>3</v>
      </c>
      <c r="D1691" t="s">
        <v>8</v>
      </c>
      <c r="E1691" t="s">
        <v>9</v>
      </c>
      <c r="F1691">
        <v>142</v>
      </c>
      <c r="G1691" s="2">
        <v>681884</v>
      </c>
      <c r="H1691" s="1">
        <v>42533</v>
      </c>
      <c r="I1691" t="s">
        <v>6</v>
      </c>
    </row>
    <row r="1692" spans="1:9" x14ac:dyDescent="0.25">
      <c r="A1692">
        <v>1691</v>
      </c>
      <c r="B1692" s="1">
        <v>42246</v>
      </c>
      <c r="C1692" t="s">
        <v>17</v>
      </c>
      <c r="D1692" t="s">
        <v>8</v>
      </c>
      <c r="E1692" t="s">
        <v>13</v>
      </c>
      <c r="F1692">
        <v>139</v>
      </c>
      <c r="G1692" s="2">
        <v>785628</v>
      </c>
      <c r="H1692" s="1">
        <v>42379</v>
      </c>
      <c r="I1692" t="s">
        <v>19</v>
      </c>
    </row>
    <row r="1693" spans="1:9" x14ac:dyDescent="0.25">
      <c r="A1693">
        <v>1692</v>
      </c>
      <c r="B1693" s="1">
        <v>42246</v>
      </c>
      <c r="C1693" t="s">
        <v>7</v>
      </c>
      <c r="D1693" t="s">
        <v>8</v>
      </c>
      <c r="E1693" t="s">
        <v>5</v>
      </c>
      <c r="F1693">
        <v>78</v>
      </c>
      <c r="G1693" s="2">
        <v>391950</v>
      </c>
      <c r="H1693" s="1">
        <v>42443</v>
      </c>
      <c r="I1693" t="s">
        <v>19</v>
      </c>
    </row>
    <row r="1694" spans="1:9" x14ac:dyDescent="0.25">
      <c r="A1694">
        <v>1693</v>
      </c>
      <c r="B1694" s="1">
        <v>42246</v>
      </c>
      <c r="C1694" t="s">
        <v>12</v>
      </c>
      <c r="D1694" t="s">
        <v>8</v>
      </c>
      <c r="E1694" t="s">
        <v>5</v>
      </c>
      <c r="F1694">
        <v>233</v>
      </c>
      <c r="G1694" s="2">
        <v>2171327</v>
      </c>
      <c r="H1694" s="1">
        <v>42378</v>
      </c>
      <c r="I1694" t="s">
        <v>19</v>
      </c>
    </row>
    <row r="1695" spans="1:9" x14ac:dyDescent="0.25">
      <c r="A1695">
        <v>1694</v>
      </c>
      <c r="B1695" s="1">
        <v>42247</v>
      </c>
      <c r="C1695" t="s">
        <v>7</v>
      </c>
      <c r="D1695" t="s">
        <v>8</v>
      </c>
      <c r="E1695" t="s">
        <v>9</v>
      </c>
      <c r="F1695">
        <v>275</v>
      </c>
      <c r="G1695" s="2">
        <v>1826825</v>
      </c>
      <c r="H1695" s="1">
        <v>42504</v>
      </c>
      <c r="I1695" t="s">
        <v>19</v>
      </c>
    </row>
    <row r="1696" spans="1:9" x14ac:dyDescent="0.25">
      <c r="A1696">
        <v>1695</v>
      </c>
      <c r="B1696" s="1">
        <v>42247</v>
      </c>
      <c r="C1696" t="s">
        <v>17</v>
      </c>
      <c r="D1696" t="s">
        <v>4</v>
      </c>
      <c r="E1696" t="s">
        <v>9</v>
      </c>
      <c r="F1696">
        <v>248</v>
      </c>
      <c r="G1696" s="2">
        <v>1234048</v>
      </c>
      <c r="H1696" s="1">
        <v>42428</v>
      </c>
      <c r="I1696" t="s">
        <v>19</v>
      </c>
    </row>
    <row r="1697" spans="1:9" x14ac:dyDescent="0.25">
      <c r="A1697">
        <v>1696</v>
      </c>
      <c r="B1697" s="1">
        <v>42247</v>
      </c>
      <c r="C1697" t="s">
        <v>14</v>
      </c>
      <c r="D1697" t="s">
        <v>8</v>
      </c>
      <c r="E1697" t="s">
        <v>16</v>
      </c>
      <c r="F1697">
        <v>158</v>
      </c>
      <c r="G1697" s="2">
        <v>1473982</v>
      </c>
      <c r="H1697" s="1">
        <v>42611</v>
      </c>
      <c r="I1697" t="s">
        <v>6</v>
      </c>
    </row>
    <row r="1698" spans="1:9" x14ac:dyDescent="0.25">
      <c r="A1698">
        <v>1697</v>
      </c>
      <c r="B1698" s="1">
        <v>42248</v>
      </c>
      <c r="C1698" t="s">
        <v>14</v>
      </c>
      <c r="D1698" t="s">
        <v>8</v>
      </c>
      <c r="E1698" t="s">
        <v>9</v>
      </c>
      <c r="F1698">
        <v>116</v>
      </c>
      <c r="G1698" s="2">
        <v>1143412</v>
      </c>
      <c r="H1698" s="1">
        <v>42554</v>
      </c>
      <c r="I1698" t="s">
        <v>21</v>
      </c>
    </row>
    <row r="1699" spans="1:9" x14ac:dyDescent="0.25">
      <c r="A1699">
        <v>1698</v>
      </c>
      <c r="B1699" s="1">
        <v>42249</v>
      </c>
      <c r="C1699" t="s">
        <v>14</v>
      </c>
      <c r="D1699" t="s">
        <v>4</v>
      </c>
      <c r="E1699" t="s">
        <v>16</v>
      </c>
      <c r="F1699">
        <v>213</v>
      </c>
      <c r="G1699" s="2">
        <v>1333593</v>
      </c>
      <c r="H1699" s="1">
        <v>42466</v>
      </c>
      <c r="I1699" t="s">
        <v>19</v>
      </c>
    </row>
    <row r="1700" spans="1:9" x14ac:dyDescent="0.25">
      <c r="A1700">
        <v>1699</v>
      </c>
      <c r="B1700" s="1">
        <v>42250</v>
      </c>
      <c r="C1700" t="s">
        <v>14</v>
      </c>
      <c r="D1700" t="s">
        <v>4</v>
      </c>
      <c r="E1700" t="s">
        <v>16</v>
      </c>
      <c r="F1700">
        <v>202</v>
      </c>
      <c r="G1700" s="2">
        <v>1558430</v>
      </c>
      <c r="H1700" s="1">
        <v>42395</v>
      </c>
      <c r="I1700" t="s">
        <v>19</v>
      </c>
    </row>
    <row r="1701" spans="1:9" x14ac:dyDescent="0.25">
      <c r="A1701">
        <v>1700</v>
      </c>
      <c r="B1701" s="1">
        <v>42250</v>
      </c>
      <c r="C1701" t="s">
        <v>3</v>
      </c>
      <c r="D1701" t="s">
        <v>8</v>
      </c>
      <c r="E1701" t="s">
        <v>16</v>
      </c>
      <c r="F1701">
        <v>163</v>
      </c>
      <c r="G1701" s="2">
        <v>1150128</v>
      </c>
      <c r="H1701" s="1">
        <v>42447</v>
      </c>
      <c r="I1701" t="s">
        <v>20</v>
      </c>
    </row>
    <row r="1702" spans="1:9" x14ac:dyDescent="0.25">
      <c r="A1702">
        <v>1701</v>
      </c>
      <c r="B1702" s="1">
        <v>42250</v>
      </c>
      <c r="C1702" t="s">
        <v>15</v>
      </c>
      <c r="D1702" t="s">
        <v>8</v>
      </c>
      <c r="E1702" t="s">
        <v>16</v>
      </c>
      <c r="F1702">
        <v>245</v>
      </c>
      <c r="G1702" s="2">
        <v>1517285</v>
      </c>
      <c r="H1702" s="1">
        <v>42497</v>
      </c>
      <c r="I1702" t="s">
        <v>18</v>
      </c>
    </row>
    <row r="1703" spans="1:9" x14ac:dyDescent="0.25">
      <c r="A1703">
        <v>1702</v>
      </c>
      <c r="B1703" s="1">
        <v>42251</v>
      </c>
      <c r="C1703" t="s">
        <v>14</v>
      </c>
      <c r="D1703" t="s">
        <v>4</v>
      </c>
      <c r="E1703" t="s">
        <v>5</v>
      </c>
      <c r="F1703">
        <v>198</v>
      </c>
      <c r="G1703" s="2">
        <v>840312</v>
      </c>
      <c r="H1703" s="1">
        <v>42517</v>
      </c>
      <c r="I1703" t="s">
        <v>10</v>
      </c>
    </row>
    <row r="1704" spans="1:9" x14ac:dyDescent="0.25">
      <c r="A1704">
        <v>1703</v>
      </c>
      <c r="B1704" s="1">
        <v>42253</v>
      </c>
      <c r="C1704" t="s">
        <v>14</v>
      </c>
      <c r="D1704" t="s">
        <v>8</v>
      </c>
      <c r="E1704" t="s">
        <v>5</v>
      </c>
      <c r="F1704">
        <v>288</v>
      </c>
      <c r="G1704" s="2">
        <v>2171520</v>
      </c>
      <c r="H1704" s="1">
        <v>42610</v>
      </c>
      <c r="I1704" t="s">
        <v>6</v>
      </c>
    </row>
    <row r="1705" spans="1:9" x14ac:dyDescent="0.25">
      <c r="A1705">
        <v>1704</v>
      </c>
      <c r="B1705" s="1">
        <v>42253</v>
      </c>
      <c r="C1705" t="s">
        <v>14</v>
      </c>
      <c r="D1705" t="s">
        <v>8</v>
      </c>
      <c r="E1705" t="s">
        <v>16</v>
      </c>
      <c r="F1705">
        <v>161</v>
      </c>
      <c r="G1705" s="2">
        <v>827057</v>
      </c>
      <c r="H1705" s="1">
        <v>42495</v>
      </c>
      <c r="I1705" t="s">
        <v>21</v>
      </c>
    </row>
    <row r="1706" spans="1:9" x14ac:dyDescent="0.25">
      <c r="A1706">
        <v>1705</v>
      </c>
      <c r="B1706" s="1">
        <v>42253</v>
      </c>
      <c r="C1706" t="s">
        <v>7</v>
      </c>
      <c r="D1706" t="s">
        <v>4</v>
      </c>
      <c r="E1706" t="s">
        <v>13</v>
      </c>
      <c r="F1706">
        <v>170</v>
      </c>
      <c r="G1706" s="2">
        <v>1429020</v>
      </c>
      <c r="H1706" s="1">
        <v>42352</v>
      </c>
      <c r="I1706" t="s">
        <v>10</v>
      </c>
    </row>
    <row r="1707" spans="1:9" x14ac:dyDescent="0.25">
      <c r="A1707">
        <v>1706</v>
      </c>
      <c r="B1707" s="1">
        <v>42253</v>
      </c>
      <c r="C1707" t="s">
        <v>14</v>
      </c>
      <c r="D1707" t="s">
        <v>4</v>
      </c>
      <c r="E1707" t="s">
        <v>13</v>
      </c>
      <c r="F1707">
        <v>261</v>
      </c>
      <c r="G1707" s="2">
        <v>2026404</v>
      </c>
      <c r="H1707" s="1">
        <v>42405</v>
      </c>
      <c r="I1707" t="s">
        <v>6</v>
      </c>
    </row>
    <row r="1708" spans="1:9" x14ac:dyDescent="0.25">
      <c r="A1708">
        <v>1707</v>
      </c>
      <c r="B1708" s="1">
        <v>42254</v>
      </c>
      <c r="C1708" t="s">
        <v>15</v>
      </c>
      <c r="D1708" t="s">
        <v>4</v>
      </c>
      <c r="E1708" t="s">
        <v>13</v>
      </c>
      <c r="F1708">
        <v>99</v>
      </c>
      <c r="G1708" s="2">
        <v>938916</v>
      </c>
      <c r="H1708" s="1">
        <v>42617</v>
      </c>
      <c r="I1708" t="s">
        <v>10</v>
      </c>
    </row>
    <row r="1709" spans="1:9" x14ac:dyDescent="0.25">
      <c r="A1709">
        <v>1708</v>
      </c>
      <c r="B1709" s="1">
        <v>42254</v>
      </c>
      <c r="C1709" t="s">
        <v>17</v>
      </c>
      <c r="D1709" t="s">
        <v>4</v>
      </c>
      <c r="E1709" t="s">
        <v>13</v>
      </c>
      <c r="F1709">
        <v>205</v>
      </c>
      <c r="G1709" s="2">
        <v>1762180</v>
      </c>
      <c r="H1709" s="1">
        <v>42504</v>
      </c>
      <c r="I1709" t="s">
        <v>19</v>
      </c>
    </row>
    <row r="1710" spans="1:9" x14ac:dyDescent="0.25">
      <c r="A1710">
        <v>1709</v>
      </c>
      <c r="B1710" s="1">
        <v>42254</v>
      </c>
      <c r="C1710" t="s">
        <v>3</v>
      </c>
      <c r="D1710" t="s">
        <v>4</v>
      </c>
      <c r="E1710" t="s">
        <v>16</v>
      </c>
      <c r="F1710">
        <v>173</v>
      </c>
      <c r="G1710" s="2">
        <v>842683</v>
      </c>
      <c r="H1710" s="1">
        <v>42399</v>
      </c>
      <c r="I1710" t="s">
        <v>20</v>
      </c>
    </row>
    <row r="1711" spans="1:9" x14ac:dyDescent="0.25">
      <c r="A1711">
        <v>1710</v>
      </c>
      <c r="B1711" s="1">
        <v>42254</v>
      </c>
      <c r="C1711" t="s">
        <v>7</v>
      </c>
      <c r="D1711" t="s">
        <v>8</v>
      </c>
      <c r="E1711" t="s">
        <v>16</v>
      </c>
      <c r="F1711">
        <v>272</v>
      </c>
      <c r="G1711" s="2">
        <v>2074000</v>
      </c>
      <c r="H1711" s="1">
        <v>42596</v>
      </c>
      <c r="I1711" t="s">
        <v>20</v>
      </c>
    </row>
    <row r="1712" spans="1:9" x14ac:dyDescent="0.25">
      <c r="A1712">
        <v>1711</v>
      </c>
      <c r="B1712" s="1">
        <v>42255</v>
      </c>
      <c r="C1712" t="s">
        <v>7</v>
      </c>
      <c r="D1712" t="s">
        <v>8</v>
      </c>
      <c r="E1712" t="s">
        <v>16</v>
      </c>
      <c r="F1712">
        <v>299</v>
      </c>
      <c r="G1712" s="2">
        <v>1424436</v>
      </c>
      <c r="H1712" s="1">
        <v>42386</v>
      </c>
      <c r="I1712" t="s">
        <v>6</v>
      </c>
    </row>
    <row r="1713" spans="1:9" x14ac:dyDescent="0.25">
      <c r="A1713">
        <v>1712</v>
      </c>
      <c r="B1713" s="1">
        <v>42255</v>
      </c>
      <c r="C1713" t="s">
        <v>3</v>
      </c>
      <c r="D1713" t="s">
        <v>4</v>
      </c>
      <c r="E1713" t="s">
        <v>5</v>
      </c>
      <c r="F1713">
        <v>115</v>
      </c>
      <c r="G1713" s="2">
        <v>907580</v>
      </c>
      <c r="H1713" s="1">
        <v>42562</v>
      </c>
      <c r="I1713" t="s">
        <v>6</v>
      </c>
    </row>
    <row r="1714" spans="1:9" x14ac:dyDescent="0.25">
      <c r="A1714">
        <v>1713</v>
      </c>
      <c r="B1714" s="1">
        <v>42256</v>
      </c>
      <c r="C1714" t="s">
        <v>15</v>
      </c>
      <c r="D1714" t="s">
        <v>8</v>
      </c>
      <c r="E1714" t="s">
        <v>9</v>
      </c>
      <c r="F1714">
        <v>201</v>
      </c>
      <c r="G1714" s="2">
        <v>1333434</v>
      </c>
      <c r="H1714" s="1">
        <v>42417</v>
      </c>
      <c r="I1714" t="s">
        <v>21</v>
      </c>
    </row>
    <row r="1715" spans="1:9" x14ac:dyDescent="0.25">
      <c r="A1715">
        <v>1714</v>
      </c>
      <c r="B1715" s="1">
        <v>42256</v>
      </c>
      <c r="C1715" t="s">
        <v>12</v>
      </c>
      <c r="D1715" t="s">
        <v>8</v>
      </c>
      <c r="E1715" t="s">
        <v>16</v>
      </c>
      <c r="F1715">
        <v>129</v>
      </c>
      <c r="G1715" s="2">
        <v>617652</v>
      </c>
      <c r="H1715" s="1">
        <v>42616</v>
      </c>
      <c r="I1715" t="s">
        <v>20</v>
      </c>
    </row>
    <row r="1716" spans="1:9" x14ac:dyDescent="0.25">
      <c r="A1716">
        <v>1715</v>
      </c>
      <c r="B1716" s="1">
        <v>42256</v>
      </c>
      <c r="C1716" t="s">
        <v>14</v>
      </c>
      <c r="D1716" t="s">
        <v>4</v>
      </c>
      <c r="E1716" t="s">
        <v>13</v>
      </c>
      <c r="F1716">
        <v>100</v>
      </c>
      <c r="G1716" s="2">
        <v>526800</v>
      </c>
      <c r="H1716" s="1">
        <v>42489</v>
      </c>
      <c r="I1716" t="s">
        <v>20</v>
      </c>
    </row>
    <row r="1717" spans="1:9" x14ac:dyDescent="0.25">
      <c r="A1717">
        <v>1716</v>
      </c>
      <c r="B1717" s="1">
        <v>42256</v>
      </c>
      <c r="C1717" t="s">
        <v>11</v>
      </c>
      <c r="D1717" t="s">
        <v>8</v>
      </c>
      <c r="E1717" t="s">
        <v>13</v>
      </c>
      <c r="F1717">
        <v>187</v>
      </c>
      <c r="G1717" s="2">
        <v>1031305</v>
      </c>
      <c r="H1717" s="1">
        <v>42417</v>
      </c>
      <c r="I1717" t="s">
        <v>20</v>
      </c>
    </row>
    <row r="1718" spans="1:9" x14ac:dyDescent="0.25">
      <c r="A1718">
        <v>1717</v>
      </c>
      <c r="B1718" s="1">
        <v>42256</v>
      </c>
      <c r="C1718" t="s">
        <v>3</v>
      </c>
      <c r="D1718" t="s">
        <v>4</v>
      </c>
      <c r="E1718" t="s">
        <v>13</v>
      </c>
      <c r="F1718">
        <v>153</v>
      </c>
      <c r="G1718" s="2">
        <v>824517</v>
      </c>
      <c r="H1718" s="1">
        <v>42521</v>
      </c>
      <c r="I1718" t="s">
        <v>21</v>
      </c>
    </row>
    <row r="1719" spans="1:9" x14ac:dyDescent="0.25">
      <c r="A1719">
        <v>1718</v>
      </c>
      <c r="B1719" s="1">
        <v>42256</v>
      </c>
      <c r="C1719" t="s">
        <v>7</v>
      </c>
      <c r="D1719" t="s">
        <v>8</v>
      </c>
      <c r="E1719" t="s">
        <v>16</v>
      </c>
      <c r="F1719">
        <v>218</v>
      </c>
      <c r="G1719" s="2">
        <v>1911424</v>
      </c>
      <c r="H1719" s="1">
        <v>42573</v>
      </c>
      <c r="I1719" t="s">
        <v>6</v>
      </c>
    </row>
    <row r="1720" spans="1:9" x14ac:dyDescent="0.25">
      <c r="A1720">
        <v>1719</v>
      </c>
      <c r="B1720" s="1">
        <v>42257</v>
      </c>
      <c r="C1720" t="s">
        <v>14</v>
      </c>
      <c r="D1720" t="s">
        <v>8</v>
      </c>
      <c r="E1720" t="s">
        <v>5</v>
      </c>
      <c r="F1720">
        <v>121</v>
      </c>
      <c r="G1720" s="2">
        <v>747659</v>
      </c>
      <c r="H1720" s="1">
        <v>42437</v>
      </c>
      <c r="I1720" t="s">
        <v>10</v>
      </c>
    </row>
    <row r="1721" spans="1:9" x14ac:dyDescent="0.25">
      <c r="A1721">
        <v>1720</v>
      </c>
      <c r="B1721" s="1">
        <v>42257</v>
      </c>
      <c r="C1721" t="s">
        <v>7</v>
      </c>
      <c r="D1721" t="s">
        <v>8</v>
      </c>
      <c r="E1721" t="s">
        <v>16</v>
      </c>
      <c r="F1721">
        <v>254</v>
      </c>
      <c r="G1721" s="2">
        <v>1668526</v>
      </c>
      <c r="H1721" s="1">
        <v>42367</v>
      </c>
      <c r="I1721" t="s">
        <v>6</v>
      </c>
    </row>
    <row r="1722" spans="1:9" x14ac:dyDescent="0.25">
      <c r="A1722">
        <v>1721</v>
      </c>
      <c r="B1722" s="1">
        <v>42257</v>
      </c>
      <c r="C1722" t="s">
        <v>11</v>
      </c>
      <c r="D1722" t="s">
        <v>4</v>
      </c>
      <c r="E1722" t="s">
        <v>5</v>
      </c>
      <c r="F1722">
        <v>173</v>
      </c>
      <c r="G1722" s="2">
        <v>994750</v>
      </c>
      <c r="H1722" s="1">
        <v>42615</v>
      </c>
      <c r="I1722" t="s">
        <v>20</v>
      </c>
    </row>
    <row r="1723" spans="1:9" x14ac:dyDescent="0.25">
      <c r="A1723">
        <v>1722</v>
      </c>
      <c r="B1723" s="1">
        <v>42257</v>
      </c>
      <c r="C1723" t="s">
        <v>15</v>
      </c>
      <c r="D1723" t="s">
        <v>4</v>
      </c>
      <c r="E1723" t="s">
        <v>13</v>
      </c>
      <c r="F1723">
        <v>250</v>
      </c>
      <c r="G1723" s="2">
        <v>2478000</v>
      </c>
      <c r="H1723" s="1">
        <v>42487</v>
      </c>
      <c r="I1723" t="s">
        <v>6</v>
      </c>
    </row>
    <row r="1724" spans="1:9" x14ac:dyDescent="0.25">
      <c r="A1724">
        <v>1723</v>
      </c>
      <c r="B1724" s="1">
        <v>42257</v>
      </c>
      <c r="C1724" t="s">
        <v>11</v>
      </c>
      <c r="D1724" t="s">
        <v>4</v>
      </c>
      <c r="E1724" t="s">
        <v>5</v>
      </c>
      <c r="F1724">
        <v>142</v>
      </c>
      <c r="G1724" s="2">
        <v>1201462</v>
      </c>
      <c r="H1724" s="1">
        <v>42588</v>
      </c>
      <c r="I1724" t="s">
        <v>19</v>
      </c>
    </row>
    <row r="1725" spans="1:9" x14ac:dyDescent="0.25">
      <c r="A1725">
        <v>1724</v>
      </c>
      <c r="B1725" s="1">
        <v>42257</v>
      </c>
      <c r="C1725" t="s">
        <v>3</v>
      </c>
      <c r="D1725" t="s">
        <v>8</v>
      </c>
      <c r="E1725" t="s">
        <v>13</v>
      </c>
      <c r="F1725">
        <v>270</v>
      </c>
      <c r="G1725" s="2">
        <v>1798470</v>
      </c>
      <c r="H1725" s="1">
        <v>42431</v>
      </c>
      <c r="I1725" t="s">
        <v>20</v>
      </c>
    </row>
    <row r="1726" spans="1:9" x14ac:dyDescent="0.25">
      <c r="A1726">
        <v>1725</v>
      </c>
      <c r="B1726" s="1">
        <v>42258</v>
      </c>
      <c r="C1726" t="s">
        <v>7</v>
      </c>
      <c r="D1726" t="s">
        <v>4</v>
      </c>
      <c r="E1726" t="s">
        <v>16</v>
      </c>
      <c r="F1726">
        <v>145</v>
      </c>
      <c r="G1726" s="2">
        <v>943805</v>
      </c>
      <c r="H1726" s="1">
        <v>42507</v>
      </c>
      <c r="I1726" t="s">
        <v>18</v>
      </c>
    </row>
    <row r="1727" spans="1:9" x14ac:dyDescent="0.25">
      <c r="A1727">
        <v>1726</v>
      </c>
      <c r="B1727" s="1">
        <v>42258</v>
      </c>
      <c r="C1727" t="s">
        <v>11</v>
      </c>
      <c r="D1727" t="s">
        <v>4</v>
      </c>
      <c r="E1727" t="s">
        <v>5</v>
      </c>
      <c r="F1727">
        <v>194</v>
      </c>
      <c r="G1727" s="2">
        <v>1931658</v>
      </c>
      <c r="H1727" s="1">
        <v>42352</v>
      </c>
      <c r="I1727" t="s">
        <v>19</v>
      </c>
    </row>
    <row r="1728" spans="1:9" x14ac:dyDescent="0.25">
      <c r="A1728">
        <v>1727</v>
      </c>
      <c r="B1728" s="1">
        <v>42258</v>
      </c>
      <c r="C1728" t="s">
        <v>14</v>
      </c>
      <c r="D1728" t="s">
        <v>8</v>
      </c>
      <c r="E1728" t="s">
        <v>13</v>
      </c>
      <c r="F1728">
        <v>271</v>
      </c>
      <c r="G1728" s="2">
        <v>2028164</v>
      </c>
      <c r="H1728" s="1">
        <v>42376</v>
      </c>
      <c r="I1728" t="s">
        <v>21</v>
      </c>
    </row>
    <row r="1729" spans="1:9" x14ac:dyDescent="0.25">
      <c r="A1729">
        <v>1728</v>
      </c>
      <c r="B1729" s="1">
        <v>42258</v>
      </c>
      <c r="C1729" t="s">
        <v>15</v>
      </c>
      <c r="D1729" t="s">
        <v>4</v>
      </c>
      <c r="E1729" t="s">
        <v>13</v>
      </c>
      <c r="F1729">
        <v>240</v>
      </c>
      <c r="G1729" s="2">
        <v>1602720</v>
      </c>
      <c r="H1729" s="1">
        <v>42524</v>
      </c>
      <c r="I1729" t="s">
        <v>20</v>
      </c>
    </row>
    <row r="1730" spans="1:9" x14ac:dyDescent="0.25">
      <c r="A1730">
        <v>1729</v>
      </c>
      <c r="B1730" s="1">
        <v>42258</v>
      </c>
      <c r="C1730" t="s">
        <v>12</v>
      </c>
      <c r="D1730" t="s">
        <v>8</v>
      </c>
      <c r="E1730" t="s">
        <v>13</v>
      </c>
      <c r="F1730">
        <v>185</v>
      </c>
      <c r="G1730" s="2">
        <v>1230990</v>
      </c>
      <c r="H1730" s="1">
        <v>42509</v>
      </c>
      <c r="I1730" t="s">
        <v>19</v>
      </c>
    </row>
    <row r="1731" spans="1:9" x14ac:dyDescent="0.25">
      <c r="A1731">
        <v>1730</v>
      </c>
      <c r="B1731" s="1">
        <v>42259</v>
      </c>
      <c r="C1731" t="s">
        <v>11</v>
      </c>
      <c r="D1731" t="s">
        <v>8</v>
      </c>
      <c r="E1731" t="s">
        <v>13</v>
      </c>
      <c r="F1731">
        <v>194</v>
      </c>
      <c r="G1731" s="2">
        <v>1490114</v>
      </c>
      <c r="H1731" s="1">
        <v>42356</v>
      </c>
      <c r="I1731" t="s">
        <v>18</v>
      </c>
    </row>
    <row r="1732" spans="1:9" x14ac:dyDescent="0.25">
      <c r="A1732">
        <v>1731</v>
      </c>
      <c r="B1732" s="1">
        <v>42259</v>
      </c>
      <c r="C1732" t="s">
        <v>3</v>
      </c>
      <c r="D1732" t="s">
        <v>8</v>
      </c>
      <c r="E1732" t="s">
        <v>13</v>
      </c>
      <c r="F1732">
        <v>223</v>
      </c>
      <c r="G1732" s="2">
        <v>2143922</v>
      </c>
      <c r="H1732" s="1">
        <v>42480</v>
      </c>
      <c r="I1732" t="s">
        <v>19</v>
      </c>
    </row>
    <row r="1733" spans="1:9" x14ac:dyDescent="0.25">
      <c r="A1733">
        <v>1732</v>
      </c>
      <c r="B1733" s="1">
        <v>42259</v>
      </c>
      <c r="C1733" t="s">
        <v>11</v>
      </c>
      <c r="D1733" t="s">
        <v>8</v>
      </c>
      <c r="E1733" t="s">
        <v>16</v>
      </c>
      <c r="F1733">
        <v>66</v>
      </c>
      <c r="G1733" s="2">
        <v>415866</v>
      </c>
      <c r="H1733" s="1">
        <v>42570</v>
      </c>
      <c r="I1733" t="s">
        <v>21</v>
      </c>
    </row>
    <row r="1734" spans="1:9" x14ac:dyDescent="0.25">
      <c r="A1734">
        <v>1733</v>
      </c>
      <c r="B1734" s="1">
        <v>42260</v>
      </c>
      <c r="C1734" t="s">
        <v>14</v>
      </c>
      <c r="D1734" t="s">
        <v>8</v>
      </c>
      <c r="E1734" t="s">
        <v>16</v>
      </c>
      <c r="F1734">
        <v>140</v>
      </c>
      <c r="G1734" s="2">
        <v>864080</v>
      </c>
      <c r="H1734" s="1">
        <v>42408</v>
      </c>
      <c r="I1734" t="s">
        <v>6</v>
      </c>
    </row>
    <row r="1735" spans="1:9" x14ac:dyDescent="0.25">
      <c r="A1735">
        <v>1734</v>
      </c>
      <c r="B1735" s="1">
        <v>42260</v>
      </c>
      <c r="C1735" t="s">
        <v>11</v>
      </c>
      <c r="D1735" t="s">
        <v>4</v>
      </c>
      <c r="E1735" t="s">
        <v>16</v>
      </c>
      <c r="F1735">
        <v>223</v>
      </c>
      <c r="G1735" s="2">
        <v>974956</v>
      </c>
      <c r="H1735" s="1">
        <v>42574</v>
      </c>
      <c r="I1735" t="s">
        <v>18</v>
      </c>
    </row>
    <row r="1736" spans="1:9" x14ac:dyDescent="0.25">
      <c r="A1736">
        <v>1735</v>
      </c>
      <c r="B1736" s="1">
        <v>42261</v>
      </c>
      <c r="C1736" t="s">
        <v>3</v>
      </c>
      <c r="D1736" t="s">
        <v>4</v>
      </c>
      <c r="E1736" t="s">
        <v>9</v>
      </c>
      <c r="F1736">
        <v>258</v>
      </c>
      <c r="G1736" s="2">
        <v>1430352</v>
      </c>
      <c r="H1736" s="1">
        <v>42383</v>
      </c>
      <c r="I1736" t="s">
        <v>21</v>
      </c>
    </row>
    <row r="1737" spans="1:9" x14ac:dyDescent="0.25">
      <c r="A1737">
        <v>1736</v>
      </c>
      <c r="B1737" s="1">
        <v>42261</v>
      </c>
      <c r="C1737" t="s">
        <v>14</v>
      </c>
      <c r="D1737" t="s">
        <v>4</v>
      </c>
      <c r="E1737" t="s">
        <v>13</v>
      </c>
      <c r="F1737">
        <v>176</v>
      </c>
      <c r="G1737" s="2">
        <v>1043856</v>
      </c>
      <c r="H1737" s="1">
        <v>42515</v>
      </c>
      <c r="I1737" t="s">
        <v>19</v>
      </c>
    </row>
    <row r="1738" spans="1:9" x14ac:dyDescent="0.25">
      <c r="A1738">
        <v>1737</v>
      </c>
      <c r="B1738" s="1">
        <v>42261</v>
      </c>
      <c r="C1738" t="s">
        <v>15</v>
      </c>
      <c r="D1738" t="s">
        <v>8</v>
      </c>
      <c r="E1738" t="s">
        <v>16</v>
      </c>
      <c r="F1738">
        <v>94</v>
      </c>
      <c r="G1738" s="2">
        <v>707914</v>
      </c>
      <c r="H1738" s="1">
        <v>42497</v>
      </c>
      <c r="I1738" t="s">
        <v>19</v>
      </c>
    </row>
    <row r="1739" spans="1:9" x14ac:dyDescent="0.25">
      <c r="A1739">
        <v>1738</v>
      </c>
      <c r="B1739" s="1">
        <v>42261</v>
      </c>
      <c r="C1739" t="s">
        <v>17</v>
      </c>
      <c r="D1739" t="s">
        <v>4</v>
      </c>
      <c r="E1739" t="s">
        <v>13</v>
      </c>
      <c r="F1739">
        <v>153</v>
      </c>
      <c r="G1739" s="2">
        <v>948600</v>
      </c>
      <c r="H1739" s="1">
        <v>42459</v>
      </c>
      <c r="I1739" t="s">
        <v>19</v>
      </c>
    </row>
    <row r="1740" spans="1:9" x14ac:dyDescent="0.25">
      <c r="A1740">
        <v>1739</v>
      </c>
      <c r="B1740" s="1">
        <v>42263</v>
      </c>
      <c r="C1740" t="s">
        <v>7</v>
      </c>
      <c r="D1740" t="s">
        <v>4</v>
      </c>
      <c r="E1740" t="s">
        <v>9</v>
      </c>
      <c r="F1740">
        <v>91</v>
      </c>
      <c r="G1740" s="2">
        <v>838292</v>
      </c>
      <c r="H1740" s="1">
        <v>42476</v>
      </c>
      <c r="I1740" t="s">
        <v>10</v>
      </c>
    </row>
    <row r="1741" spans="1:9" x14ac:dyDescent="0.25">
      <c r="A1741">
        <v>1740</v>
      </c>
      <c r="B1741" s="1">
        <v>42263</v>
      </c>
      <c r="C1741" t="s">
        <v>7</v>
      </c>
      <c r="D1741" t="s">
        <v>8</v>
      </c>
      <c r="E1741" t="s">
        <v>13</v>
      </c>
      <c r="F1741">
        <v>145</v>
      </c>
      <c r="G1741" s="2">
        <v>598705</v>
      </c>
      <c r="H1741" s="1">
        <v>42355</v>
      </c>
      <c r="I1741" t="s">
        <v>21</v>
      </c>
    </row>
    <row r="1742" spans="1:9" x14ac:dyDescent="0.25">
      <c r="A1742">
        <v>1741</v>
      </c>
      <c r="B1742" s="1">
        <v>42263</v>
      </c>
      <c r="C1742" t="s">
        <v>11</v>
      </c>
      <c r="D1742" t="s">
        <v>8</v>
      </c>
      <c r="E1742" t="s">
        <v>13</v>
      </c>
      <c r="F1742">
        <v>79</v>
      </c>
      <c r="G1742" s="2">
        <v>441373</v>
      </c>
      <c r="H1742" s="1">
        <v>42402</v>
      </c>
      <c r="I1742" t="s">
        <v>6</v>
      </c>
    </row>
    <row r="1743" spans="1:9" x14ac:dyDescent="0.25">
      <c r="A1743">
        <v>1742</v>
      </c>
      <c r="B1743" s="1">
        <v>42264</v>
      </c>
      <c r="C1743" t="s">
        <v>3</v>
      </c>
      <c r="D1743" t="s">
        <v>8</v>
      </c>
      <c r="E1743" t="s">
        <v>9</v>
      </c>
      <c r="F1743">
        <v>70</v>
      </c>
      <c r="G1743" s="2">
        <v>428190</v>
      </c>
      <c r="H1743" s="1">
        <v>42420</v>
      </c>
      <c r="I1743" t="s">
        <v>19</v>
      </c>
    </row>
    <row r="1744" spans="1:9" x14ac:dyDescent="0.25">
      <c r="A1744">
        <v>1743</v>
      </c>
      <c r="B1744" s="1">
        <v>42264</v>
      </c>
      <c r="C1744" t="s">
        <v>17</v>
      </c>
      <c r="D1744" t="s">
        <v>8</v>
      </c>
      <c r="E1744" t="s">
        <v>9</v>
      </c>
      <c r="F1744">
        <v>292</v>
      </c>
      <c r="G1744" s="2">
        <v>2630336</v>
      </c>
      <c r="H1744" s="1">
        <v>42377</v>
      </c>
      <c r="I1744" t="s">
        <v>20</v>
      </c>
    </row>
    <row r="1745" spans="1:9" x14ac:dyDescent="0.25">
      <c r="A1745">
        <v>1744</v>
      </c>
      <c r="B1745" s="1">
        <v>42264</v>
      </c>
      <c r="C1745" t="s">
        <v>15</v>
      </c>
      <c r="D1745" t="s">
        <v>8</v>
      </c>
      <c r="E1745" t="s">
        <v>13</v>
      </c>
      <c r="F1745">
        <v>51</v>
      </c>
      <c r="G1745" s="2">
        <v>425646</v>
      </c>
      <c r="H1745" s="1">
        <v>42356</v>
      </c>
      <c r="I1745" t="s">
        <v>18</v>
      </c>
    </row>
    <row r="1746" spans="1:9" x14ac:dyDescent="0.25">
      <c r="A1746">
        <v>1745</v>
      </c>
      <c r="B1746" s="1">
        <v>42264</v>
      </c>
      <c r="C1746" t="s">
        <v>17</v>
      </c>
      <c r="D1746" t="s">
        <v>8</v>
      </c>
      <c r="E1746" t="s">
        <v>13</v>
      </c>
      <c r="F1746">
        <v>132</v>
      </c>
      <c r="G1746" s="2">
        <v>641520</v>
      </c>
      <c r="H1746" s="1">
        <v>42464</v>
      </c>
      <c r="I1746" t="s">
        <v>20</v>
      </c>
    </row>
    <row r="1747" spans="1:9" x14ac:dyDescent="0.25">
      <c r="A1747">
        <v>1746</v>
      </c>
      <c r="B1747" s="1">
        <v>42266</v>
      </c>
      <c r="C1747" t="s">
        <v>3</v>
      </c>
      <c r="D1747" t="s">
        <v>4</v>
      </c>
      <c r="E1747" t="s">
        <v>16</v>
      </c>
      <c r="F1747">
        <v>193</v>
      </c>
      <c r="G1747" s="2">
        <v>1540140</v>
      </c>
      <c r="H1747" s="1">
        <v>42590</v>
      </c>
      <c r="I1747" t="s">
        <v>19</v>
      </c>
    </row>
    <row r="1748" spans="1:9" x14ac:dyDescent="0.25">
      <c r="A1748">
        <v>1747</v>
      </c>
      <c r="B1748" s="1">
        <v>42267</v>
      </c>
      <c r="C1748" t="s">
        <v>15</v>
      </c>
      <c r="D1748" t="s">
        <v>4</v>
      </c>
      <c r="E1748" t="s">
        <v>9</v>
      </c>
      <c r="F1748">
        <v>240</v>
      </c>
      <c r="G1748" s="2">
        <v>2183760</v>
      </c>
      <c r="H1748" s="1">
        <v>42396</v>
      </c>
      <c r="I1748" t="s">
        <v>19</v>
      </c>
    </row>
    <row r="1749" spans="1:9" x14ac:dyDescent="0.25">
      <c r="A1749">
        <v>1748</v>
      </c>
      <c r="B1749" s="1">
        <v>42268</v>
      </c>
      <c r="C1749" t="s">
        <v>15</v>
      </c>
      <c r="D1749" t="s">
        <v>4</v>
      </c>
      <c r="E1749" t="s">
        <v>16</v>
      </c>
      <c r="F1749">
        <v>111</v>
      </c>
      <c r="G1749" s="2">
        <v>656676</v>
      </c>
      <c r="H1749" s="1">
        <v>42405</v>
      </c>
      <c r="I1749" t="s">
        <v>20</v>
      </c>
    </row>
    <row r="1750" spans="1:9" x14ac:dyDescent="0.25">
      <c r="A1750">
        <v>1749</v>
      </c>
      <c r="B1750" s="1">
        <v>42268</v>
      </c>
      <c r="C1750" t="s">
        <v>15</v>
      </c>
      <c r="D1750" t="s">
        <v>4</v>
      </c>
      <c r="E1750" t="s">
        <v>13</v>
      </c>
      <c r="F1750">
        <v>123</v>
      </c>
      <c r="G1750" s="2">
        <v>873546</v>
      </c>
      <c r="H1750" s="1">
        <v>42402</v>
      </c>
      <c r="I1750" t="s">
        <v>20</v>
      </c>
    </row>
    <row r="1751" spans="1:9" x14ac:dyDescent="0.25">
      <c r="A1751">
        <v>1750</v>
      </c>
      <c r="B1751" s="1">
        <v>42268</v>
      </c>
      <c r="C1751" t="s">
        <v>7</v>
      </c>
      <c r="D1751" t="s">
        <v>8</v>
      </c>
      <c r="E1751" t="s">
        <v>9</v>
      </c>
      <c r="F1751">
        <v>117</v>
      </c>
      <c r="G1751" s="2">
        <v>474084</v>
      </c>
      <c r="H1751" s="1">
        <v>42572</v>
      </c>
      <c r="I1751" t="s">
        <v>18</v>
      </c>
    </row>
    <row r="1752" spans="1:9" x14ac:dyDescent="0.25">
      <c r="A1752">
        <v>1751</v>
      </c>
      <c r="B1752" s="1">
        <v>42268</v>
      </c>
      <c r="C1752" t="s">
        <v>3</v>
      </c>
      <c r="D1752" t="s">
        <v>4</v>
      </c>
      <c r="E1752" t="s">
        <v>9</v>
      </c>
      <c r="F1752">
        <v>258</v>
      </c>
      <c r="G1752" s="2">
        <v>1758786</v>
      </c>
      <c r="H1752" s="1">
        <v>42424</v>
      </c>
      <c r="I1752" t="s">
        <v>19</v>
      </c>
    </row>
    <row r="1753" spans="1:9" x14ac:dyDescent="0.25">
      <c r="A1753">
        <v>1752</v>
      </c>
      <c r="B1753" s="1">
        <v>42268</v>
      </c>
      <c r="C1753" t="s">
        <v>15</v>
      </c>
      <c r="D1753" t="s">
        <v>8</v>
      </c>
      <c r="E1753" t="s">
        <v>13</v>
      </c>
      <c r="F1753">
        <v>116</v>
      </c>
      <c r="G1753" s="2">
        <v>803300</v>
      </c>
      <c r="H1753" s="1">
        <v>42626</v>
      </c>
      <c r="I1753" t="s">
        <v>21</v>
      </c>
    </row>
    <row r="1754" spans="1:9" x14ac:dyDescent="0.25">
      <c r="A1754">
        <v>1753</v>
      </c>
      <c r="B1754" s="1">
        <v>42268</v>
      </c>
      <c r="C1754" t="s">
        <v>17</v>
      </c>
      <c r="D1754" t="s">
        <v>4</v>
      </c>
      <c r="E1754" t="s">
        <v>13</v>
      </c>
      <c r="F1754">
        <v>185</v>
      </c>
      <c r="G1754" s="2">
        <v>1129980</v>
      </c>
      <c r="H1754" s="1">
        <v>42470</v>
      </c>
      <c r="I1754" t="s">
        <v>10</v>
      </c>
    </row>
    <row r="1755" spans="1:9" x14ac:dyDescent="0.25">
      <c r="A1755">
        <v>1754</v>
      </c>
      <c r="B1755" s="1">
        <v>42268</v>
      </c>
      <c r="C1755" t="s">
        <v>15</v>
      </c>
      <c r="D1755" t="s">
        <v>8</v>
      </c>
      <c r="E1755" t="s">
        <v>5</v>
      </c>
      <c r="F1755">
        <v>55</v>
      </c>
      <c r="G1755" s="2">
        <v>433235</v>
      </c>
      <c r="H1755" s="1">
        <v>42452</v>
      </c>
      <c r="I1755" t="s">
        <v>6</v>
      </c>
    </row>
    <row r="1756" spans="1:9" x14ac:dyDescent="0.25">
      <c r="A1756">
        <v>1755</v>
      </c>
      <c r="B1756" s="1">
        <v>42269</v>
      </c>
      <c r="C1756" t="s">
        <v>17</v>
      </c>
      <c r="D1756" t="s">
        <v>8</v>
      </c>
      <c r="E1756" t="s">
        <v>16</v>
      </c>
      <c r="F1756">
        <v>182</v>
      </c>
      <c r="G1756" s="2">
        <v>1305304</v>
      </c>
      <c r="H1756" s="1">
        <v>42527</v>
      </c>
      <c r="I1756" t="s">
        <v>18</v>
      </c>
    </row>
    <row r="1757" spans="1:9" x14ac:dyDescent="0.25">
      <c r="A1757">
        <v>1756</v>
      </c>
      <c r="B1757" s="1">
        <v>42271</v>
      </c>
      <c r="C1757" t="s">
        <v>11</v>
      </c>
      <c r="D1757" t="s">
        <v>4</v>
      </c>
      <c r="E1757" t="s">
        <v>5</v>
      </c>
      <c r="F1757">
        <v>85</v>
      </c>
      <c r="G1757" s="2">
        <v>613275</v>
      </c>
      <c r="H1757" s="1">
        <v>42412</v>
      </c>
      <c r="I1757" t="s">
        <v>10</v>
      </c>
    </row>
    <row r="1758" spans="1:9" x14ac:dyDescent="0.25">
      <c r="A1758">
        <v>1757</v>
      </c>
      <c r="B1758" s="1">
        <v>42271</v>
      </c>
      <c r="C1758" t="s">
        <v>12</v>
      </c>
      <c r="D1758" t="s">
        <v>4</v>
      </c>
      <c r="E1758" t="s">
        <v>13</v>
      </c>
      <c r="F1758">
        <v>204</v>
      </c>
      <c r="G1758" s="2">
        <v>878424</v>
      </c>
      <c r="H1758" s="1">
        <v>42574</v>
      </c>
      <c r="I1758" t="s">
        <v>6</v>
      </c>
    </row>
    <row r="1759" spans="1:9" x14ac:dyDescent="0.25">
      <c r="A1759">
        <v>1758</v>
      </c>
      <c r="B1759" s="1">
        <v>42271</v>
      </c>
      <c r="C1759" t="s">
        <v>3</v>
      </c>
      <c r="D1759" t="s">
        <v>4</v>
      </c>
      <c r="E1759" t="s">
        <v>5</v>
      </c>
      <c r="F1759">
        <v>47</v>
      </c>
      <c r="G1759" s="2">
        <v>403401</v>
      </c>
      <c r="H1759" s="1">
        <v>42393</v>
      </c>
      <c r="I1759" t="s">
        <v>21</v>
      </c>
    </row>
    <row r="1760" spans="1:9" x14ac:dyDescent="0.25">
      <c r="A1760">
        <v>1759</v>
      </c>
      <c r="B1760" s="1">
        <v>42272</v>
      </c>
      <c r="C1760" t="s">
        <v>17</v>
      </c>
      <c r="D1760" t="s">
        <v>8</v>
      </c>
      <c r="E1760" t="s">
        <v>13</v>
      </c>
      <c r="F1760">
        <v>232</v>
      </c>
      <c r="G1760" s="2">
        <v>2133472</v>
      </c>
      <c r="H1760" s="1">
        <v>42508</v>
      </c>
      <c r="I1760" t="s">
        <v>6</v>
      </c>
    </row>
    <row r="1761" spans="1:9" x14ac:dyDescent="0.25">
      <c r="A1761">
        <v>1760</v>
      </c>
      <c r="B1761" s="1">
        <v>42272</v>
      </c>
      <c r="C1761" t="s">
        <v>7</v>
      </c>
      <c r="D1761" t="s">
        <v>4</v>
      </c>
      <c r="E1761" t="s">
        <v>16</v>
      </c>
      <c r="F1761">
        <v>98</v>
      </c>
      <c r="G1761" s="2">
        <v>683844</v>
      </c>
      <c r="H1761" s="1">
        <v>42390</v>
      </c>
      <c r="I1761" t="s">
        <v>20</v>
      </c>
    </row>
    <row r="1762" spans="1:9" x14ac:dyDescent="0.25">
      <c r="A1762">
        <v>1761</v>
      </c>
      <c r="B1762" s="1">
        <v>42273</v>
      </c>
      <c r="C1762" t="s">
        <v>15</v>
      </c>
      <c r="D1762" t="s">
        <v>8</v>
      </c>
      <c r="E1762" t="s">
        <v>5</v>
      </c>
      <c r="F1762">
        <v>214</v>
      </c>
      <c r="G1762" s="2">
        <v>1689316</v>
      </c>
      <c r="H1762" s="1">
        <v>42386</v>
      </c>
      <c r="I1762" t="s">
        <v>6</v>
      </c>
    </row>
    <row r="1763" spans="1:9" x14ac:dyDescent="0.25">
      <c r="A1763">
        <v>1762</v>
      </c>
      <c r="B1763" s="1">
        <v>42273</v>
      </c>
      <c r="C1763" t="s">
        <v>17</v>
      </c>
      <c r="D1763" t="s">
        <v>8</v>
      </c>
      <c r="E1763" t="s">
        <v>9</v>
      </c>
      <c r="F1763">
        <v>191</v>
      </c>
      <c r="G1763" s="2">
        <v>1514057</v>
      </c>
      <c r="H1763" s="1">
        <v>42633</v>
      </c>
      <c r="I1763" t="s">
        <v>18</v>
      </c>
    </row>
    <row r="1764" spans="1:9" x14ac:dyDescent="0.25">
      <c r="A1764">
        <v>1763</v>
      </c>
      <c r="B1764" s="1">
        <v>42274</v>
      </c>
      <c r="C1764" t="s">
        <v>7</v>
      </c>
      <c r="D1764" t="s">
        <v>4</v>
      </c>
      <c r="E1764" t="s">
        <v>9</v>
      </c>
      <c r="F1764">
        <v>78</v>
      </c>
      <c r="G1764" s="2">
        <v>678132</v>
      </c>
      <c r="H1764" s="1">
        <v>42483</v>
      </c>
      <c r="I1764" t="s">
        <v>21</v>
      </c>
    </row>
    <row r="1765" spans="1:9" x14ac:dyDescent="0.25">
      <c r="A1765">
        <v>1764</v>
      </c>
      <c r="B1765" s="1">
        <v>42274</v>
      </c>
      <c r="C1765" t="s">
        <v>15</v>
      </c>
      <c r="D1765" t="s">
        <v>4</v>
      </c>
      <c r="E1765" t="s">
        <v>16</v>
      </c>
      <c r="F1765">
        <v>187</v>
      </c>
      <c r="G1765" s="2">
        <v>911064</v>
      </c>
      <c r="H1765" s="1">
        <v>42424</v>
      </c>
      <c r="I1765" t="s">
        <v>21</v>
      </c>
    </row>
    <row r="1766" spans="1:9" x14ac:dyDescent="0.25">
      <c r="A1766">
        <v>1765</v>
      </c>
      <c r="B1766" s="1">
        <v>42276</v>
      </c>
      <c r="C1766" t="s">
        <v>14</v>
      </c>
      <c r="D1766" t="s">
        <v>4</v>
      </c>
      <c r="E1766" t="s">
        <v>16</v>
      </c>
      <c r="F1766">
        <v>121</v>
      </c>
      <c r="G1766" s="2">
        <v>490897</v>
      </c>
      <c r="H1766" s="1">
        <v>42640</v>
      </c>
      <c r="I1766" t="s">
        <v>21</v>
      </c>
    </row>
    <row r="1767" spans="1:9" x14ac:dyDescent="0.25">
      <c r="A1767">
        <v>1766</v>
      </c>
      <c r="B1767" s="1">
        <v>42276</v>
      </c>
      <c r="C1767" t="s">
        <v>11</v>
      </c>
      <c r="D1767" t="s">
        <v>8</v>
      </c>
      <c r="E1767" t="s">
        <v>16</v>
      </c>
      <c r="F1767">
        <v>231</v>
      </c>
      <c r="G1767" s="2">
        <v>2299374</v>
      </c>
      <c r="H1767" s="1">
        <v>42505</v>
      </c>
      <c r="I1767" t="s">
        <v>19</v>
      </c>
    </row>
    <row r="1768" spans="1:9" x14ac:dyDescent="0.25">
      <c r="A1768">
        <v>1767</v>
      </c>
      <c r="B1768" s="1">
        <v>42276</v>
      </c>
      <c r="C1768" t="s">
        <v>3</v>
      </c>
      <c r="D1768" t="s">
        <v>8</v>
      </c>
      <c r="E1768" t="s">
        <v>5</v>
      </c>
      <c r="F1768">
        <v>82</v>
      </c>
      <c r="G1768" s="2">
        <v>764240</v>
      </c>
      <c r="H1768" s="1">
        <v>42384</v>
      </c>
      <c r="I1768" t="s">
        <v>10</v>
      </c>
    </row>
    <row r="1769" spans="1:9" x14ac:dyDescent="0.25">
      <c r="A1769">
        <v>1768</v>
      </c>
      <c r="B1769" s="1">
        <v>42277</v>
      </c>
      <c r="C1769" t="s">
        <v>12</v>
      </c>
      <c r="D1769" t="s">
        <v>4</v>
      </c>
      <c r="E1769" t="s">
        <v>16</v>
      </c>
      <c r="F1769">
        <v>79</v>
      </c>
      <c r="G1769" s="2">
        <v>409378</v>
      </c>
      <c r="H1769" s="1">
        <v>42597</v>
      </c>
      <c r="I1769" t="s">
        <v>18</v>
      </c>
    </row>
    <row r="1770" spans="1:9" x14ac:dyDescent="0.25">
      <c r="A1770">
        <v>1769</v>
      </c>
      <c r="B1770" s="1">
        <v>42278</v>
      </c>
      <c r="C1770" t="s">
        <v>11</v>
      </c>
      <c r="D1770" t="s">
        <v>8</v>
      </c>
      <c r="E1770" t="s">
        <v>13</v>
      </c>
      <c r="F1770">
        <v>134</v>
      </c>
      <c r="G1770" s="2">
        <v>549668</v>
      </c>
      <c r="H1770" s="1">
        <v>42592</v>
      </c>
      <c r="I1770" t="s">
        <v>10</v>
      </c>
    </row>
    <row r="1771" spans="1:9" x14ac:dyDescent="0.25">
      <c r="A1771">
        <v>1770</v>
      </c>
      <c r="B1771" s="1">
        <v>42278</v>
      </c>
      <c r="C1771" t="s">
        <v>15</v>
      </c>
      <c r="D1771" t="s">
        <v>8</v>
      </c>
      <c r="E1771" t="s">
        <v>16</v>
      </c>
      <c r="F1771">
        <v>164</v>
      </c>
      <c r="G1771" s="2">
        <v>878712</v>
      </c>
      <c r="H1771" s="1">
        <v>42390</v>
      </c>
      <c r="I1771" t="s">
        <v>21</v>
      </c>
    </row>
    <row r="1772" spans="1:9" x14ac:dyDescent="0.25">
      <c r="A1772">
        <v>1771</v>
      </c>
      <c r="B1772" s="1">
        <v>42278</v>
      </c>
      <c r="C1772" t="s">
        <v>7</v>
      </c>
      <c r="D1772" t="s">
        <v>4</v>
      </c>
      <c r="E1772" t="s">
        <v>13</v>
      </c>
      <c r="F1772">
        <v>285</v>
      </c>
      <c r="G1772" s="2">
        <v>1779825</v>
      </c>
      <c r="H1772" s="1">
        <v>42428</v>
      </c>
      <c r="I1772" t="s">
        <v>21</v>
      </c>
    </row>
    <row r="1773" spans="1:9" x14ac:dyDescent="0.25">
      <c r="A1773">
        <v>1772</v>
      </c>
      <c r="B1773" s="1">
        <v>42278</v>
      </c>
      <c r="C1773" t="s">
        <v>14</v>
      </c>
      <c r="D1773" t="s">
        <v>4</v>
      </c>
      <c r="E1773" t="s">
        <v>5</v>
      </c>
      <c r="F1773">
        <v>148</v>
      </c>
      <c r="G1773" s="2">
        <v>644688</v>
      </c>
      <c r="H1773" s="1">
        <v>42512</v>
      </c>
      <c r="I1773" t="s">
        <v>19</v>
      </c>
    </row>
    <row r="1774" spans="1:9" x14ac:dyDescent="0.25">
      <c r="A1774">
        <v>1773</v>
      </c>
      <c r="B1774" s="1">
        <v>42278</v>
      </c>
      <c r="C1774" t="s">
        <v>17</v>
      </c>
      <c r="D1774" t="s">
        <v>8</v>
      </c>
      <c r="E1774" t="s">
        <v>16</v>
      </c>
      <c r="F1774">
        <v>132</v>
      </c>
      <c r="G1774" s="2">
        <v>850476</v>
      </c>
      <c r="H1774" s="1">
        <v>42510</v>
      </c>
      <c r="I1774" t="s">
        <v>19</v>
      </c>
    </row>
    <row r="1775" spans="1:9" x14ac:dyDescent="0.25">
      <c r="A1775">
        <v>1774</v>
      </c>
      <c r="B1775" s="1">
        <v>42278</v>
      </c>
      <c r="C1775" t="s">
        <v>17</v>
      </c>
      <c r="D1775" t="s">
        <v>8</v>
      </c>
      <c r="E1775" t="s">
        <v>5</v>
      </c>
      <c r="F1775">
        <v>193</v>
      </c>
      <c r="G1775" s="2">
        <v>1033515</v>
      </c>
      <c r="H1775" s="1">
        <v>42368</v>
      </c>
      <c r="I1775" t="s">
        <v>10</v>
      </c>
    </row>
    <row r="1776" spans="1:9" x14ac:dyDescent="0.25">
      <c r="A1776">
        <v>1775</v>
      </c>
      <c r="B1776" s="1">
        <v>42278</v>
      </c>
      <c r="C1776" t="s">
        <v>7</v>
      </c>
      <c r="D1776" t="s">
        <v>8</v>
      </c>
      <c r="E1776" t="s">
        <v>9</v>
      </c>
      <c r="F1776">
        <v>53</v>
      </c>
      <c r="G1776" s="2">
        <v>446313</v>
      </c>
      <c r="H1776" s="1">
        <v>42598</v>
      </c>
      <c r="I1776" t="s">
        <v>10</v>
      </c>
    </row>
    <row r="1777" spans="1:9" x14ac:dyDescent="0.25">
      <c r="A1777">
        <v>1776</v>
      </c>
      <c r="B1777" s="1">
        <v>42278</v>
      </c>
      <c r="C1777" t="s">
        <v>3</v>
      </c>
      <c r="D1777" t="s">
        <v>8</v>
      </c>
      <c r="E1777" t="s">
        <v>13</v>
      </c>
      <c r="F1777">
        <v>229</v>
      </c>
      <c r="G1777" s="2">
        <v>2215117</v>
      </c>
      <c r="H1777" s="1">
        <v>42583</v>
      </c>
      <c r="I1777" t="s">
        <v>19</v>
      </c>
    </row>
    <row r="1778" spans="1:9" x14ac:dyDescent="0.25">
      <c r="A1778">
        <v>1777</v>
      </c>
      <c r="B1778" s="1">
        <v>42279</v>
      </c>
      <c r="C1778" t="s">
        <v>7</v>
      </c>
      <c r="D1778" t="s">
        <v>8</v>
      </c>
      <c r="E1778" t="s">
        <v>9</v>
      </c>
      <c r="F1778">
        <v>279</v>
      </c>
      <c r="G1778" s="2">
        <v>1512738</v>
      </c>
      <c r="H1778" s="1">
        <v>42559</v>
      </c>
      <c r="I1778" t="s">
        <v>18</v>
      </c>
    </row>
    <row r="1779" spans="1:9" x14ac:dyDescent="0.25">
      <c r="A1779">
        <v>1778</v>
      </c>
      <c r="B1779" s="1">
        <v>42279</v>
      </c>
      <c r="C1779" t="s">
        <v>7</v>
      </c>
      <c r="D1779" t="s">
        <v>4</v>
      </c>
      <c r="E1779" t="s">
        <v>16</v>
      </c>
      <c r="F1779">
        <v>204</v>
      </c>
      <c r="G1779" s="2">
        <v>1929228</v>
      </c>
      <c r="H1779" s="1">
        <v>42504</v>
      </c>
      <c r="I1779" t="s">
        <v>10</v>
      </c>
    </row>
    <row r="1780" spans="1:9" x14ac:dyDescent="0.25">
      <c r="A1780">
        <v>1779</v>
      </c>
      <c r="B1780" s="1">
        <v>42279</v>
      </c>
      <c r="C1780" t="s">
        <v>12</v>
      </c>
      <c r="D1780" t="s">
        <v>4</v>
      </c>
      <c r="E1780" t="s">
        <v>16</v>
      </c>
      <c r="F1780">
        <v>68</v>
      </c>
      <c r="G1780" s="2">
        <v>613496</v>
      </c>
      <c r="H1780" s="1">
        <v>42387</v>
      </c>
      <c r="I1780" t="s">
        <v>19</v>
      </c>
    </row>
    <row r="1781" spans="1:9" x14ac:dyDescent="0.25">
      <c r="A1781">
        <v>1780</v>
      </c>
      <c r="B1781" s="1">
        <v>42279</v>
      </c>
      <c r="C1781" t="s">
        <v>17</v>
      </c>
      <c r="D1781" t="s">
        <v>8</v>
      </c>
      <c r="E1781" t="s">
        <v>16</v>
      </c>
      <c r="F1781">
        <v>180</v>
      </c>
      <c r="G1781" s="2">
        <v>979560</v>
      </c>
      <c r="H1781" s="1">
        <v>42530</v>
      </c>
      <c r="I1781" t="s">
        <v>21</v>
      </c>
    </row>
    <row r="1782" spans="1:9" x14ac:dyDescent="0.25">
      <c r="A1782">
        <v>1781</v>
      </c>
      <c r="B1782" s="1">
        <v>42279</v>
      </c>
      <c r="C1782" t="s">
        <v>17</v>
      </c>
      <c r="D1782" t="s">
        <v>8</v>
      </c>
      <c r="E1782" t="s">
        <v>16</v>
      </c>
      <c r="F1782">
        <v>55</v>
      </c>
      <c r="G1782" s="2">
        <v>264385</v>
      </c>
      <c r="H1782" s="1">
        <v>42578</v>
      </c>
      <c r="I1782" t="s">
        <v>20</v>
      </c>
    </row>
    <row r="1783" spans="1:9" x14ac:dyDescent="0.25">
      <c r="A1783">
        <v>1782</v>
      </c>
      <c r="B1783" s="1">
        <v>42279</v>
      </c>
      <c r="C1783" t="s">
        <v>17</v>
      </c>
      <c r="D1783" t="s">
        <v>4</v>
      </c>
      <c r="E1783" t="s">
        <v>16</v>
      </c>
      <c r="F1783">
        <v>258</v>
      </c>
      <c r="G1783" s="2">
        <v>1146552</v>
      </c>
      <c r="H1783" s="1">
        <v>42577</v>
      </c>
      <c r="I1783" t="s">
        <v>18</v>
      </c>
    </row>
    <row r="1784" spans="1:9" x14ac:dyDescent="0.25">
      <c r="A1784">
        <v>1783</v>
      </c>
      <c r="B1784" s="1">
        <v>42280</v>
      </c>
      <c r="C1784" t="s">
        <v>15</v>
      </c>
      <c r="D1784" t="s">
        <v>8</v>
      </c>
      <c r="E1784" t="s">
        <v>5</v>
      </c>
      <c r="F1784">
        <v>300</v>
      </c>
      <c r="G1784" s="2">
        <v>1506300</v>
      </c>
      <c r="H1784" s="1">
        <v>42484</v>
      </c>
      <c r="I1784" t="s">
        <v>10</v>
      </c>
    </row>
    <row r="1785" spans="1:9" x14ac:dyDescent="0.25">
      <c r="A1785">
        <v>1784</v>
      </c>
      <c r="B1785" s="1">
        <v>42280</v>
      </c>
      <c r="C1785" t="s">
        <v>3</v>
      </c>
      <c r="D1785" t="s">
        <v>4</v>
      </c>
      <c r="E1785" t="s">
        <v>9</v>
      </c>
      <c r="F1785">
        <v>85</v>
      </c>
      <c r="G1785" s="2">
        <v>809115</v>
      </c>
      <c r="H1785" s="1">
        <v>42515</v>
      </c>
      <c r="I1785" t="s">
        <v>21</v>
      </c>
    </row>
    <row r="1786" spans="1:9" x14ac:dyDescent="0.25">
      <c r="A1786">
        <v>1785</v>
      </c>
      <c r="B1786" s="1">
        <v>42280</v>
      </c>
      <c r="C1786" t="s">
        <v>11</v>
      </c>
      <c r="D1786" t="s">
        <v>8</v>
      </c>
      <c r="E1786" t="s">
        <v>13</v>
      </c>
      <c r="F1786">
        <v>61</v>
      </c>
      <c r="G1786" s="2">
        <v>257725</v>
      </c>
      <c r="H1786" s="1">
        <v>42427</v>
      </c>
      <c r="I1786" t="s">
        <v>19</v>
      </c>
    </row>
    <row r="1787" spans="1:9" x14ac:dyDescent="0.25">
      <c r="A1787">
        <v>1786</v>
      </c>
      <c r="B1787" s="1">
        <v>42280</v>
      </c>
      <c r="C1787" t="s">
        <v>17</v>
      </c>
      <c r="D1787" t="s">
        <v>8</v>
      </c>
      <c r="E1787" t="s">
        <v>5</v>
      </c>
      <c r="F1787">
        <v>82</v>
      </c>
      <c r="G1787" s="2">
        <v>359406</v>
      </c>
      <c r="H1787" s="1">
        <v>42641</v>
      </c>
      <c r="I1787" t="s">
        <v>10</v>
      </c>
    </row>
    <row r="1788" spans="1:9" x14ac:dyDescent="0.25">
      <c r="A1788">
        <v>1787</v>
      </c>
      <c r="B1788" s="1">
        <v>42280</v>
      </c>
      <c r="C1788" t="s">
        <v>3</v>
      </c>
      <c r="D1788" t="s">
        <v>8</v>
      </c>
      <c r="E1788" t="s">
        <v>13</v>
      </c>
      <c r="F1788">
        <v>299</v>
      </c>
      <c r="G1788" s="2">
        <v>2669472</v>
      </c>
      <c r="H1788" s="1">
        <v>42531</v>
      </c>
      <c r="I1788" t="s">
        <v>20</v>
      </c>
    </row>
    <row r="1789" spans="1:9" x14ac:dyDescent="0.25">
      <c r="A1789">
        <v>1788</v>
      </c>
      <c r="B1789" s="1">
        <v>42280</v>
      </c>
      <c r="C1789" t="s">
        <v>3</v>
      </c>
      <c r="D1789" t="s">
        <v>8</v>
      </c>
      <c r="E1789" t="s">
        <v>9</v>
      </c>
      <c r="F1789">
        <v>85</v>
      </c>
      <c r="G1789" s="2">
        <v>658835</v>
      </c>
      <c r="H1789" s="1">
        <v>42565</v>
      </c>
      <c r="I1789" t="s">
        <v>18</v>
      </c>
    </row>
    <row r="1790" spans="1:9" x14ac:dyDescent="0.25">
      <c r="A1790">
        <v>1789</v>
      </c>
      <c r="B1790" s="1">
        <v>42281</v>
      </c>
      <c r="C1790" t="s">
        <v>11</v>
      </c>
      <c r="D1790" t="s">
        <v>4</v>
      </c>
      <c r="E1790" t="s">
        <v>9</v>
      </c>
      <c r="F1790">
        <v>85</v>
      </c>
      <c r="G1790" s="2">
        <v>749275</v>
      </c>
      <c r="H1790" s="1">
        <v>42374</v>
      </c>
      <c r="I1790" t="s">
        <v>21</v>
      </c>
    </row>
    <row r="1791" spans="1:9" x14ac:dyDescent="0.25">
      <c r="A1791">
        <v>1790</v>
      </c>
      <c r="B1791" s="1">
        <v>42281</v>
      </c>
      <c r="C1791" t="s">
        <v>7</v>
      </c>
      <c r="D1791" t="s">
        <v>8</v>
      </c>
      <c r="E1791" t="s">
        <v>9</v>
      </c>
      <c r="F1791">
        <v>238</v>
      </c>
      <c r="G1791" s="2">
        <v>2184364</v>
      </c>
      <c r="H1791" s="1">
        <v>42593</v>
      </c>
      <c r="I1791" t="s">
        <v>18</v>
      </c>
    </row>
    <row r="1792" spans="1:9" x14ac:dyDescent="0.25">
      <c r="A1792">
        <v>1791</v>
      </c>
      <c r="B1792" s="1">
        <v>42281</v>
      </c>
      <c r="C1792" t="s">
        <v>11</v>
      </c>
      <c r="D1792" t="s">
        <v>4</v>
      </c>
      <c r="E1792" t="s">
        <v>9</v>
      </c>
      <c r="F1792">
        <v>228</v>
      </c>
      <c r="G1792" s="2">
        <v>1747392</v>
      </c>
      <c r="H1792" s="1">
        <v>42514</v>
      </c>
      <c r="I1792" t="s">
        <v>6</v>
      </c>
    </row>
    <row r="1793" spans="1:9" x14ac:dyDescent="0.25">
      <c r="A1793">
        <v>1792</v>
      </c>
      <c r="B1793" s="1">
        <v>42282</v>
      </c>
      <c r="C1793" t="s">
        <v>7</v>
      </c>
      <c r="D1793" t="s">
        <v>8</v>
      </c>
      <c r="E1793" t="s">
        <v>16</v>
      </c>
      <c r="F1793">
        <v>106</v>
      </c>
      <c r="G1793" s="2">
        <v>804540</v>
      </c>
      <c r="H1793" s="1">
        <v>42645</v>
      </c>
      <c r="I1793" t="s">
        <v>10</v>
      </c>
    </row>
    <row r="1794" spans="1:9" x14ac:dyDescent="0.25">
      <c r="A1794">
        <v>1793</v>
      </c>
      <c r="B1794" s="1">
        <v>42282</v>
      </c>
      <c r="C1794" t="s">
        <v>17</v>
      </c>
      <c r="D1794" t="s">
        <v>4</v>
      </c>
      <c r="E1794" t="s">
        <v>16</v>
      </c>
      <c r="F1794">
        <v>274</v>
      </c>
      <c r="G1794" s="2">
        <v>1753052</v>
      </c>
      <c r="H1794" s="1">
        <v>42428</v>
      </c>
      <c r="I1794" t="s">
        <v>20</v>
      </c>
    </row>
    <row r="1795" spans="1:9" x14ac:dyDescent="0.25">
      <c r="A1795">
        <v>1794</v>
      </c>
      <c r="B1795" s="1">
        <v>42282</v>
      </c>
      <c r="C1795" t="s">
        <v>7</v>
      </c>
      <c r="D1795" t="s">
        <v>4</v>
      </c>
      <c r="E1795" t="s">
        <v>9</v>
      </c>
      <c r="F1795">
        <v>118</v>
      </c>
      <c r="G1795" s="2">
        <v>970314</v>
      </c>
      <c r="H1795" s="1">
        <v>42415</v>
      </c>
      <c r="I1795" t="s">
        <v>18</v>
      </c>
    </row>
    <row r="1796" spans="1:9" x14ac:dyDescent="0.25">
      <c r="A1796">
        <v>1795</v>
      </c>
      <c r="B1796" s="1">
        <v>42282</v>
      </c>
      <c r="C1796" t="s">
        <v>11</v>
      </c>
      <c r="D1796" t="s">
        <v>8</v>
      </c>
      <c r="E1796" t="s">
        <v>16</v>
      </c>
      <c r="F1796">
        <v>224</v>
      </c>
      <c r="G1796" s="2">
        <v>1420160</v>
      </c>
      <c r="H1796" s="1">
        <v>42493</v>
      </c>
      <c r="I1796" t="s">
        <v>19</v>
      </c>
    </row>
    <row r="1797" spans="1:9" x14ac:dyDescent="0.25">
      <c r="A1797">
        <v>1796</v>
      </c>
      <c r="B1797" s="1">
        <v>42283</v>
      </c>
      <c r="C1797" t="s">
        <v>17</v>
      </c>
      <c r="D1797" t="s">
        <v>4</v>
      </c>
      <c r="E1797" t="s">
        <v>9</v>
      </c>
      <c r="F1797">
        <v>208</v>
      </c>
      <c r="G1797" s="2">
        <v>1811680</v>
      </c>
      <c r="H1797" s="1">
        <v>42521</v>
      </c>
      <c r="I1797" t="s">
        <v>19</v>
      </c>
    </row>
    <row r="1798" spans="1:9" x14ac:dyDescent="0.25">
      <c r="A1798">
        <v>1797</v>
      </c>
      <c r="B1798" s="1">
        <v>42283</v>
      </c>
      <c r="C1798" t="s">
        <v>12</v>
      </c>
      <c r="D1798" t="s">
        <v>4</v>
      </c>
      <c r="E1798" t="s">
        <v>5</v>
      </c>
      <c r="F1798">
        <v>132</v>
      </c>
      <c r="G1798" s="2">
        <v>882420</v>
      </c>
      <c r="H1798" s="1">
        <v>42649</v>
      </c>
      <c r="I1798" t="s">
        <v>6</v>
      </c>
    </row>
    <row r="1799" spans="1:9" x14ac:dyDescent="0.25">
      <c r="A1799">
        <v>1798</v>
      </c>
      <c r="B1799" s="1">
        <v>42283</v>
      </c>
      <c r="C1799" t="s">
        <v>7</v>
      </c>
      <c r="D1799" t="s">
        <v>4</v>
      </c>
      <c r="E1799" t="s">
        <v>16</v>
      </c>
      <c r="F1799">
        <v>211</v>
      </c>
      <c r="G1799" s="2">
        <v>1522998</v>
      </c>
      <c r="H1799" s="1">
        <v>42523</v>
      </c>
      <c r="I1799" t="s">
        <v>18</v>
      </c>
    </row>
    <row r="1800" spans="1:9" x14ac:dyDescent="0.25">
      <c r="A1800">
        <v>1799</v>
      </c>
      <c r="B1800" s="1">
        <v>42283</v>
      </c>
      <c r="C1800" t="s">
        <v>11</v>
      </c>
      <c r="D1800" t="s">
        <v>4</v>
      </c>
      <c r="E1800" t="s">
        <v>5</v>
      </c>
      <c r="F1800">
        <v>289</v>
      </c>
      <c r="G1800" s="2">
        <v>2249576</v>
      </c>
      <c r="H1800" s="1">
        <v>42539</v>
      </c>
      <c r="I1800" t="s">
        <v>6</v>
      </c>
    </row>
    <row r="1801" spans="1:9" x14ac:dyDescent="0.25">
      <c r="A1801">
        <v>1800</v>
      </c>
      <c r="B1801" s="1">
        <v>42283</v>
      </c>
      <c r="C1801" t="s">
        <v>14</v>
      </c>
      <c r="D1801" t="s">
        <v>8</v>
      </c>
      <c r="E1801" t="s">
        <v>5</v>
      </c>
      <c r="F1801">
        <v>160</v>
      </c>
      <c r="G1801" s="2">
        <v>1319520</v>
      </c>
      <c r="H1801" s="1">
        <v>42584</v>
      </c>
      <c r="I1801" t="s">
        <v>19</v>
      </c>
    </row>
    <row r="1802" spans="1:9" x14ac:dyDescent="0.25">
      <c r="A1802">
        <v>1801</v>
      </c>
      <c r="B1802" s="1">
        <v>42283</v>
      </c>
      <c r="C1802" t="s">
        <v>15</v>
      </c>
      <c r="D1802" t="s">
        <v>8</v>
      </c>
      <c r="E1802" t="s">
        <v>13</v>
      </c>
      <c r="F1802">
        <v>127</v>
      </c>
      <c r="G1802" s="2">
        <v>1204722</v>
      </c>
      <c r="H1802" s="1">
        <v>42580</v>
      </c>
      <c r="I1802" t="s">
        <v>20</v>
      </c>
    </row>
    <row r="1803" spans="1:9" x14ac:dyDescent="0.25">
      <c r="A1803">
        <v>1802</v>
      </c>
      <c r="B1803" s="1">
        <v>42284</v>
      </c>
      <c r="C1803" t="s">
        <v>11</v>
      </c>
      <c r="D1803" t="s">
        <v>8</v>
      </c>
      <c r="E1803" t="s">
        <v>16</v>
      </c>
      <c r="F1803">
        <v>158</v>
      </c>
      <c r="G1803" s="2">
        <v>909606</v>
      </c>
      <c r="H1803" s="1">
        <v>42540</v>
      </c>
      <c r="I1803" t="s">
        <v>6</v>
      </c>
    </row>
    <row r="1804" spans="1:9" x14ac:dyDescent="0.25">
      <c r="A1804">
        <v>1803</v>
      </c>
      <c r="B1804" s="1">
        <v>42284</v>
      </c>
      <c r="C1804" t="s">
        <v>17</v>
      </c>
      <c r="D1804" t="s">
        <v>8</v>
      </c>
      <c r="E1804" t="s">
        <v>5</v>
      </c>
      <c r="F1804">
        <v>253</v>
      </c>
      <c r="G1804" s="2">
        <v>2378453</v>
      </c>
      <c r="H1804" s="1">
        <v>42623</v>
      </c>
      <c r="I1804" t="s">
        <v>18</v>
      </c>
    </row>
    <row r="1805" spans="1:9" x14ac:dyDescent="0.25">
      <c r="A1805">
        <v>1804</v>
      </c>
      <c r="B1805" s="1">
        <v>42284</v>
      </c>
      <c r="C1805" t="s">
        <v>12</v>
      </c>
      <c r="D1805" t="s">
        <v>8</v>
      </c>
      <c r="E1805" t="s">
        <v>16</v>
      </c>
      <c r="F1805">
        <v>116</v>
      </c>
      <c r="G1805" s="2">
        <v>857936</v>
      </c>
      <c r="H1805" s="1">
        <v>42392</v>
      </c>
      <c r="I1805" t="s">
        <v>18</v>
      </c>
    </row>
    <row r="1806" spans="1:9" x14ac:dyDescent="0.25">
      <c r="A1806">
        <v>1805</v>
      </c>
      <c r="B1806" s="1">
        <v>42284</v>
      </c>
      <c r="C1806" t="s">
        <v>12</v>
      </c>
      <c r="D1806" t="s">
        <v>8</v>
      </c>
      <c r="E1806" t="s">
        <v>16</v>
      </c>
      <c r="F1806">
        <v>242</v>
      </c>
      <c r="G1806" s="2">
        <v>1963104</v>
      </c>
      <c r="H1806" s="1">
        <v>42570</v>
      </c>
      <c r="I1806" t="s">
        <v>10</v>
      </c>
    </row>
    <row r="1807" spans="1:9" x14ac:dyDescent="0.25">
      <c r="A1807">
        <v>1806</v>
      </c>
      <c r="B1807" s="1">
        <v>42285</v>
      </c>
      <c r="C1807" t="s">
        <v>14</v>
      </c>
      <c r="D1807" t="s">
        <v>8</v>
      </c>
      <c r="E1807" t="s">
        <v>13</v>
      </c>
      <c r="F1807">
        <v>264</v>
      </c>
      <c r="G1807" s="2">
        <v>1133352</v>
      </c>
      <c r="H1807" s="1">
        <v>42402</v>
      </c>
      <c r="I1807" t="s">
        <v>10</v>
      </c>
    </row>
    <row r="1808" spans="1:9" x14ac:dyDescent="0.25">
      <c r="A1808">
        <v>1807</v>
      </c>
      <c r="B1808" s="1">
        <v>42286</v>
      </c>
      <c r="C1808" t="s">
        <v>7</v>
      </c>
      <c r="D1808" t="s">
        <v>4</v>
      </c>
      <c r="E1808" t="s">
        <v>9</v>
      </c>
      <c r="F1808">
        <v>211</v>
      </c>
      <c r="G1808" s="2">
        <v>1244056</v>
      </c>
      <c r="H1808" s="1">
        <v>42614</v>
      </c>
      <c r="I1808" t="s">
        <v>21</v>
      </c>
    </row>
    <row r="1809" spans="1:9" x14ac:dyDescent="0.25">
      <c r="A1809">
        <v>1808</v>
      </c>
      <c r="B1809" s="1">
        <v>42286</v>
      </c>
      <c r="C1809" t="s">
        <v>7</v>
      </c>
      <c r="D1809" t="s">
        <v>8</v>
      </c>
      <c r="E1809" t="s">
        <v>5</v>
      </c>
      <c r="F1809">
        <v>129</v>
      </c>
      <c r="G1809" s="2">
        <v>735945</v>
      </c>
      <c r="H1809" s="1">
        <v>42529</v>
      </c>
      <c r="I1809" t="s">
        <v>20</v>
      </c>
    </row>
    <row r="1810" spans="1:9" x14ac:dyDescent="0.25">
      <c r="A1810">
        <v>1809</v>
      </c>
      <c r="B1810" s="1">
        <v>42288</v>
      </c>
      <c r="C1810" t="s">
        <v>7</v>
      </c>
      <c r="D1810" t="s">
        <v>4</v>
      </c>
      <c r="E1810" t="s">
        <v>9</v>
      </c>
      <c r="F1810">
        <v>151</v>
      </c>
      <c r="G1810" s="2">
        <v>1382707</v>
      </c>
      <c r="H1810" s="1">
        <v>42497</v>
      </c>
      <c r="I1810" t="s">
        <v>21</v>
      </c>
    </row>
    <row r="1811" spans="1:9" x14ac:dyDescent="0.25">
      <c r="A1811">
        <v>1810</v>
      </c>
      <c r="B1811" s="1">
        <v>42288</v>
      </c>
      <c r="C1811" t="s">
        <v>14</v>
      </c>
      <c r="D1811" t="s">
        <v>8</v>
      </c>
      <c r="E1811" t="s">
        <v>16</v>
      </c>
      <c r="F1811">
        <v>64</v>
      </c>
      <c r="G1811" s="2">
        <v>480384</v>
      </c>
      <c r="H1811" s="1">
        <v>42505</v>
      </c>
      <c r="I1811" t="s">
        <v>6</v>
      </c>
    </row>
    <row r="1812" spans="1:9" x14ac:dyDescent="0.25">
      <c r="A1812">
        <v>1811</v>
      </c>
      <c r="B1812" s="1">
        <v>42289</v>
      </c>
      <c r="C1812" t="s">
        <v>11</v>
      </c>
      <c r="D1812" t="s">
        <v>8</v>
      </c>
      <c r="E1812" t="s">
        <v>5</v>
      </c>
      <c r="F1812">
        <v>215</v>
      </c>
      <c r="G1812" s="2">
        <v>1473180</v>
      </c>
      <c r="H1812" s="1">
        <v>42502</v>
      </c>
      <c r="I1812" t="s">
        <v>10</v>
      </c>
    </row>
    <row r="1813" spans="1:9" x14ac:dyDescent="0.25">
      <c r="A1813">
        <v>1812</v>
      </c>
      <c r="B1813" s="1">
        <v>42289</v>
      </c>
      <c r="C1813" t="s">
        <v>11</v>
      </c>
      <c r="D1813" t="s">
        <v>8</v>
      </c>
      <c r="E1813" t="s">
        <v>16</v>
      </c>
      <c r="F1813">
        <v>124</v>
      </c>
      <c r="G1813" s="2">
        <v>945624</v>
      </c>
      <c r="H1813" s="1">
        <v>42512</v>
      </c>
      <c r="I1813" t="s">
        <v>20</v>
      </c>
    </row>
    <row r="1814" spans="1:9" x14ac:dyDescent="0.25">
      <c r="A1814">
        <v>1813</v>
      </c>
      <c r="B1814" s="1">
        <v>42289</v>
      </c>
      <c r="C1814" t="s">
        <v>7</v>
      </c>
      <c r="D1814" t="s">
        <v>4</v>
      </c>
      <c r="E1814" t="s">
        <v>9</v>
      </c>
      <c r="F1814">
        <v>246</v>
      </c>
      <c r="G1814" s="2">
        <v>2010312</v>
      </c>
      <c r="H1814" s="1">
        <v>42421</v>
      </c>
      <c r="I1814" t="s">
        <v>21</v>
      </c>
    </row>
    <row r="1815" spans="1:9" x14ac:dyDescent="0.25">
      <c r="A1815">
        <v>1814</v>
      </c>
      <c r="B1815" s="1">
        <v>42289</v>
      </c>
      <c r="C1815" t="s">
        <v>7</v>
      </c>
      <c r="D1815" t="s">
        <v>4</v>
      </c>
      <c r="E1815" t="s">
        <v>16</v>
      </c>
      <c r="F1815">
        <v>56</v>
      </c>
      <c r="G1815" s="2">
        <v>346192</v>
      </c>
      <c r="H1815" s="1">
        <v>42478</v>
      </c>
      <c r="I1815" t="s">
        <v>21</v>
      </c>
    </row>
    <row r="1816" spans="1:9" x14ac:dyDescent="0.25">
      <c r="A1816">
        <v>1815</v>
      </c>
      <c r="B1816" s="1">
        <v>42289</v>
      </c>
      <c r="C1816" t="s">
        <v>7</v>
      </c>
      <c r="D1816" t="s">
        <v>4</v>
      </c>
      <c r="E1816" t="s">
        <v>9</v>
      </c>
      <c r="F1816">
        <v>72</v>
      </c>
      <c r="G1816" s="2">
        <v>686232</v>
      </c>
      <c r="H1816" s="1">
        <v>42625</v>
      </c>
      <c r="I1816" t="s">
        <v>18</v>
      </c>
    </row>
    <row r="1817" spans="1:9" x14ac:dyDescent="0.25">
      <c r="A1817">
        <v>1816</v>
      </c>
      <c r="B1817" s="1">
        <v>42289</v>
      </c>
      <c r="C1817" t="s">
        <v>14</v>
      </c>
      <c r="D1817" t="s">
        <v>8</v>
      </c>
      <c r="E1817" t="s">
        <v>13</v>
      </c>
      <c r="F1817">
        <v>120</v>
      </c>
      <c r="G1817" s="2">
        <v>1050000</v>
      </c>
      <c r="H1817" s="1">
        <v>42405</v>
      </c>
      <c r="I1817" t="s">
        <v>10</v>
      </c>
    </row>
    <row r="1818" spans="1:9" x14ac:dyDescent="0.25">
      <c r="A1818">
        <v>1817</v>
      </c>
      <c r="B1818" s="1">
        <v>42290</v>
      </c>
      <c r="C1818" t="s">
        <v>14</v>
      </c>
      <c r="D1818" t="s">
        <v>8</v>
      </c>
      <c r="E1818" t="s">
        <v>9</v>
      </c>
      <c r="F1818">
        <v>76</v>
      </c>
      <c r="G1818" s="2">
        <v>368676</v>
      </c>
      <c r="H1818" s="1">
        <v>42642</v>
      </c>
      <c r="I1818" t="s">
        <v>18</v>
      </c>
    </row>
    <row r="1819" spans="1:9" x14ac:dyDescent="0.25">
      <c r="A1819">
        <v>1818</v>
      </c>
      <c r="B1819" s="1">
        <v>42290</v>
      </c>
      <c r="C1819" t="s">
        <v>7</v>
      </c>
      <c r="D1819" t="s">
        <v>8</v>
      </c>
      <c r="E1819" t="s">
        <v>5</v>
      </c>
      <c r="F1819">
        <v>255</v>
      </c>
      <c r="G1819" s="2">
        <v>2063460</v>
      </c>
      <c r="H1819" s="1">
        <v>42515</v>
      </c>
      <c r="I1819" t="s">
        <v>18</v>
      </c>
    </row>
    <row r="1820" spans="1:9" x14ac:dyDescent="0.25">
      <c r="A1820">
        <v>1819</v>
      </c>
      <c r="B1820" s="1">
        <v>42290</v>
      </c>
      <c r="C1820" t="s">
        <v>17</v>
      </c>
      <c r="D1820" t="s">
        <v>8</v>
      </c>
      <c r="E1820" t="s">
        <v>5</v>
      </c>
      <c r="F1820">
        <v>245</v>
      </c>
      <c r="G1820" s="2">
        <v>1605730</v>
      </c>
      <c r="H1820" s="1">
        <v>42541</v>
      </c>
      <c r="I1820" t="s">
        <v>10</v>
      </c>
    </row>
    <row r="1821" spans="1:9" x14ac:dyDescent="0.25">
      <c r="A1821">
        <v>1820</v>
      </c>
      <c r="B1821" s="1">
        <v>42291</v>
      </c>
      <c r="C1821" t="s">
        <v>14</v>
      </c>
      <c r="D1821" t="s">
        <v>8</v>
      </c>
      <c r="E1821" t="s">
        <v>5</v>
      </c>
      <c r="F1821">
        <v>122</v>
      </c>
      <c r="G1821" s="2">
        <v>497272</v>
      </c>
      <c r="H1821" s="1">
        <v>42598</v>
      </c>
      <c r="I1821" t="s">
        <v>18</v>
      </c>
    </row>
    <row r="1822" spans="1:9" x14ac:dyDescent="0.25">
      <c r="A1822">
        <v>1821</v>
      </c>
      <c r="B1822" s="1">
        <v>42291</v>
      </c>
      <c r="C1822" t="s">
        <v>17</v>
      </c>
      <c r="D1822" t="s">
        <v>4</v>
      </c>
      <c r="E1822" t="s">
        <v>9</v>
      </c>
      <c r="F1822">
        <v>207</v>
      </c>
      <c r="G1822" s="2">
        <v>1556226</v>
      </c>
      <c r="H1822" s="1">
        <v>42542</v>
      </c>
      <c r="I1822" t="s">
        <v>6</v>
      </c>
    </row>
    <row r="1823" spans="1:9" x14ac:dyDescent="0.25">
      <c r="A1823">
        <v>1822</v>
      </c>
      <c r="B1823" s="1">
        <v>42292</v>
      </c>
      <c r="C1823" t="s">
        <v>17</v>
      </c>
      <c r="D1823" t="s">
        <v>8</v>
      </c>
      <c r="E1823" t="s">
        <v>9</v>
      </c>
      <c r="F1823">
        <v>84</v>
      </c>
      <c r="G1823" s="2">
        <v>437640</v>
      </c>
      <c r="H1823" s="1">
        <v>42409</v>
      </c>
      <c r="I1823" t="s">
        <v>21</v>
      </c>
    </row>
    <row r="1824" spans="1:9" x14ac:dyDescent="0.25">
      <c r="A1824">
        <v>1823</v>
      </c>
      <c r="B1824" s="1">
        <v>42292</v>
      </c>
      <c r="C1824" t="s">
        <v>3</v>
      </c>
      <c r="D1824" t="s">
        <v>4</v>
      </c>
      <c r="E1824" t="s">
        <v>16</v>
      </c>
      <c r="F1824">
        <v>271</v>
      </c>
      <c r="G1824" s="2">
        <v>2334123</v>
      </c>
      <c r="H1824" s="1">
        <v>42584</v>
      </c>
      <c r="I1824" t="s">
        <v>20</v>
      </c>
    </row>
    <row r="1825" spans="1:9" x14ac:dyDescent="0.25">
      <c r="A1825">
        <v>1824</v>
      </c>
      <c r="B1825" s="1">
        <v>42292</v>
      </c>
      <c r="C1825" t="s">
        <v>7</v>
      </c>
      <c r="D1825" t="s">
        <v>4</v>
      </c>
      <c r="E1825" t="s">
        <v>5</v>
      </c>
      <c r="F1825">
        <v>257</v>
      </c>
      <c r="G1825" s="2">
        <v>2136184</v>
      </c>
      <c r="H1825" s="1">
        <v>42478</v>
      </c>
      <c r="I1825" t="s">
        <v>19</v>
      </c>
    </row>
    <row r="1826" spans="1:9" x14ac:dyDescent="0.25">
      <c r="A1826">
        <v>1825</v>
      </c>
      <c r="B1826" s="1">
        <v>42292</v>
      </c>
      <c r="C1826" t="s">
        <v>15</v>
      </c>
      <c r="D1826" t="s">
        <v>8</v>
      </c>
      <c r="E1826" t="s">
        <v>9</v>
      </c>
      <c r="F1826">
        <v>262</v>
      </c>
      <c r="G1826" s="2">
        <v>2390750</v>
      </c>
      <c r="H1826" s="1">
        <v>42440</v>
      </c>
      <c r="I1826" t="s">
        <v>10</v>
      </c>
    </row>
    <row r="1827" spans="1:9" x14ac:dyDescent="0.25">
      <c r="A1827">
        <v>1826</v>
      </c>
      <c r="B1827" s="1">
        <v>42293</v>
      </c>
      <c r="C1827" t="s">
        <v>12</v>
      </c>
      <c r="D1827" t="s">
        <v>8</v>
      </c>
      <c r="E1827" t="s">
        <v>16</v>
      </c>
      <c r="F1827">
        <v>228</v>
      </c>
      <c r="G1827" s="2">
        <v>994536</v>
      </c>
      <c r="H1827" s="1">
        <v>42456</v>
      </c>
      <c r="I1827" t="s">
        <v>20</v>
      </c>
    </row>
    <row r="1828" spans="1:9" x14ac:dyDescent="0.25">
      <c r="A1828">
        <v>1827</v>
      </c>
      <c r="B1828" s="1">
        <v>42293</v>
      </c>
      <c r="C1828" t="s">
        <v>11</v>
      </c>
      <c r="D1828" t="s">
        <v>8</v>
      </c>
      <c r="E1828" t="s">
        <v>9</v>
      </c>
      <c r="F1828">
        <v>145</v>
      </c>
      <c r="G1828" s="2">
        <v>1169860</v>
      </c>
      <c r="H1828" s="1">
        <v>42496</v>
      </c>
      <c r="I1828" t="s">
        <v>20</v>
      </c>
    </row>
    <row r="1829" spans="1:9" x14ac:dyDescent="0.25">
      <c r="A1829">
        <v>1828</v>
      </c>
      <c r="B1829" s="1">
        <v>42293</v>
      </c>
      <c r="C1829" t="s">
        <v>7</v>
      </c>
      <c r="D1829" t="s">
        <v>8</v>
      </c>
      <c r="E1829" t="s">
        <v>16</v>
      </c>
      <c r="F1829">
        <v>214</v>
      </c>
      <c r="G1829" s="2">
        <v>1687604</v>
      </c>
      <c r="H1829" s="1">
        <v>42391</v>
      </c>
      <c r="I1829" t="s">
        <v>18</v>
      </c>
    </row>
    <row r="1830" spans="1:9" x14ac:dyDescent="0.25">
      <c r="A1830">
        <v>1829</v>
      </c>
      <c r="B1830" s="1">
        <v>42294</v>
      </c>
      <c r="C1830" t="s">
        <v>14</v>
      </c>
      <c r="D1830" t="s">
        <v>4</v>
      </c>
      <c r="E1830" t="s">
        <v>5</v>
      </c>
      <c r="F1830">
        <v>159</v>
      </c>
      <c r="G1830" s="2">
        <v>724563</v>
      </c>
      <c r="H1830" s="1">
        <v>42609</v>
      </c>
      <c r="I1830" t="s">
        <v>19</v>
      </c>
    </row>
    <row r="1831" spans="1:9" x14ac:dyDescent="0.25">
      <c r="A1831">
        <v>1830</v>
      </c>
      <c r="B1831" s="1">
        <v>42294</v>
      </c>
      <c r="C1831" t="s">
        <v>11</v>
      </c>
      <c r="D1831" t="s">
        <v>8</v>
      </c>
      <c r="E1831" t="s">
        <v>5</v>
      </c>
      <c r="F1831">
        <v>202</v>
      </c>
      <c r="G1831" s="2">
        <v>1867692</v>
      </c>
      <c r="H1831" s="1">
        <v>42435</v>
      </c>
      <c r="I1831" t="s">
        <v>19</v>
      </c>
    </row>
    <row r="1832" spans="1:9" x14ac:dyDescent="0.25">
      <c r="A1832">
        <v>1831</v>
      </c>
      <c r="B1832" s="1">
        <v>42294</v>
      </c>
      <c r="C1832" t="s">
        <v>11</v>
      </c>
      <c r="D1832" t="s">
        <v>8</v>
      </c>
      <c r="E1832" t="s">
        <v>13</v>
      </c>
      <c r="F1832">
        <v>156</v>
      </c>
      <c r="G1832" s="2">
        <v>991224</v>
      </c>
      <c r="H1832" s="1">
        <v>42520</v>
      </c>
      <c r="I1832" t="s">
        <v>6</v>
      </c>
    </row>
    <row r="1833" spans="1:9" x14ac:dyDescent="0.25">
      <c r="A1833">
        <v>1832</v>
      </c>
      <c r="B1833" s="1">
        <v>42295</v>
      </c>
      <c r="C1833" t="s">
        <v>15</v>
      </c>
      <c r="D1833" t="s">
        <v>4</v>
      </c>
      <c r="E1833" t="s">
        <v>5</v>
      </c>
      <c r="F1833">
        <v>211</v>
      </c>
      <c r="G1833" s="2">
        <v>1284568</v>
      </c>
      <c r="H1833" s="1">
        <v>42608</v>
      </c>
      <c r="I1833" t="s">
        <v>6</v>
      </c>
    </row>
    <row r="1834" spans="1:9" x14ac:dyDescent="0.25">
      <c r="A1834">
        <v>1833</v>
      </c>
      <c r="B1834" s="1">
        <v>42295</v>
      </c>
      <c r="C1834" t="s">
        <v>15</v>
      </c>
      <c r="D1834" t="s">
        <v>4</v>
      </c>
      <c r="E1834" t="s">
        <v>5</v>
      </c>
      <c r="F1834">
        <v>71</v>
      </c>
      <c r="G1834" s="2">
        <v>388583</v>
      </c>
      <c r="H1834" s="1">
        <v>42387</v>
      </c>
      <c r="I1834" t="s">
        <v>19</v>
      </c>
    </row>
    <row r="1835" spans="1:9" x14ac:dyDescent="0.25">
      <c r="A1835">
        <v>1834</v>
      </c>
      <c r="B1835" s="1">
        <v>42295</v>
      </c>
      <c r="C1835" t="s">
        <v>17</v>
      </c>
      <c r="D1835" t="s">
        <v>4</v>
      </c>
      <c r="E1835" t="s">
        <v>9</v>
      </c>
      <c r="F1835">
        <v>157</v>
      </c>
      <c r="G1835" s="2">
        <v>1182053</v>
      </c>
      <c r="H1835" s="1">
        <v>42469</v>
      </c>
      <c r="I1835" t="s">
        <v>20</v>
      </c>
    </row>
    <row r="1836" spans="1:9" x14ac:dyDescent="0.25">
      <c r="A1836">
        <v>1835</v>
      </c>
      <c r="B1836" s="1">
        <v>42296</v>
      </c>
      <c r="C1836" t="s">
        <v>11</v>
      </c>
      <c r="D1836" t="s">
        <v>8</v>
      </c>
      <c r="E1836" t="s">
        <v>13</v>
      </c>
      <c r="F1836">
        <v>70</v>
      </c>
      <c r="G1836" s="2">
        <v>511840</v>
      </c>
      <c r="H1836" s="1">
        <v>42449</v>
      </c>
      <c r="I1836" t="s">
        <v>21</v>
      </c>
    </row>
    <row r="1837" spans="1:9" x14ac:dyDescent="0.25">
      <c r="A1837">
        <v>1836</v>
      </c>
      <c r="B1837" s="1">
        <v>42297</v>
      </c>
      <c r="C1837" t="s">
        <v>3</v>
      </c>
      <c r="D1837" t="s">
        <v>4</v>
      </c>
      <c r="E1837" t="s">
        <v>16</v>
      </c>
      <c r="F1837">
        <v>133</v>
      </c>
      <c r="G1837" s="2">
        <v>745864</v>
      </c>
      <c r="H1837" s="1">
        <v>42522</v>
      </c>
      <c r="I1837" t="s">
        <v>21</v>
      </c>
    </row>
    <row r="1838" spans="1:9" x14ac:dyDescent="0.25">
      <c r="A1838">
        <v>1837</v>
      </c>
      <c r="B1838" s="1">
        <v>42297</v>
      </c>
      <c r="C1838" t="s">
        <v>3</v>
      </c>
      <c r="D1838" t="s">
        <v>4</v>
      </c>
      <c r="E1838" t="s">
        <v>5</v>
      </c>
      <c r="F1838">
        <v>46</v>
      </c>
      <c r="G1838" s="2">
        <v>237176</v>
      </c>
      <c r="H1838" s="1">
        <v>42590</v>
      </c>
      <c r="I1838" t="s">
        <v>21</v>
      </c>
    </row>
    <row r="1839" spans="1:9" x14ac:dyDescent="0.25">
      <c r="A1839">
        <v>1838</v>
      </c>
      <c r="B1839" s="1">
        <v>42297</v>
      </c>
      <c r="C1839" t="s">
        <v>12</v>
      </c>
      <c r="D1839" t="s">
        <v>4</v>
      </c>
      <c r="E1839" t="s">
        <v>13</v>
      </c>
      <c r="F1839">
        <v>214</v>
      </c>
      <c r="G1839" s="2">
        <v>1642664</v>
      </c>
      <c r="H1839" s="1">
        <v>42611</v>
      </c>
      <c r="I1839" t="s">
        <v>18</v>
      </c>
    </row>
    <row r="1840" spans="1:9" x14ac:dyDescent="0.25">
      <c r="A1840">
        <v>1839</v>
      </c>
      <c r="B1840" s="1">
        <v>42298</v>
      </c>
      <c r="C1840" t="s">
        <v>17</v>
      </c>
      <c r="D1840" t="s">
        <v>4</v>
      </c>
      <c r="E1840" t="s">
        <v>9</v>
      </c>
      <c r="F1840">
        <v>258</v>
      </c>
      <c r="G1840" s="2">
        <v>2475510</v>
      </c>
      <c r="H1840" s="1">
        <v>42549</v>
      </c>
      <c r="I1840" t="s">
        <v>19</v>
      </c>
    </row>
    <row r="1841" spans="1:9" x14ac:dyDescent="0.25">
      <c r="A1841">
        <v>1840</v>
      </c>
      <c r="B1841" s="1">
        <v>42299</v>
      </c>
      <c r="C1841" t="s">
        <v>12</v>
      </c>
      <c r="D1841" t="s">
        <v>4</v>
      </c>
      <c r="E1841" t="s">
        <v>16</v>
      </c>
      <c r="F1841">
        <v>276</v>
      </c>
      <c r="G1841" s="2">
        <v>1544496</v>
      </c>
      <c r="H1841" s="1">
        <v>42502</v>
      </c>
      <c r="I1841" t="s">
        <v>6</v>
      </c>
    </row>
    <row r="1842" spans="1:9" x14ac:dyDescent="0.25">
      <c r="A1842">
        <v>1841</v>
      </c>
      <c r="B1842" s="1">
        <v>42299</v>
      </c>
      <c r="C1842" t="s">
        <v>7</v>
      </c>
      <c r="D1842" t="s">
        <v>4</v>
      </c>
      <c r="E1842" t="s">
        <v>13</v>
      </c>
      <c r="F1842">
        <v>49</v>
      </c>
      <c r="G1842" s="2">
        <v>452417</v>
      </c>
      <c r="H1842" s="1">
        <v>42540</v>
      </c>
      <c r="I1842" t="s">
        <v>18</v>
      </c>
    </row>
    <row r="1843" spans="1:9" x14ac:dyDescent="0.25">
      <c r="A1843">
        <v>1842</v>
      </c>
      <c r="B1843" s="1">
        <v>42299</v>
      </c>
      <c r="C1843" t="s">
        <v>14</v>
      </c>
      <c r="D1843" t="s">
        <v>8</v>
      </c>
      <c r="E1843" t="s">
        <v>5</v>
      </c>
      <c r="F1843">
        <v>254</v>
      </c>
      <c r="G1843" s="2">
        <v>2299208</v>
      </c>
      <c r="H1843" s="1">
        <v>42618</v>
      </c>
      <c r="I1843" t="s">
        <v>10</v>
      </c>
    </row>
    <row r="1844" spans="1:9" x14ac:dyDescent="0.25">
      <c r="A1844">
        <v>1843</v>
      </c>
      <c r="B1844" s="1">
        <v>42299</v>
      </c>
      <c r="C1844" t="s">
        <v>14</v>
      </c>
      <c r="D1844" t="s">
        <v>4</v>
      </c>
      <c r="E1844" t="s">
        <v>13</v>
      </c>
      <c r="F1844">
        <v>98</v>
      </c>
      <c r="G1844" s="2">
        <v>955500</v>
      </c>
      <c r="H1844" s="1">
        <v>42561</v>
      </c>
      <c r="I1844" t="s">
        <v>18</v>
      </c>
    </row>
    <row r="1845" spans="1:9" x14ac:dyDescent="0.25">
      <c r="A1845">
        <v>1844</v>
      </c>
      <c r="B1845" s="1">
        <v>42300</v>
      </c>
      <c r="C1845" t="s">
        <v>3</v>
      </c>
      <c r="D1845" t="s">
        <v>4</v>
      </c>
      <c r="E1845" t="s">
        <v>13</v>
      </c>
      <c r="F1845">
        <v>107</v>
      </c>
      <c r="G1845" s="2">
        <v>658157</v>
      </c>
      <c r="H1845" s="1">
        <v>42445</v>
      </c>
      <c r="I1845" t="s">
        <v>10</v>
      </c>
    </row>
    <row r="1846" spans="1:9" x14ac:dyDescent="0.25">
      <c r="A1846">
        <v>1845</v>
      </c>
      <c r="B1846" s="1">
        <v>42302</v>
      </c>
      <c r="C1846" t="s">
        <v>12</v>
      </c>
      <c r="D1846" t="s">
        <v>4</v>
      </c>
      <c r="E1846" t="s">
        <v>13</v>
      </c>
      <c r="F1846">
        <v>158</v>
      </c>
      <c r="G1846" s="2">
        <v>938836</v>
      </c>
      <c r="H1846" s="1">
        <v>42618</v>
      </c>
      <c r="I1846" t="s">
        <v>19</v>
      </c>
    </row>
    <row r="1847" spans="1:9" x14ac:dyDescent="0.25">
      <c r="A1847">
        <v>1846</v>
      </c>
      <c r="B1847" s="1">
        <v>42303</v>
      </c>
      <c r="C1847" t="s">
        <v>7</v>
      </c>
      <c r="D1847" t="s">
        <v>4</v>
      </c>
      <c r="E1847" t="s">
        <v>5</v>
      </c>
      <c r="F1847">
        <v>205</v>
      </c>
      <c r="G1847" s="2">
        <v>1597360</v>
      </c>
      <c r="H1847" s="1">
        <v>42658</v>
      </c>
      <c r="I1847" t="s">
        <v>6</v>
      </c>
    </row>
    <row r="1848" spans="1:9" x14ac:dyDescent="0.25">
      <c r="A1848">
        <v>1847</v>
      </c>
      <c r="B1848" s="1">
        <v>42304</v>
      </c>
      <c r="C1848" t="s">
        <v>11</v>
      </c>
      <c r="D1848" t="s">
        <v>4</v>
      </c>
      <c r="E1848" t="s">
        <v>13</v>
      </c>
      <c r="F1848">
        <v>182</v>
      </c>
      <c r="G1848" s="2">
        <v>1499134</v>
      </c>
      <c r="H1848" s="1">
        <v>42620</v>
      </c>
      <c r="I1848" t="s">
        <v>20</v>
      </c>
    </row>
    <row r="1849" spans="1:9" x14ac:dyDescent="0.25">
      <c r="A1849">
        <v>1848</v>
      </c>
      <c r="B1849" s="1">
        <v>42304</v>
      </c>
      <c r="C1849" t="s">
        <v>11</v>
      </c>
      <c r="D1849" t="s">
        <v>8</v>
      </c>
      <c r="E1849" t="s">
        <v>9</v>
      </c>
      <c r="F1849">
        <v>266</v>
      </c>
      <c r="G1849" s="2">
        <v>1327606</v>
      </c>
      <c r="H1849" s="1">
        <v>42492</v>
      </c>
      <c r="I1849" t="s">
        <v>21</v>
      </c>
    </row>
    <row r="1850" spans="1:9" x14ac:dyDescent="0.25">
      <c r="A1850">
        <v>1849</v>
      </c>
      <c r="B1850" s="1">
        <v>42305</v>
      </c>
      <c r="C1850" t="s">
        <v>17</v>
      </c>
      <c r="D1850" t="s">
        <v>8</v>
      </c>
      <c r="E1850" t="s">
        <v>9</v>
      </c>
      <c r="F1850">
        <v>160</v>
      </c>
      <c r="G1850" s="2">
        <v>781120</v>
      </c>
      <c r="H1850" s="1">
        <v>42470</v>
      </c>
      <c r="I1850" t="s">
        <v>10</v>
      </c>
    </row>
    <row r="1851" spans="1:9" x14ac:dyDescent="0.25">
      <c r="A1851">
        <v>1850</v>
      </c>
      <c r="B1851" s="1">
        <v>42305</v>
      </c>
      <c r="C1851" t="s">
        <v>3</v>
      </c>
      <c r="D1851" t="s">
        <v>4</v>
      </c>
      <c r="E1851" t="s">
        <v>16</v>
      </c>
      <c r="F1851">
        <v>218</v>
      </c>
      <c r="G1851" s="2">
        <v>991900</v>
      </c>
      <c r="H1851" s="1">
        <v>42518</v>
      </c>
      <c r="I1851" t="s">
        <v>19</v>
      </c>
    </row>
    <row r="1852" spans="1:9" x14ac:dyDescent="0.25">
      <c r="A1852">
        <v>1851</v>
      </c>
      <c r="B1852" s="1">
        <v>42305</v>
      </c>
      <c r="C1852" t="s">
        <v>3</v>
      </c>
      <c r="D1852" t="s">
        <v>8</v>
      </c>
      <c r="E1852" t="s">
        <v>13</v>
      </c>
      <c r="F1852">
        <v>162</v>
      </c>
      <c r="G1852" s="2">
        <v>957582</v>
      </c>
      <c r="H1852" s="1">
        <v>42453</v>
      </c>
      <c r="I1852" t="s">
        <v>20</v>
      </c>
    </row>
    <row r="1853" spans="1:9" x14ac:dyDescent="0.25">
      <c r="A1853">
        <v>1852</v>
      </c>
      <c r="B1853" s="1">
        <v>42305</v>
      </c>
      <c r="C1853" t="s">
        <v>15</v>
      </c>
      <c r="D1853" t="s">
        <v>4</v>
      </c>
      <c r="E1853" t="s">
        <v>9</v>
      </c>
      <c r="F1853">
        <v>164</v>
      </c>
      <c r="G1853" s="2">
        <v>1421060</v>
      </c>
      <c r="H1853" s="1">
        <v>42671</v>
      </c>
      <c r="I1853" t="s">
        <v>18</v>
      </c>
    </row>
    <row r="1854" spans="1:9" x14ac:dyDescent="0.25">
      <c r="A1854">
        <v>1853</v>
      </c>
      <c r="B1854" s="1">
        <v>42305</v>
      </c>
      <c r="C1854" t="s">
        <v>14</v>
      </c>
      <c r="D1854" t="s">
        <v>4</v>
      </c>
      <c r="E1854" t="s">
        <v>16</v>
      </c>
      <c r="F1854">
        <v>224</v>
      </c>
      <c r="G1854" s="2">
        <v>1422624</v>
      </c>
      <c r="H1854" s="1">
        <v>42441</v>
      </c>
      <c r="I1854" t="s">
        <v>18</v>
      </c>
    </row>
    <row r="1855" spans="1:9" x14ac:dyDescent="0.25">
      <c r="A1855">
        <v>1854</v>
      </c>
      <c r="B1855" s="1">
        <v>42305</v>
      </c>
      <c r="C1855" t="s">
        <v>12</v>
      </c>
      <c r="D1855" t="s">
        <v>8</v>
      </c>
      <c r="E1855" t="s">
        <v>16</v>
      </c>
      <c r="F1855">
        <v>249</v>
      </c>
      <c r="G1855" s="2">
        <v>1878954</v>
      </c>
      <c r="H1855" s="1">
        <v>42671</v>
      </c>
      <c r="I1855" t="s">
        <v>18</v>
      </c>
    </row>
    <row r="1856" spans="1:9" x14ac:dyDescent="0.25">
      <c r="A1856">
        <v>1855</v>
      </c>
      <c r="B1856" s="1">
        <v>42306</v>
      </c>
      <c r="C1856" t="s">
        <v>17</v>
      </c>
      <c r="D1856" t="s">
        <v>8</v>
      </c>
      <c r="E1856" t="s">
        <v>9</v>
      </c>
      <c r="F1856">
        <v>160</v>
      </c>
      <c r="G1856" s="2">
        <v>1263040</v>
      </c>
      <c r="H1856" s="1">
        <v>42408</v>
      </c>
      <c r="I1856" t="s">
        <v>19</v>
      </c>
    </row>
    <row r="1857" spans="1:9" x14ac:dyDescent="0.25">
      <c r="A1857">
        <v>1856</v>
      </c>
      <c r="B1857" s="1">
        <v>42306</v>
      </c>
      <c r="C1857" t="s">
        <v>17</v>
      </c>
      <c r="D1857" t="s">
        <v>8</v>
      </c>
      <c r="E1857" t="s">
        <v>9</v>
      </c>
      <c r="F1857">
        <v>284</v>
      </c>
      <c r="G1857" s="2">
        <v>2467960</v>
      </c>
      <c r="H1857" s="1">
        <v>42485</v>
      </c>
      <c r="I1857" t="s">
        <v>10</v>
      </c>
    </row>
    <row r="1858" spans="1:9" x14ac:dyDescent="0.25">
      <c r="A1858">
        <v>1857</v>
      </c>
      <c r="B1858" s="1">
        <v>42307</v>
      </c>
      <c r="C1858" t="s">
        <v>7</v>
      </c>
      <c r="D1858" t="s">
        <v>8</v>
      </c>
      <c r="E1858" t="s">
        <v>5</v>
      </c>
      <c r="F1858">
        <v>254</v>
      </c>
      <c r="G1858" s="2">
        <v>2394204</v>
      </c>
      <c r="H1858" s="1">
        <v>42601</v>
      </c>
      <c r="I1858" t="s">
        <v>21</v>
      </c>
    </row>
    <row r="1859" spans="1:9" x14ac:dyDescent="0.25">
      <c r="A1859">
        <v>1858</v>
      </c>
      <c r="B1859" s="1">
        <v>42307</v>
      </c>
      <c r="C1859" t="s">
        <v>3</v>
      </c>
      <c r="D1859" t="s">
        <v>4</v>
      </c>
      <c r="E1859" t="s">
        <v>5</v>
      </c>
      <c r="F1859">
        <v>103</v>
      </c>
      <c r="G1859" s="2">
        <v>536733</v>
      </c>
      <c r="H1859" s="1">
        <v>42671</v>
      </c>
      <c r="I1859" t="s">
        <v>21</v>
      </c>
    </row>
    <row r="1860" spans="1:9" x14ac:dyDescent="0.25">
      <c r="A1860">
        <v>1859</v>
      </c>
      <c r="B1860" s="1">
        <v>42308</v>
      </c>
      <c r="C1860" t="s">
        <v>17</v>
      </c>
      <c r="D1860" t="s">
        <v>4</v>
      </c>
      <c r="E1860" t="s">
        <v>9</v>
      </c>
      <c r="F1860">
        <v>216</v>
      </c>
      <c r="G1860" s="2">
        <v>1883088</v>
      </c>
      <c r="H1860" s="1">
        <v>42661</v>
      </c>
      <c r="I1860" t="s">
        <v>10</v>
      </c>
    </row>
    <row r="1861" spans="1:9" x14ac:dyDescent="0.25">
      <c r="A1861">
        <v>1860</v>
      </c>
      <c r="B1861" s="1">
        <v>42309</v>
      </c>
      <c r="C1861" t="s">
        <v>11</v>
      </c>
      <c r="D1861" t="s">
        <v>4</v>
      </c>
      <c r="E1861" t="s">
        <v>9</v>
      </c>
      <c r="F1861">
        <v>213</v>
      </c>
      <c r="G1861" s="2">
        <v>2083779</v>
      </c>
      <c r="H1861" s="1">
        <v>42483</v>
      </c>
      <c r="I1861" t="s">
        <v>21</v>
      </c>
    </row>
    <row r="1862" spans="1:9" x14ac:dyDescent="0.25">
      <c r="A1862">
        <v>1861</v>
      </c>
      <c r="B1862" s="1">
        <v>42310</v>
      </c>
      <c r="C1862" t="s">
        <v>12</v>
      </c>
      <c r="D1862" t="s">
        <v>8</v>
      </c>
      <c r="E1862" t="s">
        <v>5</v>
      </c>
      <c r="F1862">
        <v>228</v>
      </c>
      <c r="G1862" s="2">
        <v>1944840</v>
      </c>
      <c r="H1862" s="1">
        <v>42653</v>
      </c>
      <c r="I1862" t="s">
        <v>21</v>
      </c>
    </row>
    <row r="1863" spans="1:9" x14ac:dyDescent="0.25">
      <c r="A1863">
        <v>1862</v>
      </c>
      <c r="B1863" s="1">
        <v>42310</v>
      </c>
      <c r="C1863" t="s">
        <v>3</v>
      </c>
      <c r="D1863" t="s">
        <v>8</v>
      </c>
      <c r="E1863" t="s">
        <v>16</v>
      </c>
      <c r="F1863">
        <v>249</v>
      </c>
      <c r="G1863" s="2">
        <v>2221329</v>
      </c>
      <c r="H1863" s="1">
        <v>42502</v>
      </c>
      <c r="I1863" t="s">
        <v>10</v>
      </c>
    </row>
    <row r="1864" spans="1:9" x14ac:dyDescent="0.25">
      <c r="A1864">
        <v>1863</v>
      </c>
      <c r="B1864" s="1">
        <v>42310</v>
      </c>
      <c r="C1864" t="s">
        <v>12</v>
      </c>
      <c r="D1864" t="s">
        <v>8</v>
      </c>
      <c r="E1864" t="s">
        <v>13</v>
      </c>
      <c r="F1864">
        <v>82</v>
      </c>
      <c r="G1864" s="2">
        <v>417872</v>
      </c>
      <c r="H1864" s="1">
        <v>42452</v>
      </c>
      <c r="I1864" t="s">
        <v>18</v>
      </c>
    </row>
    <row r="1865" spans="1:9" x14ac:dyDescent="0.25">
      <c r="A1865">
        <v>1864</v>
      </c>
      <c r="B1865" s="1">
        <v>42310</v>
      </c>
      <c r="C1865" t="s">
        <v>11</v>
      </c>
      <c r="D1865" t="s">
        <v>4</v>
      </c>
      <c r="E1865" t="s">
        <v>9</v>
      </c>
      <c r="F1865">
        <v>67</v>
      </c>
      <c r="G1865" s="2">
        <v>304113</v>
      </c>
      <c r="H1865" s="1">
        <v>42550</v>
      </c>
      <c r="I1865" t="s">
        <v>20</v>
      </c>
    </row>
    <row r="1866" spans="1:9" x14ac:dyDescent="0.25">
      <c r="A1866">
        <v>1865</v>
      </c>
      <c r="B1866" s="1">
        <v>42311</v>
      </c>
      <c r="C1866" t="s">
        <v>17</v>
      </c>
      <c r="D1866" t="s">
        <v>8</v>
      </c>
      <c r="E1866" t="s">
        <v>5</v>
      </c>
      <c r="F1866">
        <v>71</v>
      </c>
      <c r="G1866" s="2">
        <v>299407</v>
      </c>
      <c r="H1866" s="1">
        <v>42465</v>
      </c>
      <c r="I1866" t="s">
        <v>21</v>
      </c>
    </row>
    <row r="1867" spans="1:9" x14ac:dyDescent="0.25">
      <c r="A1867">
        <v>1866</v>
      </c>
      <c r="B1867" s="1">
        <v>42311</v>
      </c>
      <c r="C1867" t="s">
        <v>12</v>
      </c>
      <c r="D1867" t="s">
        <v>8</v>
      </c>
      <c r="E1867" t="s">
        <v>5</v>
      </c>
      <c r="F1867">
        <v>70</v>
      </c>
      <c r="G1867" s="2">
        <v>540890</v>
      </c>
      <c r="H1867" s="1">
        <v>42533</v>
      </c>
      <c r="I1867" t="s">
        <v>19</v>
      </c>
    </row>
    <row r="1868" spans="1:9" x14ac:dyDescent="0.25">
      <c r="A1868">
        <v>1867</v>
      </c>
      <c r="B1868" s="1">
        <v>42311</v>
      </c>
      <c r="C1868" t="s">
        <v>3</v>
      </c>
      <c r="D1868" t="s">
        <v>8</v>
      </c>
      <c r="E1868" t="s">
        <v>13</v>
      </c>
      <c r="F1868">
        <v>111</v>
      </c>
      <c r="G1868" s="2">
        <v>514596</v>
      </c>
      <c r="H1868" s="1">
        <v>42517</v>
      </c>
      <c r="I1868" t="s">
        <v>18</v>
      </c>
    </row>
    <row r="1869" spans="1:9" x14ac:dyDescent="0.25">
      <c r="A1869">
        <v>1868</v>
      </c>
      <c r="B1869" s="1">
        <v>42312</v>
      </c>
      <c r="C1869" t="s">
        <v>12</v>
      </c>
      <c r="D1869" t="s">
        <v>8</v>
      </c>
      <c r="E1869" t="s">
        <v>9</v>
      </c>
      <c r="F1869">
        <v>69</v>
      </c>
      <c r="G1869" s="2">
        <v>667299</v>
      </c>
      <c r="H1869" s="1">
        <v>42668</v>
      </c>
      <c r="I1869" t="s">
        <v>18</v>
      </c>
    </row>
    <row r="1870" spans="1:9" x14ac:dyDescent="0.25">
      <c r="A1870">
        <v>1869</v>
      </c>
      <c r="B1870" s="1">
        <v>42312</v>
      </c>
      <c r="C1870" t="s">
        <v>15</v>
      </c>
      <c r="D1870" t="s">
        <v>8</v>
      </c>
      <c r="E1870" t="s">
        <v>9</v>
      </c>
      <c r="F1870">
        <v>259</v>
      </c>
      <c r="G1870" s="2">
        <v>1074332</v>
      </c>
      <c r="H1870" s="1">
        <v>42409</v>
      </c>
      <c r="I1870" t="s">
        <v>20</v>
      </c>
    </row>
    <row r="1871" spans="1:9" x14ac:dyDescent="0.25">
      <c r="A1871">
        <v>1870</v>
      </c>
      <c r="B1871" s="1">
        <v>42312</v>
      </c>
      <c r="C1871" t="s">
        <v>12</v>
      </c>
      <c r="D1871" t="s">
        <v>8</v>
      </c>
      <c r="E1871" t="s">
        <v>9</v>
      </c>
      <c r="F1871">
        <v>191</v>
      </c>
      <c r="G1871" s="2">
        <v>1895293</v>
      </c>
      <c r="H1871" s="1">
        <v>42572</v>
      </c>
      <c r="I1871" t="s">
        <v>21</v>
      </c>
    </row>
    <row r="1872" spans="1:9" x14ac:dyDescent="0.25">
      <c r="A1872">
        <v>1871</v>
      </c>
      <c r="B1872" s="1">
        <v>42313</v>
      </c>
      <c r="C1872" t="s">
        <v>11</v>
      </c>
      <c r="D1872" t="s">
        <v>8</v>
      </c>
      <c r="E1872" t="s">
        <v>9</v>
      </c>
      <c r="F1872">
        <v>119</v>
      </c>
      <c r="G1872" s="2">
        <v>523481</v>
      </c>
      <c r="H1872" s="1">
        <v>42672</v>
      </c>
      <c r="I1872" t="s">
        <v>18</v>
      </c>
    </row>
    <row r="1873" spans="1:9" x14ac:dyDescent="0.25">
      <c r="A1873">
        <v>1872</v>
      </c>
      <c r="B1873" s="1">
        <v>42313</v>
      </c>
      <c r="C1873" t="s">
        <v>14</v>
      </c>
      <c r="D1873" t="s">
        <v>4</v>
      </c>
      <c r="E1873" t="s">
        <v>9</v>
      </c>
      <c r="F1873">
        <v>233</v>
      </c>
      <c r="G1873" s="2">
        <v>1644747</v>
      </c>
      <c r="H1873" s="1">
        <v>42495</v>
      </c>
      <c r="I1873" t="s">
        <v>6</v>
      </c>
    </row>
    <row r="1874" spans="1:9" x14ac:dyDescent="0.25">
      <c r="A1874">
        <v>1873</v>
      </c>
      <c r="B1874" s="1">
        <v>42313</v>
      </c>
      <c r="C1874" t="s">
        <v>3</v>
      </c>
      <c r="D1874" t="s">
        <v>4</v>
      </c>
      <c r="E1874" t="s">
        <v>13</v>
      </c>
      <c r="F1874">
        <v>122</v>
      </c>
      <c r="G1874" s="2">
        <v>1162172</v>
      </c>
      <c r="H1874" s="1">
        <v>42426</v>
      </c>
      <c r="I1874" t="s">
        <v>18</v>
      </c>
    </row>
    <row r="1875" spans="1:9" x14ac:dyDescent="0.25">
      <c r="A1875">
        <v>1874</v>
      </c>
      <c r="B1875" s="1">
        <v>42315</v>
      </c>
      <c r="C1875" t="s">
        <v>15</v>
      </c>
      <c r="D1875" t="s">
        <v>8</v>
      </c>
      <c r="E1875" t="s">
        <v>5</v>
      </c>
      <c r="F1875">
        <v>128</v>
      </c>
      <c r="G1875" s="2">
        <v>706560</v>
      </c>
      <c r="H1875" s="1">
        <v>42476</v>
      </c>
      <c r="I1875" t="s">
        <v>6</v>
      </c>
    </row>
    <row r="1876" spans="1:9" x14ac:dyDescent="0.25">
      <c r="A1876">
        <v>1875</v>
      </c>
      <c r="B1876" s="1">
        <v>42315</v>
      </c>
      <c r="C1876" t="s">
        <v>11</v>
      </c>
      <c r="D1876" t="s">
        <v>8</v>
      </c>
      <c r="E1876" t="s">
        <v>5</v>
      </c>
      <c r="F1876">
        <v>93</v>
      </c>
      <c r="G1876" s="2">
        <v>589155</v>
      </c>
      <c r="H1876" s="1">
        <v>42482</v>
      </c>
      <c r="I1876" t="s">
        <v>6</v>
      </c>
    </row>
    <row r="1877" spans="1:9" x14ac:dyDescent="0.25">
      <c r="A1877">
        <v>1876</v>
      </c>
      <c r="B1877" s="1">
        <v>42316</v>
      </c>
      <c r="C1877" t="s">
        <v>7</v>
      </c>
      <c r="D1877" t="s">
        <v>4</v>
      </c>
      <c r="E1877" t="s">
        <v>5</v>
      </c>
      <c r="F1877">
        <v>191</v>
      </c>
      <c r="G1877" s="2">
        <v>1370998</v>
      </c>
      <c r="H1877" s="1">
        <v>42620</v>
      </c>
      <c r="I1877" t="s">
        <v>20</v>
      </c>
    </row>
    <row r="1878" spans="1:9" x14ac:dyDescent="0.25">
      <c r="A1878">
        <v>1877</v>
      </c>
      <c r="B1878" s="1">
        <v>42316</v>
      </c>
      <c r="C1878" t="s">
        <v>11</v>
      </c>
      <c r="D1878" t="s">
        <v>8</v>
      </c>
      <c r="E1878" t="s">
        <v>13</v>
      </c>
      <c r="F1878">
        <v>171</v>
      </c>
      <c r="G1878" s="2">
        <v>1093887</v>
      </c>
      <c r="H1878" s="1">
        <v>42469</v>
      </c>
      <c r="I1878" t="s">
        <v>10</v>
      </c>
    </row>
    <row r="1879" spans="1:9" x14ac:dyDescent="0.25">
      <c r="A1879">
        <v>1878</v>
      </c>
      <c r="B1879" s="1">
        <v>42316</v>
      </c>
      <c r="C1879" t="s">
        <v>7</v>
      </c>
      <c r="D1879" t="s">
        <v>8</v>
      </c>
      <c r="E1879" t="s">
        <v>9</v>
      </c>
      <c r="F1879">
        <v>170</v>
      </c>
      <c r="G1879" s="2">
        <v>974610</v>
      </c>
      <c r="H1879" s="1">
        <v>42600</v>
      </c>
      <c r="I1879" t="s">
        <v>21</v>
      </c>
    </row>
    <row r="1880" spans="1:9" x14ac:dyDescent="0.25">
      <c r="A1880">
        <v>1879</v>
      </c>
      <c r="B1880" s="1">
        <v>42316</v>
      </c>
      <c r="C1880" t="s">
        <v>15</v>
      </c>
      <c r="D1880" t="s">
        <v>8</v>
      </c>
      <c r="E1880" t="s">
        <v>13</v>
      </c>
      <c r="F1880">
        <v>59</v>
      </c>
      <c r="G1880" s="2">
        <v>265913</v>
      </c>
      <c r="H1880" s="1">
        <v>42503</v>
      </c>
      <c r="I1880" t="s">
        <v>18</v>
      </c>
    </row>
    <row r="1881" spans="1:9" x14ac:dyDescent="0.25">
      <c r="A1881">
        <v>1880</v>
      </c>
      <c r="B1881" s="1">
        <v>42316</v>
      </c>
      <c r="C1881" t="s">
        <v>11</v>
      </c>
      <c r="D1881" t="s">
        <v>4</v>
      </c>
      <c r="E1881" t="s">
        <v>9</v>
      </c>
      <c r="F1881">
        <v>153</v>
      </c>
      <c r="G1881" s="2">
        <v>912798</v>
      </c>
      <c r="H1881" s="1">
        <v>42521</v>
      </c>
      <c r="I1881" t="s">
        <v>19</v>
      </c>
    </row>
    <row r="1882" spans="1:9" x14ac:dyDescent="0.25">
      <c r="A1882">
        <v>1881</v>
      </c>
      <c r="B1882" s="1">
        <v>42317</v>
      </c>
      <c r="C1882" t="s">
        <v>15</v>
      </c>
      <c r="D1882" t="s">
        <v>4</v>
      </c>
      <c r="E1882" t="s">
        <v>13</v>
      </c>
      <c r="F1882">
        <v>157</v>
      </c>
      <c r="G1882" s="2">
        <v>1174203</v>
      </c>
      <c r="H1882" s="1">
        <v>42469</v>
      </c>
      <c r="I1882" t="s">
        <v>10</v>
      </c>
    </row>
    <row r="1883" spans="1:9" x14ac:dyDescent="0.25">
      <c r="A1883">
        <v>1882</v>
      </c>
      <c r="B1883" s="1">
        <v>42317</v>
      </c>
      <c r="C1883" t="s">
        <v>12</v>
      </c>
      <c r="D1883" t="s">
        <v>4</v>
      </c>
      <c r="E1883" t="s">
        <v>5</v>
      </c>
      <c r="F1883">
        <v>186</v>
      </c>
      <c r="G1883" s="2">
        <v>1713990</v>
      </c>
      <c r="H1883" s="1">
        <v>42610</v>
      </c>
      <c r="I1883" t="s">
        <v>21</v>
      </c>
    </row>
    <row r="1884" spans="1:9" x14ac:dyDescent="0.25">
      <c r="A1884">
        <v>1883</v>
      </c>
      <c r="B1884" s="1">
        <v>42317</v>
      </c>
      <c r="C1884" t="s">
        <v>3</v>
      </c>
      <c r="D1884" t="s">
        <v>4</v>
      </c>
      <c r="E1884" t="s">
        <v>9</v>
      </c>
      <c r="F1884">
        <v>156</v>
      </c>
      <c r="G1884" s="2">
        <v>1508988</v>
      </c>
      <c r="H1884" s="1">
        <v>42631</v>
      </c>
      <c r="I1884" t="s">
        <v>19</v>
      </c>
    </row>
    <row r="1885" spans="1:9" x14ac:dyDescent="0.25">
      <c r="A1885">
        <v>1884</v>
      </c>
      <c r="B1885" s="1">
        <v>42318</v>
      </c>
      <c r="C1885" t="s">
        <v>7</v>
      </c>
      <c r="D1885" t="s">
        <v>4</v>
      </c>
      <c r="E1885" t="s">
        <v>16</v>
      </c>
      <c r="F1885">
        <v>246</v>
      </c>
      <c r="G1885" s="2">
        <v>2216214</v>
      </c>
      <c r="H1885" s="1">
        <v>42477</v>
      </c>
      <c r="I1885" t="s">
        <v>21</v>
      </c>
    </row>
    <row r="1886" spans="1:9" x14ac:dyDescent="0.25">
      <c r="A1886">
        <v>1885</v>
      </c>
      <c r="B1886" s="1">
        <v>42320</v>
      </c>
      <c r="C1886" t="s">
        <v>12</v>
      </c>
      <c r="D1886" t="s">
        <v>8</v>
      </c>
      <c r="E1886" t="s">
        <v>13</v>
      </c>
      <c r="F1886">
        <v>225</v>
      </c>
      <c r="G1886" s="2">
        <v>1300500</v>
      </c>
      <c r="H1886" s="1">
        <v>42575</v>
      </c>
      <c r="I1886" t="s">
        <v>6</v>
      </c>
    </row>
    <row r="1887" spans="1:9" x14ac:dyDescent="0.25">
      <c r="A1887">
        <v>1886</v>
      </c>
      <c r="B1887" s="1">
        <v>42320</v>
      </c>
      <c r="C1887" t="s">
        <v>11</v>
      </c>
      <c r="D1887" t="s">
        <v>4</v>
      </c>
      <c r="E1887" t="s">
        <v>9</v>
      </c>
      <c r="F1887">
        <v>273</v>
      </c>
      <c r="G1887" s="2">
        <v>2333058</v>
      </c>
      <c r="H1887" s="1">
        <v>42434</v>
      </c>
      <c r="I1887" t="s">
        <v>20</v>
      </c>
    </row>
    <row r="1888" spans="1:9" x14ac:dyDescent="0.25">
      <c r="A1888">
        <v>1887</v>
      </c>
      <c r="B1888" s="1">
        <v>42321</v>
      </c>
      <c r="C1888" t="s">
        <v>3</v>
      </c>
      <c r="D1888" t="s">
        <v>8</v>
      </c>
      <c r="E1888" t="s">
        <v>16</v>
      </c>
      <c r="F1888">
        <v>156</v>
      </c>
      <c r="G1888" s="2">
        <v>692484</v>
      </c>
      <c r="H1888" s="1">
        <v>42419</v>
      </c>
      <c r="I1888" t="s">
        <v>10</v>
      </c>
    </row>
    <row r="1889" spans="1:9" x14ac:dyDescent="0.25">
      <c r="A1889">
        <v>1888</v>
      </c>
      <c r="B1889" s="1">
        <v>42321</v>
      </c>
      <c r="C1889" t="s">
        <v>12</v>
      </c>
      <c r="D1889" t="s">
        <v>8</v>
      </c>
      <c r="E1889" t="s">
        <v>13</v>
      </c>
      <c r="F1889">
        <v>68</v>
      </c>
      <c r="G1889" s="2">
        <v>392972</v>
      </c>
      <c r="H1889" s="1">
        <v>42578</v>
      </c>
      <c r="I1889" t="s">
        <v>10</v>
      </c>
    </row>
    <row r="1890" spans="1:9" x14ac:dyDescent="0.25">
      <c r="A1890">
        <v>1889</v>
      </c>
      <c r="B1890" s="1">
        <v>42321</v>
      </c>
      <c r="C1890" t="s">
        <v>15</v>
      </c>
      <c r="D1890" t="s">
        <v>4</v>
      </c>
      <c r="E1890" t="s">
        <v>5</v>
      </c>
      <c r="F1890">
        <v>74</v>
      </c>
      <c r="G1890" s="2">
        <v>341584</v>
      </c>
      <c r="H1890" s="1">
        <v>42476</v>
      </c>
      <c r="I1890" t="s">
        <v>18</v>
      </c>
    </row>
    <row r="1891" spans="1:9" x14ac:dyDescent="0.25">
      <c r="A1891">
        <v>1890</v>
      </c>
      <c r="B1891" s="1">
        <v>42321</v>
      </c>
      <c r="C1891" t="s">
        <v>11</v>
      </c>
      <c r="D1891" t="s">
        <v>8</v>
      </c>
      <c r="E1891" t="s">
        <v>13</v>
      </c>
      <c r="F1891">
        <v>251</v>
      </c>
      <c r="G1891" s="2">
        <v>2070750</v>
      </c>
      <c r="H1891" s="1">
        <v>42616</v>
      </c>
      <c r="I1891" t="s">
        <v>6</v>
      </c>
    </row>
    <row r="1892" spans="1:9" x14ac:dyDescent="0.25">
      <c r="A1892">
        <v>1891</v>
      </c>
      <c r="B1892" s="1">
        <v>42321</v>
      </c>
      <c r="C1892" t="s">
        <v>7</v>
      </c>
      <c r="D1892" t="s">
        <v>4</v>
      </c>
      <c r="E1892" t="s">
        <v>16</v>
      </c>
      <c r="F1892">
        <v>89</v>
      </c>
      <c r="G1892" s="2">
        <v>499735</v>
      </c>
      <c r="H1892" s="1">
        <v>42601</v>
      </c>
      <c r="I1892" t="s">
        <v>21</v>
      </c>
    </row>
    <row r="1893" spans="1:9" x14ac:dyDescent="0.25">
      <c r="A1893">
        <v>1892</v>
      </c>
      <c r="B1893" s="1">
        <v>42321</v>
      </c>
      <c r="C1893" t="s">
        <v>14</v>
      </c>
      <c r="D1893" t="s">
        <v>8</v>
      </c>
      <c r="E1893" t="s">
        <v>13</v>
      </c>
      <c r="F1893">
        <v>154</v>
      </c>
      <c r="G1893" s="2">
        <v>1380764</v>
      </c>
      <c r="H1893" s="1">
        <v>42494</v>
      </c>
      <c r="I1893" t="s">
        <v>6</v>
      </c>
    </row>
    <row r="1894" spans="1:9" x14ac:dyDescent="0.25">
      <c r="A1894">
        <v>1893</v>
      </c>
      <c r="B1894" s="1">
        <v>42321</v>
      </c>
      <c r="C1894" t="s">
        <v>11</v>
      </c>
      <c r="D1894" t="s">
        <v>4</v>
      </c>
      <c r="E1894" t="s">
        <v>16</v>
      </c>
      <c r="F1894">
        <v>70</v>
      </c>
      <c r="G1894" s="2">
        <v>526680</v>
      </c>
      <c r="H1894" s="1">
        <v>42417</v>
      </c>
      <c r="I1894" t="s">
        <v>20</v>
      </c>
    </row>
    <row r="1895" spans="1:9" x14ac:dyDescent="0.25">
      <c r="A1895">
        <v>1894</v>
      </c>
      <c r="B1895" s="1">
        <v>42322</v>
      </c>
      <c r="C1895" t="s">
        <v>3</v>
      </c>
      <c r="D1895" t="s">
        <v>8</v>
      </c>
      <c r="E1895" t="s">
        <v>9</v>
      </c>
      <c r="F1895">
        <v>46</v>
      </c>
      <c r="G1895" s="2">
        <v>426880</v>
      </c>
      <c r="H1895" s="1">
        <v>42506</v>
      </c>
      <c r="I1895" t="s">
        <v>18</v>
      </c>
    </row>
    <row r="1896" spans="1:9" x14ac:dyDescent="0.25">
      <c r="A1896">
        <v>1895</v>
      </c>
      <c r="B1896" s="1">
        <v>42322</v>
      </c>
      <c r="C1896" t="s">
        <v>12</v>
      </c>
      <c r="D1896" t="s">
        <v>8</v>
      </c>
      <c r="E1896" t="s">
        <v>5</v>
      </c>
      <c r="F1896">
        <v>280</v>
      </c>
      <c r="G1896" s="2">
        <v>1720320</v>
      </c>
      <c r="H1896" s="1">
        <v>42465</v>
      </c>
      <c r="I1896" t="s">
        <v>21</v>
      </c>
    </row>
    <row r="1897" spans="1:9" x14ac:dyDescent="0.25">
      <c r="A1897">
        <v>1896</v>
      </c>
      <c r="B1897" s="1">
        <v>42322</v>
      </c>
      <c r="C1897" t="s">
        <v>11</v>
      </c>
      <c r="D1897" t="s">
        <v>8</v>
      </c>
      <c r="E1897" t="s">
        <v>5</v>
      </c>
      <c r="F1897">
        <v>191</v>
      </c>
      <c r="G1897" s="2">
        <v>804683</v>
      </c>
      <c r="H1897" s="1">
        <v>42414</v>
      </c>
      <c r="I1897" t="s">
        <v>21</v>
      </c>
    </row>
    <row r="1898" spans="1:9" x14ac:dyDescent="0.25">
      <c r="A1898">
        <v>1897</v>
      </c>
      <c r="B1898" s="1">
        <v>42323</v>
      </c>
      <c r="C1898" t="s">
        <v>11</v>
      </c>
      <c r="D1898" t="s">
        <v>4</v>
      </c>
      <c r="E1898" t="s">
        <v>16</v>
      </c>
      <c r="F1898">
        <v>62</v>
      </c>
      <c r="G1898" s="2">
        <v>421290</v>
      </c>
      <c r="H1898" s="1">
        <v>42511</v>
      </c>
      <c r="I1898" t="s">
        <v>20</v>
      </c>
    </row>
    <row r="1899" spans="1:9" x14ac:dyDescent="0.25">
      <c r="A1899">
        <v>1898</v>
      </c>
      <c r="B1899" s="1">
        <v>42324</v>
      </c>
      <c r="C1899" t="s">
        <v>12</v>
      </c>
      <c r="D1899" t="s">
        <v>4</v>
      </c>
      <c r="E1899" t="s">
        <v>5</v>
      </c>
      <c r="F1899">
        <v>163</v>
      </c>
      <c r="G1899" s="2">
        <v>1179957</v>
      </c>
      <c r="H1899" s="1">
        <v>42527</v>
      </c>
      <c r="I1899" t="s">
        <v>21</v>
      </c>
    </row>
    <row r="1900" spans="1:9" x14ac:dyDescent="0.25">
      <c r="A1900">
        <v>1899</v>
      </c>
      <c r="B1900" s="1">
        <v>42324</v>
      </c>
      <c r="C1900" t="s">
        <v>14</v>
      </c>
      <c r="D1900" t="s">
        <v>4</v>
      </c>
      <c r="E1900" t="s">
        <v>16</v>
      </c>
      <c r="F1900">
        <v>114</v>
      </c>
      <c r="G1900" s="2">
        <v>878940</v>
      </c>
      <c r="H1900" s="1">
        <v>42661</v>
      </c>
      <c r="I1900" t="s">
        <v>18</v>
      </c>
    </row>
    <row r="1901" spans="1:9" x14ac:dyDescent="0.25">
      <c r="A1901">
        <v>1900</v>
      </c>
      <c r="B1901" s="1">
        <v>42324</v>
      </c>
      <c r="C1901" t="s">
        <v>7</v>
      </c>
      <c r="D1901" t="s">
        <v>8</v>
      </c>
      <c r="E1901" t="s">
        <v>13</v>
      </c>
      <c r="F1901">
        <v>277</v>
      </c>
      <c r="G1901" s="2">
        <v>1116587</v>
      </c>
      <c r="H1901" s="1">
        <v>42644</v>
      </c>
      <c r="I1901" t="s">
        <v>6</v>
      </c>
    </row>
    <row r="1902" spans="1:9" x14ac:dyDescent="0.25">
      <c r="A1902">
        <v>1901</v>
      </c>
      <c r="B1902" s="1">
        <v>42325</v>
      </c>
      <c r="C1902" t="s">
        <v>15</v>
      </c>
      <c r="D1902" t="s">
        <v>4</v>
      </c>
      <c r="E1902" t="s">
        <v>13</v>
      </c>
      <c r="F1902">
        <v>161</v>
      </c>
      <c r="G1902" s="2">
        <v>917378</v>
      </c>
      <c r="H1902" s="1">
        <v>42494</v>
      </c>
      <c r="I1902" t="s">
        <v>6</v>
      </c>
    </row>
    <row r="1903" spans="1:9" x14ac:dyDescent="0.25">
      <c r="A1903">
        <v>1902</v>
      </c>
      <c r="B1903" s="1">
        <v>42325</v>
      </c>
      <c r="C1903" t="s">
        <v>17</v>
      </c>
      <c r="D1903" t="s">
        <v>4</v>
      </c>
      <c r="E1903" t="s">
        <v>5</v>
      </c>
      <c r="F1903">
        <v>65</v>
      </c>
      <c r="G1903" s="2">
        <v>431275</v>
      </c>
      <c r="H1903" s="1">
        <v>42598</v>
      </c>
      <c r="I1903" t="s">
        <v>18</v>
      </c>
    </row>
    <row r="1904" spans="1:9" x14ac:dyDescent="0.25">
      <c r="A1904">
        <v>1903</v>
      </c>
      <c r="B1904" s="1">
        <v>42327</v>
      </c>
      <c r="C1904" t="s">
        <v>3</v>
      </c>
      <c r="D1904" t="s">
        <v>8</v>
      </c>
      <c r="E1904" t="s">
        <v>16</v>
      </c>
      <c r="F1904">
        <v>145</v>
      </c>
      <c r="G1904" s="2">
        <v>1213505</v>
      </c>
      <c r="H1904" s="1">
        <v>42679</v>
      </c>
      <c r="I1904" t="s">
        <v>10</v>
      </c>
    </row>
    <row r="1905" spans="1:9" x14ac:dyDescent="0.25">
      <c r="A1905">
        <v>1904</v>
      </c>
      <c r="B1905" s="1">
        <v>42327</v>
      </c>
      <c r="C1905" t="s">
        <v>11</v>
      </c>
      <c r="D1905" t="s">
        <v>8</v>
      </c>
      <c r="E1905" t="s">
        <v>13</v>
      </c>
      <c r="F1905">
        <v>220</v>
      </c>
      <c r="G1905" s="2">
        <v>1601600</v>
      </c>
      <c r="H1905" s="1">
        <v>42495</v>
      </c>
      <c r="I1905" t="s">
        <v>18</v>
      </c>
    </row>
    <row r="1906" spans="1:9" x14ac:dyDescent="0.25">
      <c r="A1906">
        <v>1905</v>
      </c>
      <c r="B1906" s="1">
        <v>42327</v>
      </c>
      <c r="C1906" t="s">
        <v>7</v>
      </c>
      <c r="D1906" t="s">
        <v>4</v>
      </c>
      <c r="E1906" t="s">
        <v>5</v>
      </c>
      <c r="F1906">
        <v>87</v>
      </c>
      <c r="G1906" s="2">
        <v>756900</v>
      </c>
      <c r="H1906" s="1">
        <v>42516</v>
      </c>
      <c r="I1906" t="s">
        <v>6</v>
      </c>
    </row>
    <row r="1907" spans="1:9" x14ac:dyDescent="0.25">
      <c r="A1907">
        <v>1906</v>
      </c>
      <c r="B1907" s="1">
        <v>42328</v>
      </c>
      <c r="C1907" t="s">
        <v>7</v>
      </c>
      <c r="D1907" t="s">
        <v>4</v>
      </c>
      <c r="E1907" t="s">
        <v>13</v>
      </c>
      <c r="F1907">
        <v>90</v>
      </c>
      <c r="G1907" s="2">
        <v>416430</v>
      </c>
      <c r="H1907" s="1">
        <v>42675</v>
      </c>
      <c r="I1907" t="s">
        <v>19</v>
      </c>
    </row>
    <row r="1908" spans="1:9" x14ac:dyDescent="0.25">
      <c r="A1908">
        <v>1907</v>
      </c>
      <c r="B1908" s="1">
        <v>42328</v>
      </c>
      <c r="C1908" t="s">
        <v>12</v>
      </c>
      <c r="D1908" t="s">
        <v>8</v>
      </c>
      <c r="E1908" t="s">
        <v>13</v>
      </c>
      <c r="F1908">
        <v>106</v>
      </c>
      <c r="G1908" s="2">
        <v>501380</v>
      </c>
      <c r="H1908" s="1">
        <v>42659</v>
      </c>
      <c r="I1908" t="s">
        <v>19</v>
      </c>
    </row>
    <row r="1909" spans="1:9" x14ac:dyDescent="0.25">
      <c r="A1909">
        <v>1908</v>
      </c>
      <c r="B1909" s="1">
        <v>42329</v>
      </c>
      <c r="C1909" t="s">
        <v>3</v>
      </c>
      <c r="D1909" t="s">
        <v>8</v>
      </c>
      <c r="E1909" t="s">
        <v>5</v>
      </c>
      <c r="F1909">
        <v>51</v>
      </c>
      <c r="G1909" s="2">
        <v>472668</v>
      </c>
      <c r="H1909" s="1">
        <v>42464</v>
      </c>
      <c r="I1909" t="s">
        <v>21</v>
      </c>
    </row>
    <row r="1910" spans="1:9" x14ac:dyDescent="0.25">
      <c r="A1910">
        <v>1909</v>
      </c>
      <c r="B1910" s="1">
        <v>42329</v>
      </c>
      <c r="C1910" t="s">
        <v>3</v>
      </c>
      <c r="D1910" t="s">
        <v>4</v>
      </c>
      <c r="E1910" t="s">
        <v>13</v>
      </c>
      <c r="F1910">
        <v>119</v>
      </c>
      <c r="G1910" s="2">
        <v>508606</v>
      </c>
      <c r="H1910" s="1">
        <v>42599</v>
      </c>
      <c r="I1910" t="s">
        <v>6</v>
      </c>
    </row>
    <row r="1911" spans="1:9" x14ac:dyDescent="0.25">
      <c r="A1911">
        <v>1910</v>
      </c>
      <c r="B1911" s="1">
        <v>42329</v>
      </c>
      <c r="C1911" t="s">
        <v>12</v>
      </c>
      <c r="D1911" t="s">
        <v>4</v>
      </c>
      <c r="E1911" t="s">
        <v>13</v>
      </c>
      <c r="F1911">
        <v>185</v>
      </c>
      <c r="G1911" s="2">
        <v>1179190</v>
      </c>
      <c r="H1911" s="1">
        <v>42443</v>
      </c>
      <c r="I1911" t="s">
        <v>18</v>
      </c>
    </row>
    <row r="1912" spans="1:9" x14ac:dyDescent="0.25">
      <c r="A1912">
        <v>1911</v>
      </c>
      <c r="B1912" s="1">
        <v>42329</v>
      </c>
      <c r="C1912" t="s">
        <v>17</v>
      </c>
      <c r="D1912" t="s">
        <v>4</v>
      </c>
      <c r="E1912" t="s">
        <v>16</v>
      </c>
      <c r="F1912">
        <v>113</v>
      </c>
      <c r="G1912" s="2">
        <v>1059827</v>
      </c>
      <c r="H1912" s="1">
        <v>42664</v>
      </c>
      <c r="I1912" t="s">
        <v>20</v>
      </c>
    </row>
    <row r="1913" spans="1:9" x14ac:dyDescent="0.25">
      <c r="A1913">
        <v>1912</v>
      </c>
      <c r="B1913" s="1">
        <v>42330</v>
      </c>
      <c r="C1913" t="s">
        <v>14</v>
      </c>
      <c r="D1913" t="s">
        <v>8</v>
      </c>
      <c r="E1913" t="s">
        <v>9</v>
      </c>
      <c r="F1913">
        <v>95</v>
      </c>
      <c r="G1913" s="2">
        <v>783370</v>
      </c>
      <c r="H1913" s="1">
        <v>42617</v>
      </c>
      <c r="I1913" t="s">
        <v>19</v>
      </c>
    </row>
    <row r="1914" spans="1:9" x14ac:dyDescent="0.25">
      <c r="A1914">
        <v>1913</v>
      </c>
      <c r="B1914" s="1">
        <v>42330</v>
      </c>
      <c r="C1914" t="s">
        <v>14</v>
      </c>
      <c r="D1914" t="s">
        <v>4</v>
      </c>
      <c r="E1914" t="s">
        <v>13</v>
      </c>
      <c r="F1914">
        <v>287</v>
      </c>
      <c r="G1914" s="2">
        <v>1926344</v>
      </c>
      <c r="H1914" s="1">
        <v>42539</v>
      </c>
      <c r="I1914" t="s">
        <v>21</v>
      </c>
    </row>
    <row r="1915" spans="1:9" x14ac:dyDescent="0.25">
      <c r="A1915">
        <v>1914</v>
      </c>
      <c r="B1915" s="1">
        <v>42330</v>
      </c>
      <c r="C1915" t="s">
        <v>7</v>
      </c>
      <c r="D1915" t="s">
        <v>4</v>
      </c>
      <c r="E1915" t="s">
        <v>5</v>
      </c>
      <c r="F1915">
        <v>161</v>
      </c>
      <c r="G1915" s="2">
        <v>914641</v>
      </c>
      <c r="H1915" s="1">
        <v>42471</v>
      </c>
      <c r="I1915" t="s">
        <v>20</v>
      </c>
    </row>
    <row r="1916" spans="1:9" x14ac:dyDescent="0.25">
      <c r="A1916">
        <v>1915</v>
      </c>
      <c r="B1916" s="1">
        <v>42330</v>
      </c>
      <c r="C1916" t="s">
        <v>14</v>
      </c>
      <c r="D1916" t="s">
        <v>4</v>
      </c>
      <c r="E1916" t="s">
        <v>5</v>
      </c>
      <c r="F1916">
        <v>177</v>
      </c>
      <c r="G1916" s="2">
        <v>1736901</v>
      </c>
      <c r="H1916" s="1">
        <v>42667</v>
      </c>
      <c r="I1916" t="s">
        <v>21</v>
      </c>
    </row>
    <row r="1917" spans="1:9" x14ac:dyDescent="0.25">
      <c r="A1917">
        <v>1916</v>
      </c>
      <c r="B1917" s="1">
        <v>42330</v>
      </c>
      <c r="C1917" t="s">
        <v>11</v>
      </c>
      <c r="D1917" t="s">
        <v>8</v>
      </c>
      <c r="E1917" t="s">
        <v>5</v>
      </c>
      <c r="F1917">
        <v>263</v>
      </c>
      <c r="G1917" s="2">
        <v>2323868</v>
      </c>
      <c r="H1917" s="1">
        <v>42515</v>
      </c>
      <c r="I1917" t="s">
        <v>10</v>
      </c>
    </row>
    <row r="1918" spans="1:9" x14ac:dyDescent="0.25">
      <c r="A1918">
        <v>1917</v>
      </c>
      <c r="B1918" s="1">
        <v>42331</v>
      </c>
      <c r="C1918" t="s">
        <v>7</v>
      </c>
      <c r="D1918" t="s">
        <v>8</v>
      </c>
      <c r="E1918" t="s">
        <v>13</v>
      </c>
      <c r="F1918">
        <v>58</v>
      </c>
      <c r="G1918" s="2">
        <v>426010</v>
      </c>
      <c r="H1918" s="1">
        <v>42438</v>
      </c>
      <c r="I1918" t="s">
        <v>20</v>
      </c>
    </row>
    <row r="1919" spans="1:9" x14ac:dyDescent="0.25">
      <c r="A1919">
        <v>1918</v>
      </c>
      <c r="B1919" s="1">
        <v>42331</v>
      </c>
      <c r="C1919" t="s">
        <v>3</v>
      </c>
      <c r="D1919" t="s">
        <v>8</v>
      </c>
      <c r="E1919" t="s">
        <v>9</v>
      </c>
      <c r="F1919">
        <v>45</v>
      </c>
      <c r="G1919" s="2">
        <v>301815</v>
      </c>
      <c r="H1919" s="1">
        <v>42662</v>
      </c>
      <c r="I1919" t="s">
        <v>20</v>
      </c>
    </row>
    <row r="1920" spans="1:9" x14ac:dyDescent="0.25">
      <c r="A1920">
        <v>1919</v>
      </c>
      <c r="B1920" s="1">
        <v>42331</v>
      </c>
      <c r="C1920" t="s">
        <v>11</v>
      </c>
      <c r="D1920" t="s">
        <v>4</v>
      </c>
      <c r="E1920" t="s">
        <v>13</v>
      </c>
      <c r="F1920">
        <v>44</v>
      </c>
      <c r="G1920" s="2">
        <v>363968</v>
      </c>
      <c r="H1920" s="1">
        <v>42615</v>
      </c>
      <c r="I1920" t="s">
        <v>6</v>
      </c>
    </row>
    <row r="1921" spans="1:9" x14ac:dyDescent="0.25">
      <c r="A1921">
        <v>1920</v>
      </c>
      <c r="B1921" s="1">
        <v>42331</v>
      </c>
      <c r="C1921" t="s">
        <v>12</v>
      </c>
      <c r="D1921" t="s">
        <v>8</v>
      </c>
      <c r="E1921" t="s">
        <v>9</v>
      </c>
      <c r="F1921">
        <v>243</v>
      </c>
      <c r="G1921" s="2">
        <v>2347137</v>
      </c>
      <c r="H1921" s="1">
        <v>42570</v>
      </c>
      <c r="I1921" t="s">
        <v>21</v>
      </c>
    </row>
    <row r="1922" spans="1:9" x14ac:dyDescent="0.25">
      <c r="A1922">
        <v>1921</v>
      </c>
      <c r="B1922" s="1">
        <v>42332</v>
      </c>
      <c r="C1922" t="s">
        <v>11</v>
      </c>
      <c r="D1922" t="s">
        <v>8</v>
      </c>
      <c r="E1922" t="s">
        <v>9</v>
      </c>
      <c r="F1922">
        <v>87</v>
      </c>
      <c r="G1922" s="2">
        <v>655893</v>
      </c>
      <c r="H1922" s="1">
        <v>42438</v>
      </c>
      <c r="I1922" t="s">
        <v>19</v>
      </c>
    </row>
    <row r="1923" spans="1:9" x14ac:dyDescent="0.25">
      <c r="A1923">
        <v>1922</v>
      </c>
      <c r="B1923" s="1">
        <v>42332</v>
      </c>
      <c r="C1923" t="s">
        <v>17</v>
      </c>
      <c r="D1923" t="s">
        <v>8</v>
      </c>
      <c r="E1923" t="s">
        <v>13</v>
      </c>
      <c r="F1923">
        <v>223</v>
      </c>
      <c r="G1923" s="2">
        <v>1360523</v>
      </c>
      <c r="H1923" s="1">
        <v>42431</v>
      </c>
      <c r="I1923" t="s">
        <v>19</v>
      </c>
    </row>
    <row r="1924" spans="1:9" x14ac:dyDescent="0.25">
      <c r="A1924">
        <v>1923</v>
      </c>
      <c r="B1924" s="1">
        <v>42332</v>
      </c>
      <c r="C1924" t="s">
        <v>12</v>
      </c>
      <c r="D1924" t="s">
        <v>4</v>
      </c>
      <c r="E1924" t="s">
        <v>13</v>
      </c>
      <c r="F1924">
        <v>287</v>
      </c>
      <c r="G1924" s="2">
        <v>1276289</v>
      </c>
      <c r="H1924" s="1">
        <v>42479</v>
      </c>
      <c r="I1924" t="s">
        <v>21</v>
      </c>
    </row>
    <row r="1925" spans="1:9" x14ac:dyDescent="0.25">
      <c r="A1925">
        <v>1924</v>
      </c>
      <c r="B1925" s="1">
        <v>42333</v>
      </c>
      <c r="C1925" t="s">
        <v>3</v>
      </c>
      <c r="D1925" t="s">
        <v>4</v>
      </c>
      <c r="E1925" t="s">
        <v>13</v>
      </c>
      <c r="F1925">
        <v>295</v>
      </c>
      <c r="G1925" s="2">
        <v>2613405</v>
      </c>
      <c r="H1925" s="1">
        <v>42697</v>
      </c>
      <c r="I1925" t="s">
        <v>6</v>
      </c>
    </row>
    <row r="1926" spans="1:9" x14ac:dyDescent="0.25">
      <c r="A1926">
        <v>1925</v>
      </c>
      <c r="B1926" s="1">
        <v>42333</v>
      </c>
      <c r="C1926" t="s">
        <v>14</v>
      </c>
      <c r="D1926" t="s">
        <v>4</v>
      </c>
      <c r="E1926" t="s">
        <v>16</v>
      </c>
      <c r="F1926">
        <v>276</v>
      </c>
      <c r="G1926" s="2">
        <v>1817736</v>
      </c>
      <c r="H1926" s="1">
        <v>42627</v>
      </c>
      <c r="I1926" t="s">
        <v>20</v>
      </c>
    </row>
    <row r="1927" spans="1:9" x14ac:dyDescent="0.25">
      <c r="A1927">
        <v>1926</v>
      </c>
      <c r="B1927" s="1">
        <v>42333</v>
      </c>
      <c r="C1927" t="s">
        <v>12</v>
      </c>
      <c r="D1927" t="s">
        <v>4</v>
      </c>
      <c r="E1927" t="s">
        <v>9</v>
      </c>
      <c r="F1927">
        <v>103</v>
      </c>
      <c r="G1927" s="2">
        <v>557127</v>
      </c>
      <c r="H1927" s="1">
        <v>42498</v>
      </c>
      <c r="I1927" t="s">
        <v>6</v>
      </c>
    </row>
    <row r="1928" spans="1:9" x14ac:dyDescent="0.25">
      <c r="A1928">
        <v>1927</v>
      </c>
      <c r="B1928" s="1">
        <v>42334</v>
      </c>
      <c r="C1928" t="s">
        <v>3</v>
      </c>
      <c r="D1928" t="s">
        <v>4</v>
      </c>
      <c r="E1928" t="s">
        <v>9</v>
      </c>
      <c r="F1928">
        <v>46</v>
      </c>
      <c r="G1928" s="2">
        <v>187680</v>
      </c>
      <c r="H1928" s="1">
        <v>42687</v>
      </c>
      <c r="I1928" t="s">
        <v>18</v>
      </c>
    </row>
    <row r="1929" spans="1:9" x14ac:dyDescent="0.25">
      <c r="A1929">
        <v>1928</v>
      </c>
      <c r="B1929" s="1">
        <v>42334</v>
      </c>
      <c r="C1929" t="s">
        <v>15</v>
      </c>
      <c r="D1929" t="s">
        <v>4</v>
      </c>
      <c r="E1929" t="s">
        <v>13</v>
      </c>
      <c r="F1929">
        <v>179</v>
      </c>
      <c r="G1929" s="2">
        <v>1674903</v>
      </c>
      <c r="H1929" s="1">
        <v>42490</v>
      </c>
      <c r="I1929" t="s">
        <v>19</v>
      </c>
    </row>
    <row r="1930" spans="1:9" x14ac:dyDescent="0.25">
      <c r="A1930">
        <v>1929</v>
      </c>
      <c r="B1930" s="1">
        <v>42334</v>
      </c>
      <c r="C1930" t="s">
        <v>15</v>
      </c>
      <c r="D1930" t="s">
        <v>4</v>
      </c>
      <c r="E1930" t="s">
        <v>9</v>
      </c>
      <c r="F1930">
        <v>96</v>
      </c>
      <c r="G1930" s="2">
        <v>854496</v>
      </c>
      <c r="H1930" s="1">
        <v>42457</v>
      </c>
      <c r="I1930" t="s">
        <v>10</v>
      </c>
    </row>
    <row r="1931" spans="1:9" x14ac:dyDescent="0.25">
      <c r="A1931">
        <v>1930</v>
      </c>
      <c r="B1931" s="1">
        <v>42334</v>
      </c>
      <c r="C1931" t="s">
        <v>14</v>
      </c>
      <c r="D1931" t="s">
        <v>4</v>
      </c>
      <c r="E1931" t="s">
        <v>13</v>
      </c>
      <c r="F1931">
        <v>276</v>
      </c>
      <c r="G1931" s="2">
        <v>1539252</v>
      </c>
      <c r="H1931" s="1">
        <v>42633</v>
      </c>
      <c r="I1931" t="s">
        <v>10</v>
      </c>
    </row>
    <row r="1932" spans="1:9" x14ac:dyDescent="0.25">
      <c r="A1932">
        <v>1931</v>
      </c>
      <c r="B1932" s="1">
        <v>42335</v>
      </c>
      <c r="C1932" t="s">
        <v>17</v>
      </c>
      <c r="D1932" t="s">
        <v>4</v>
      </c>
      <c r="E1932" t="s">
        <v>13</v>
      </c>
      <c r="F1932">
        <v>288</v>
      </c>
      <c r="G1932" s="2">
        <v>1228320</v>
      </c>
      <c r="H1932" s="1">
        <v>42636</v>
      </c>
      <c r="I1932" t="s">
        <v>19</v>
      </c>
    </row>
    <row r="1933" spans="1:9" x14ac:dyDescent="0.25">
      <c r="A1933">
        <v>1932</v>
      </c>
      <c r="B1933" s="1">
        <v>42335</v>
      </c>
      <c r="C1933" t="s">
        <v>7</v>
      </c>
      <c r="D1933" t="s">
        <v>8</v>
      </c>
      <c r="E1933" t="s">
        <v>9</v>
      </c>
      <c r="F1933">
        <v>88</v>
      </c>
      <c r="G1933" s="2">
        <v>795696</v>
      </c>
      <c r="H1933" s="1">
        <v>42514</v>
      </c>
      <c r="I1933" t="s">
        <v>21</v>
      </c>
    </row>
    <row r="1934" spans="1:9" x14ac:dyDescent="0.25">
      <c r="A1934">
        <v>1933</v>
      </c>
      <c r="B1934" s="1">
        <v>42335</v>
      </c>
      <c r="C1934" t="s">
        <v>14</v>
      </c>
      <c r="D1934" t="s">
        <v>4</v>
      </c>
      <c r="E1934" t="s">
        <v>16</v>
      </c>
      <c r="F1934">
        <v>180</v>
      </c>
      <c r="G1934" s="2">
        <v>1688040</v>
      </c>
      <c r="H1934" s="1">
        <v>42558</v>
      </c>
      <c r="I1934" t="s">
        <v>18</v>
      </c>
    </row>
    <row r="1935" spans="1:9" x14ac:dyDescent="0.25">
      <c r="A1935">
        <v>1934</v>
      </c>
      <c r="B1935" s="1">
        <v>42336</v>
      </c>
      <c r="C1935" t="s">
        <v>14</v>
      </c>
      <c r="D1935" t="s">
        <v>4</v>
      </c>
      <c r="E1935" t="s">
        <v>13</v>
      </c>
      <c r="F1935">
        <v>105</v>
      </c>
      <c r="G1935" s="2">
        <v>1021230</v>
      </c>
      <c r="H1935" s="1">
        <v>42630</v>
      </c>
      <c r="I1935" t="s">
        <v>6</v>
      </c>
    </row>
    <row r="1936" spans="1:9" x14ac:dyDescent="0.25">
      <c r="A1936">
        <v>1935</v>
      </c>
      <c r="B1936" s="1">
        <v>42336</v>
      </c>
      <c r="C1936" t="s">
        <v>14</v>
      </c>
      <c r="D1936" t="s">
        <v>4</v>
      </c>
      <c r="E1936" t="s">
        <v>13</v>
      </c>
      <c r="F1936">
        <v>80</v>
      </c>
      <c r="G1936" s="2">
        <v>405280</v>
      </c>
      <c r="H1936" s="1">
        <v>42458</v>
      </c>
      <c r="I1936" t="s">
        <v>6</v>
      </c>
    </row>
    <row r="1937" spans="1:9" x14ac:dyDescent="0.25">
      <c r="A1937">
        <v>1936</v>
      </c>
      <c r="B1937" s="1">
        <v>42336</v>
      </c>
      <c r="C1937" t="s">
        <v>15</v>
      </c>
      <c r="D1937" t="s">
        <v>8</v>
      </c>
      <c r="E1937" t="s">
        <v>16</v>
      </c>
      <c r="F1937">
        <v>249</v>
      </c>
      <c r="G1937" s="2">
        <v>1780350</v>
      </c>
      <c r="H1937" s="1">
        <v>42443</v>
      </c>
      <c r="I1937" t="s">
        <v>18</v>
      </c>
    </row>
    <row r="1938" spans="1:9" x14ac:dyDescent="0.25">
      <c r="A1938">
        <v>1937</v>
      </c>
      <c r="B1938" s="1">
        <v>42336</v>
      </c>
      <c r="C1938" t="s">
        <v>12</v>
      </c>
      <c r="D1938" t="s">
        <v>8</v>
      </c>
      <c r="E1938" t="s">
        <v>9</v>
      </c>
      <c r="F1938">
        <v>188</v>
      </c>
      <c r="G1938" s="2">
        <v>1265992</v>
      </c>
      <c r="H1938" s="1">
        <v>42664</v>
      </c>
      <c r="I1938" t="s">
        <v>18</v>
      </c>
    </row>
    <row r="1939" spans="1:9" x14ac:dyDescent="0.25">
      <c r="A1939">
        <v>1938</v>
      </c>
      <c r="B1939" s="1">
        <v>42337</v>
      </c>
      <c r="C1939" t="s">
        <v>7</v>
      </c>
      <c r="D1939" t="s">
        <v>8</v>
      </c>
      <c r="E1939" t="s">
        <v>13</v>
      </c>
      <c r="F1939">
        <v>154</v>
      </c>
      <c r="G1939" s="2">
        <v>783860</v>
      </c>
      <c r="H1939" s="1">
        <v>42500</v>
      </c>
      <c r="I1939" t="s">
        <v>6</v>
      </c>
    </row>
    <row r="1940" spans="1:9" x14ac:dyDescent="0.25">
      <c r="A1940">
        <v>1939</v>
      </c>
      <c r="B1940" s="1">
        <v>42337</v>
      </c>
      <c r="C1940" t="s">
        <v>14</v>
      </c>
      <c r="D1940" t="s">
        <v>4</v>
      </c>
      <c r="E1940" t="s">
        <v>9</v>
      </c>
      <c r="F1940">
        <v>137</v>
      </c>
      <c r="G1940" s="2">
        <v>693631</v>
      </c>
      <c r="H1940" s="1">
        <v>42572</v>
      </c>
      <c r="I1940" t="s">
        <v>6</v>
      </c>
    </row>
    <row r="1941" spans="1:9" x14ac:dyDescent="0.25">
      <c r="A1941">
        <v>1940</v>
      </c>
      <c r="B1941" s="1">
        <v>42338</v>
      </c>
      <c r="C1941" t="s">
        <v>14</v>
      </c>
      <c r="D1941" t="s">
        <v>8</v>
      </c>
      <c r="E1941" t="s">
        <v>9</v>
      </c>
      <c r="F1941">
        <v>102</v>
      </c>
      <c r="G1941" s="2">
        <v>941154</v>
      </c>
      <c r="H1941" s="1">
        <v>42593</v>
      </c>
      <c r="I1941" t="s">
        <v>10</v>
      </c>
    </row>
    <row r="1942" spans="1:9" x14ac:dyDescent="0.25">
      <c r="A1942">
        <v>1941</v>
      </c>
      <c r="B1942" s="1">
        <v>42338</v>
      </c>
      <c r="C1942" t="s">
        <v>17</v>
      </c>
      <c r="D1942" t="s">
        <v>8</v>
      </c>
      <c r="E1942" t="s">
        <v>5</v>
      </c>
      <c r="F1942">
        <v>172</v>
      </c>
      <c r="G1942" s="2">
        <v>1701080</v>
      </c>
      <c r="H1942" s="1">
        <v>42649</v>
      </c>
      <c r="I1942" t="s">
        <v>21</v>
      </c>
    </row>
    <row r="1943" spans="1:9" x14ac:dyDescent="0.25">
      <c r="A1943">
        <v>1942</v>
      </c>
      <c r="B1943" s="1">
        <v>42338</v>
      </c>
      <c r="C1943" t="s">
        <v>11</v>
      </c>
      <c r="D1943" t="s">
        <v>4</v>
      </c>
      <c r="E1943" t="s">
        <v>9</v>
      </c>
      <c r="F1943">
        <v>113</v>
      </c>
      <c r="G1943" s="2">
        <v>747947</v>
      </c>
      <c r="H1943" s="1">
        <v>42530</v>
      </c>
      <c r="I1943" t="s">
        <v>10</v>
      </c>
    </row>
    <row r="1944" spans="1:9" x14ac:dyDescent="0.25">
      <c r="A1944">
        <v>1943</v>
      </c>
      <c r="B1944" s="1">
        <v>42339</v>
      </c>
      <c r="C1944" t="s">
        <v>11</v>
      </c>
      <c r="D1944" t="s">
        <v>8</v>
      </c>
      <c r="E1944" t="s">
        <v>5</v>
      </c>
      <c r="F1944">
        <v>289</v>
      </c>
      <c r="G1944" s="2">
        <v>1406563</v>
      </c>
      <c r="H1944" s="1">
        <v>42592</v>
      </c>
      <c r="I1944" t="s">
        <v>19</v>
      </c>
    </row>
    <row r="1945" spans="1:9" x14ac:dyDescent="0.25">
      <c r="A1945">
        <v>1944</v>
      </c>
      <c r="B1945" s="1">
        <v>42339</v>
      </c>
      <c r="C1945" t="s">
        <v>7</v>
      </c>
      <c r="D1945" t="s">
        <v>4</v>
      </c>
      <c r="E1945" t="s">
        <v>9</v>
      </c>
      <c r="F1945">
        <v>210</v>
      </c>
      <c r="G1945" s="2">
        <v>1527120</v>
      </c>
      <c r="H1945" s="1">
        <v>42538</v>
      </c>
      <c r="I1945" t="s">
        <v>19</v>
      </c>
    </row>
    <row r="1946" spans="1:9" x14ac:dyDescent="0.25">
      <c r="A1946">
        <v>1945</v>
      </c>
      <c r="B1946" s="1">
        <v>42341</v>
      </c>
      <c r="C1946" t="s">
        <v>7</v>
      </c>
      <c r="D1946" t="s">
        <v>8</v>
      </c>
      <c r="E1946" t="s">
        <v>5</v>
      </c>
      <c r="F1946">
        <v>264</v>
      </c>
      <c r="G1946" s="2">
        <v>1545720</v>
      </c>
      <c r="H1946" s="1">
        <v>42530</v>
      </c>
      <c r="I1946" t="s">
        <v>18</v>
      </c>
    </row>
    <row r="1947" spans="1:9" x14ac:dyDescent="0.25">
      <c r="A1947">
        <v>1946</v>
      </c>
      <c r="B1947" s="1">
        <v>42341</v>
      </c>
      <c r="C1947" t="s">
        <v>15</v>
      </c>
      <c r="D1947" t="s">
        <v>4</v>
      </c>
      <c r="E1947" t="s">
        <v>16</v>
      </c>
      <c r="F1947">
        <v>264</v>
      </c>
      <c r="G1947" s="2">
        <v>2147112</v>
      </c>
      <c r="H1947" s="1">
        <v>42500</v>
      </c>
      <c r="I1947" t="s">
        <v>20</v>
      </c>
    </row>
    <row r="1948" spans="1:9" x14ac:dyDescent="0.25">
      <c r="A1948">
        <v>1947</v>
      </c>
      <c r="B1948" s="1">
        <v>42341</v>
      </c>
      <c r="C1948" t="s">
        <v>15</v>
      </c>
      <c r="D1948" t="s">
        <v>4</v>
      </c>
      <c r="E1948" t="s">
        <v>5</v>
      </c>
      <c r="F1948">
        <v>176</v>
      </c>
      <c r="G1948" s="2">
        <v>1189936</v>
      </c>
      <c r="H1948" s="1">
        <v>42594</v>
      </c>
      <c r="I1948" t="s">
        <v>6</v>
      </c>
    </row>
    <row r="1949" spans="1:9" x14ac:dyDescent="0.25">
      <c r="A1949">
        <v>1948</v>
      </c>
      <c r="B1949" s="1">
        <v>42342</v>
      </c>
      <c r="C1949" t="s">
        <v>17</v>
      </c>
      <c r="D1949" t="s">
        <v>4</v>
      </c>
      <c r="E1949" t="s">
        <v>16</v>
      </c>
      <c r="F1949">
        <v>176</v>
      </c>
      <c r="G1949" s="2">
        <v>1685904</v>
      </c>
      <c r="H1949" s="1">
        <v>42580</v>
      </c>
      <c r="I1949" t="s">
        <v>10</v>
      </c>
    </row>
    <row r="1950" spans="1:9" x14ac:dyDescent="0.25">
      <c r="A1950">
        <v>1949</v>
      </c>
      <c r="B1950" s="1">
        <v>42343</v>
      </c>
      <c r="C1950" t="s">
        <v>15</v>
      </c>
      <c r="D1950" t="s">
        <v>8</v>
      </c>
      <c r="E1950" t="s">
        <v>16</v>
      </c>
      <c r="F1950">
        <v>85</v>
      </c>
      <c r="G1950" s="2">
        <v>693515</v>
      </c>
      <c r="H1950" s="1">
        <v>42460</v>
      </c>
      <c r="I1950" t="s">
        <v>18</v>
      </c>
    </row>
    <row r="1951" spans="1:9" x14ac:dyDescent="0.25">
      <c r="A1951">
        <v>1950</v>
      </c>
      <c r="B1951" s="1">
        <v>42343</v>
      </c>
      <c r="C1951" t="s">
        <v>14</v>
      </c>
      <c r="D1951" t="s">
        <v>8</v>
      </c>
      <c r="E1951" t="s">
        <v>16</v>
      </c>
      <c r="F1951">
        <v>67</v>
      </c>
      <c r="G1951" s="2">
        <v>324213</v>
      </c>
      <c r="H1951" s="1">
        <v>42470</v>
      </c>
      <c r="I1951" t="s">
        <v>18</v>
      </c>
    </row>
    <row r="1952" spans="1:9" x14ac:dyDescent="0.25">
      <c r="A1952">
        <v>1951</v>
      </c>
      <c r="B1952" s="1">
        <v>42343</v>
      </c>
      <c r="C1952" t="s">
        <v>14</v>
      </c>
      <c r="D1952" t="s">
        <v>4</v>
      </c>
      <c r="E1952" t="s">
        <v>9</v>
      </c>
      <c r="F1952">
        <v>162</v>
      </c>
      <c r="G1952" s="2">
        <v>753786</v>
      </c>
      <c r="H1952" s="1">
        <v>42639</v>
      </c>
      <c r="I1952" t="s">
        <v>19</v>
      </c>
    </row>
    <row r="1953" spans="1:9" x14ac:dyDescent="0.25">
      <c r="A1953">
        <v>1952</v>
      </c>
      <c r="B1953" s="1">
        <v>42344</v>
      </c>
      <c r="C1953" t="s">
        <v>17</v>
      </c>
      <c r="D1953" t="s">
        <v>4</v>
      </c>
      <c r="E1953" t="s">
        <v>5</v>
      </c>
      <c r="F1953">
        <v>162</v>
      </c>
      <c r="G1953" s="2">
        <v>1341684</v>
      </c>
      <c r="H1953" s="1">
        <v>42683</v>
      </c>
      <c r="I1953" t="s">
        <v>21</v>
      </c>
    </row>
    <row r="1954" spans="1:9" x14ac:dyDescent="0.25">
      <c r="A1954">
        <v>1953</v>
      </c>
      <c r="B1954" s="1">
        <v>42344</v>
      </c>
      <c r="C1954" t="s">
        <v>3</v>
      </c>
      <c r="D1954" t="s">
        <v>4</v>
      </c>
      <c r="E1954" t="s">
        <v>9</v>
      </c>
      <c r="F1954">
        <v>250</v>
      </c>
      <c r="G1954" s="2">
        <v>2103000</v>
      </c>
      <c r="H1954" s="1">
        <v>42626</v>
      </c>
      <c r="I1954" t="s">
        <v>19</v>
      </c>
    </row>
    <row r="1955" spans="1:9" x14ac:dyDescent="0.25">
      <c r="A1955">
        <v>1954</v>
      </c>
      <c r="B1955" s="1">
        <v>42344</v>
      </c>
      <c r="C1955" t="s">
        <v>14</v>
      </c>
      <c r="D1955" t="s">
        <v>8</v>
      </c>
      <c r="E1955" t="s">
        <v>5</v>
      </c>
      <c r="F1955">
        <v>264</v>
      </c>
      <c r="G1955" s="2">
        <v>1346136</v>
      </c>
      <c r="H1955" s="1">
        <v>42668</v>
      </c>
      <c r="I1955" t="s">
        <v>20</v>
      </c>
    </row>
    <row r="1956" spans="1:9" x14ac:dyDescent="0.25">
      <c r="A1956">
        <v>1955</v>
      </c>
      <c r="B1956" s="1">
        <v>42345</v>
      </c>
      <c r="C1956" t="s">
        <v>17</v>
      </c>
      <c r="D1956" t="s">
        <v>8</v>
      </c>
      <c r="E1956" t="s">
        <v>16</v>
      </c>
      <c r="F1956">
        <v>150</v>
      </c>
      <c r="G1956" s="2">
        <v>753900</v>
      </c>
      <c r="H1956" s="1">
        <v>42459</v>
      </c>
      <c r="I1956" t="s">
        <v>21</v>
      </c>
    </row>
    <row r="1957" spans="1:9" x14ac:dyDescent="0.25">
      <c r="A1957">
        <v>1956</v>
      </c>
      <c r="B1957" s="1">
        <v>42345</v>
      </c>
      <c r="C1957" t="s">
        <v>14</v>
      </c>
      <c r="D1957" t="s">
        <v>8</v>
      </c>
      <c r="E1957" t="s">
        <v>9</v>
      </c>
      <c r="F1957">
        <v>202</v>
      </c>
      <c r="G1957" s="2">
        <v>1028382</v>
      </c>
      <c r="H1957" s="1">
        <v>42497</v>
      </c>
      <c r="I1957" t="s">
        <v>10</v>
      </c>
    </row>
    <row r="1958" spans="1:9" x14ac:dyDescent="0.25">
      <c r="A1958">
        <v>1957</v>
      </c>
      <c r="B1958" s="1">
        <v>42346</v>
      </c>
      <c r="C1958" t="s">
        <v>11</v>
      </c>
      <c r="D1958" t="s">
        <v>4</v>
      </c>
      <c r="E1958" t="s">
        <v>16</v>
      </c>
      <c r="F1958">
        <v>293</v>
      </c>
      <c r="G1958" s="2">
        <v>2868470</v>
      </c>
      <c r="H1958" s="1">
        <v>42447</v>
      </c>
      <c r="I1958" t="s">
        <v>18</v>
      </c>
    </row>
    <row r="1959" spans="1:9" x14ac:dyDescent="0.25">
      <c r="A1959">
        <v>1958</v>
      </c>
      <c r="B1959" s="1">
        <v>42347</v>
      </c>
      <c r="C1959" t="s">
        <v>3</v>
      </c>
      <c r="D1959" t="s">
        <v>4</v>
      </c>
      <c r="E1959" t="s">
        <v>5</v>
      </c>
      <c r="F1959">
        <v>296</v>
      </c>
      <c r="G1959" s="2">
        <v>1536832</v>
      </c>
      <c r="H1959" s="1">
        <v>42604</v>
      </c>
      <c r="I1959" t="s">
        <v>20</v>
      </c>
    </row>
    <row r="1960" spans="1:9" x14ac:dyDescent="0.25">
      <c r="A1960">
        <v>1959</v>
      </c>
      <c r="B1960" s="1">
        <v>42347</v>
      </c>
      <c r="C1960" t="s">
        <v>17</v>
      </c>
      <c r="D1960" t="s">
        <v>8</v>
      </c>
      <c r="E1960" t="s">
        <v>13</v>
      </c>
      <c r="F1960">
        <v>203</v>
      </c>
      <c r="G1960" s="2">
        <v>1002211</v>
      </c>
      <c r="H1960" s="1">
        <v>42647</v>
      </c>
      <c r="I1960" t="s">
        <v>21</v>
      </c>
    </row>
    <row r="1961" spans="1:9" x14ac:dyDescent="0.25">
      <c r="A1961">
        <v>1960</v>
      </c>
      <c r="B1961" s="1">
        <v>42347</v>
      </c>
      <c r="C1961" t="s">
        <v>14</v>
      </c>
      <c r="D1961" t="s">
        <v>8</v>
      </c>
      <c r="E1961" t="s">
        <v>13</v>
      </c>
      <c r="F1961">
        <v>287</v>
      </c>
      <c r="G1961" s="2">
        <v>2446962</v>
      </c>
      <c r="H1961" s="1">
        <v>42684</v>
      </c>
      <c r="I1961" t="s">
        <v>21</v>
      </c>
    </row>
    <row r="1962" spans="1:9" x14ac:dyDescent="0.25">
      <c r="A1962">
        <v>1961</v>
      </c>
      <c r="B1962" s="1">
        <v>42347</v>
      </c>
      <c r="C1962" t="s">
        <v>12</v>
      </c>
      <c r="D1962" t="s">
        <v>8</v>
      </c>
      <c r="E1962" t="s">
        <v>16</v>
      </c>
      <c r="F1962">
        <v>171</v>
      </c>
      <c r="G1962" s="2">
        <v>807120</v>
      </c>
      <c r="H1962" s="1">
        <v>42695</v>
      </c>
      <c r="I1962" t="s">
        <v>10</v>
      </c>
    </row>
    <row r="1963" spans="1:9" x14ac:dyDescent="0.25">
      <c r="A1963">
        <v>1962</v>
      </c>
      <c r="B1963" s="1">
        <v>42349</v>
      </c>
      <c r="C1963" t="s">
        <v>12</v>
      </c>
      <c r="D1963" t="s">
        <v>8</v>
      </c>
      <c r="E1963" t="s">
        <v>16</v>
      </c>
      <c r="F1963">
        <v>238</v>
      </c>
      <c r="G1963" s="2">
        <v>2203166</v>
      </c>
      <c r="H1963" s="1">
        <v>42491</v>
      </c>
      <c r="I1963" t="s">
        <v>6</v>
      </c>
    </row>
    <row r="1964" spans="1:9" x14ac:dyDescent="0.25">
      <c r="A1964">
        <v>1963</v>
      </c>
      <c r="B1964" s="1">
        <v>42350</v>
      </c>
      <c r="C1964" t="s">
        <v>11</v>
      </c>
      <c r="D1964" t="s">
        <v>4</v>
      </c>
      <c r="E1964" t="s">
        <v>13</v>
      </c>
      <c r="F1964">
        <v>117</v>
      </c>
      <c r="G1964" s="2">
        <v>536679</v>
      </c>
      <c r="H1964" s="1">
        <v>42570</v>
      </c>
      <c r="I1964" t="s">
        <v>20</v>
      </c>
    </row>
    <row r="1965" spans="1:9" x14ac:dyDescent="0.25">
      <c r="A1965">
        <v>1964</v>
      </c>
      <c r="B1965" s="1">
        <v>42351</v>
      </c>
      <c r="C1965" t="s">
        <v>15</v>
      </c>
      <c r="D1965" t="s">
        <v>8</v>
      </c>
      <c r="E1965" t="s">
        <v>9</v>
      </c>
      <c r="F1965">
        <v>116</v>
      </c>
      <c r="G1965" s="2">
        <v>804344</v>
      </c>
      <c r="H1965" s="1">
        <v>42489</v>
      </c>
      <c r="I1965" t="s">
        <v>21</v>
      </c>
    </row>
    <row r="1966" spans="1:9" x14ac:dyDescent="0.25">
      <c r="A1966">
        <v>1965</v>
      </c>
      <c r="B1966" s="1">
        <v>42351</v>
      </c>
      <c r="C1966" t="s">
        <v>3</v>
      </c>
      <c r="D1966" t="s">
        <v>4</v>
      </c>
      <c r="E1966" t="s">
        <v>5</v>
      </c>
      <c r="F1966">
        <v>57</v>
      </c>
      <c r="G1966" s="2">
        <v>293949</v>
      </c>
      <c r="H1966" s="1">
        <v>42680</v>
      </c>
      <c r="I1966" t="s">
        <v>10</v>
      </c>
    </row>
    <row r="1967" spans="1:9" x14ac:dyDescent="0.25">
      <c r="A1967">
        <v>1966</v>
      </c>
      <c r="B1967" s="1">
        <v>42351</v>
      </c>
      <c r="C1967" t="s">
        <v>7</v>
      </c>
      <c r="D1967" t="s">
        <v>8</v>
      </c>
      <c r="E1967" t="s">
        <v>16</v>
      </c>
      <c r="F1967">
        <v>66</v>
      </c>
      <c r="G1967" s="2">
        <v>270996</v>
      </c>
      <c r="H1967" s="1">
        <v>42555</v>
      </c>
      <c r="I1967" t="s">
        <v>18</v>
      </c>
    </row>
    <row r="1968" spans="1:9" x14ac:dyDescent="0.25">
      <c r="A1968">
        <v>1967</v>
      </c>
      <c r="B1968" s="1">
        <v>42352</v>
      </c>
      <c r="C1968" t="s">
        <v>17</v>
      </c>
      <c r="D1968" t="s">
        <v>8</v>
      </c>
      <c r="E1968" t="s">
        <v>5</v>
      </c>
      <c r="F1968">
        <v>216</v>
      </c>
      <c r="G1968" s="2">
        <v>2046384</v>
      </c>
      <c r="H1968" s="1">
        <v>42554</v>
      </c>
      <c r="I1968" t="s">
        <v>10</v>
      </c>
    </row>
    <row r="1969" spans="1:9" x14ac:dyDescent="0.25">
      <c r="A1969">
        <v>1968</v>
      </c>
      <c r="B1969" s="1">
        <v>42353</v>
      </c>
      <c r="C1969" t="s">
        <v>7</v>
      </c>
      <c r="D1969" t="s">
        <v>8</v>
      </c>
      <c r="E1969" t="s">
        <v>5</v>
      </c>
      <c r="F1969">
        <v>218</v>
      </c>
      <c r="G1969" s="2">
        <v>1732446</v>
      </c>
      <c r="H1969" s="1">
        <v>42648</v>
      </c>
      <c r="I1969" t="s">
        <v>19</v>
      </c>
    </row>
    <row r="1970" spans="1:9" x14ac:dyDescent="0.25">
      <c r="A1970">
        <v>1969</v>
      </c>
      <c r="B1970" s="1">
        <v>42354</v>
      </c>
      <c r="C1970" t="s">
        <v>15</v>
      </c>
      <c r="D1970" t="s">
        <v>8</v>
      </c>
      <c r="E1970" t="s">
        <v>16</v>
      </c>
      <c r="F1970">
        <v>259</v>
      </c>
      <c r="G1970" s="2">
        <v>1842785</v>
      </c>
      <c r="H1970" s="1">
        <v>42570</v>
      </c>
      <c r="I1970" t="s">
        <v>21</v>
      </c>
    </row>
    <row r="1971" spans="1:9" x14ac:dyDescent="0.25">
      <c r="A1971">
        <v>1970</v>
      </c>
      <c r="B1971" s="1">
        <v>42354</v>
      </c>
      <c r="C1971" t="s">
        <v>17</v>
      </c>
      <c r="D1971" t="s">
        <v>8</v>
      </c>
      <c r="E1971" t="s">
        <v>16</v>
      </c>
      <c r="F1971">
        <v>106</v>
      </c>
      <c r="G1971" s="2">
        <v>856692</v>
      </c>
      <c r="H1971" s="1">
        <v>42533</v>
      </c>
      <c r="I1971" t="s">
        <v>21</v>
      </c>
    </row>
    <row r="1972" spans="1:9" x14ac:dyDescent="0.25">
      <c r="A1972">
        <v>1971</v>
      </c>
      <c r="B1972" s="1">
        <v>42354</v>
      </c>
      <c r="C1972" t="s">
        <v>11</v>
      </c>
      <c r="D1972" t="s">
        <v>4</v>
      </c>
      <c r="E1972" t="s">
        <v>9</v>
      </c>
      <c r="F1972">
        <v>135</v>
      </c>
      <c r="G1972" s="2">
        <v>857925</v>
      </c>
      <c r="H1972" s="1">
        <v>42546</v>
      </c>
      <c r="I1972" t="s">
        <v>20</v>
      </c>
    </row>
    <row r="1973" spans="1:9" x14ac:dyDescent="0.25">
      <c r="A1973">
        <v>1972</v>
      </c>
      <c r="B1973" s="1">
        <v>42355</v>
      </c>
      <c r="C1973" t="s">
        <v>17</v>
      </c>
      <c r="D1973" t="s">
        <v>4</v>
      </c>
      <c r="E1973" t="s">
        <v>13</v>
      </c>
      <c r="F1973">
        <v>154</v>
      </c>
      <c r="G1973" s="2">
        <v>814968</v>
      </c>
      <c r="H1973" s="1">
        <v>42700</v>
      </c>
      <c r="I1973" t="s">
        <v>21</v>
      </c>
    </row>
    <row r="1974" spans="1:9" x14ac:dyDescent="0.25">
      <c r="A1974">
        <v>1973</v>
      </c>
      <c r="B1974" s="1">
        <v>42355</v>
      </c>
      <c r="C1974" t="s">
        <v>3</v>
      </c>
      <c r="D1974" t="s">
        <v>8</v>
      </c>
      <c r="E1974" t="s">
        <v>9</v>
      </c>
      <c r="F1974">
        <v>67</v>
      </c>
      <c r="G1974" s="2">
        <v>490507</v>
      </c>
      <c r="H1974" s="1">
        <v>42461</v>
      </c>
      <c r="I1974" t="s">
        <v>21</v>
      </c>
    </row>
    <row r="1975" spans="1:9" x14ac:dyDescent="0.25">
      <c r="A1975">
        <v>1974</v>
      </c>
      <c r="B1975" s="1">
        <v>42355</v>
      </c>
      <c r="C1975" t="s">
        <v>3</v>
      </c>
      <c r="D1975" t="s">
        <v>4</v>
      </c>
      <c r="E1975" t="s">
        <v>9</v>
      </c>
      <c r="F1975">
        <v>57</v>
      </c>
      <c r="G1975" s="2">
        <v>387828</v>
      </c>
      <c r="H1975" s="1">
        <v>42454</v>
      </c>
      <c r="I1975" t="s">
        <v>18</v>
      </c>
    </row>
    <row r="1976" spans="1:9" x14ac:dyDescent="0.25">
      <c r="A1976">
        <v>1975</v>
      </c>
      <c r="B1976" s="1">
        <v>42355</v>
      </c>
      <c r="C1976" t="s">
        <v>12</v>
      </c>
      <c r="D1976" t="s">
        <v>4</v>
      </c>
      <c r="E1976" t="s">
        <v>16</v>
      </c>
      <c r="F1976">
        <v>147</v>
      </c>
      <c r="G1976" s="2">
        <v>907137</v>
      </c>
      <c r="H1976" s="1">
        <v>42540</v>
      </c>
      <c r="I1976" t="s">
        <v>19</v>
      </c>
    </row>
    <row r="1977" spans="1:9" x14ac:dyDescent="0.25">
      <c r="A1977">
        <v>1976</v>
      </c>
      <c r="B1977" s="1">
        <v>42355</v>
      </c>
      <c r="C1977" t="s">
        <v>7</v>
      </c>
      <c r="D1977" t="s">
        <v>8</v>
      </c>
      <c r="E1977" t="s">
        <v>16</v>
      </c>
      <c r="F1977">
        <v>165</v>
      </c>
      <c r="G1977" s="2">
        <v>1393095</v>
      </c>
      <c r="H1977" s="1">
        <v>42719</v>
      </c>
      <c r="I1977" t="s">
        <v>6</v>
      </c>
    </row>
    <row r="1978" spans="1:9" x14ac:dyDescent="0.25">
      <c r="A1978">
        <v>1977</v>
      </c>
      <c r="B1978" s="1">
        <v>42356</v>
      </c>
      <c r="C1978" t="s">
        <v>7</v>
      </c>
      <c r="D1978" t="s">
        <v>4</v>
      </c>
      <c r="E1978" t="s">
        <v>13</v>
      </c>
      <c r="F1978">
        <v>207</v>
      </c>
      <c r="G1978" s="2">
        <v>1395387</v>
      </c>
      <c r="H1978" s="1">
        <v>42508</v>
      </c>
      <c r="I1978" t="s">
        <v>18</v>
      </c>
    </row>
    <row r="1979" spans="1:9" x14ac:dyDescent="0.25">
      <c r="A1979">
        <v>1978</v>
      </c>
      <c r="B1979" s="1">
        <v>42357</v>
      </c>
      <c r="C1979" t="s">
        <v>17</v>
      </c>
      <c r="D1979" t="s">
        <v>8</v>
      </c>
      <c r="E1979" t="s">
        <v>13</v>
      </c>
      <c r="F1979">
        <v>162</v>
      </c>
      <c r="G1979" s="2">
        <v>696762</v>
      </c>
      <c r="H1979" s="1">
        <v>42557</v>
      </c>
      <c r="I1979" t="s">
        <v>10</v>
      </c>
    </row>
    <row r="1980" spans="1:9" x14ac:dyDescent="0.25">
      <c r="A1980">
        <v>1979</v>
      </c>
      <c r="B1980" s="1">
        <v>42358</v>
      </c>
      <c r="C1980" t="s">
        <v>14</v>
      </c>
      <c r="D1980" t="s">
        <v>4</v>
      </c>
      <c r="E1980" t="s">
        <v>16</v>
      </c>
      <c r="F1980">
        <v>238</v>
      </c>
      <c r="G1980" s="2">
        <v>2136288</v>
      </c>
      <c r="H1980" s="1">
        <v>42614</v>
      </c>
      <c r="I1980" t="s">
        <v>21</v>
      </c>
    </row>
    <row r="1981" spans="1:9" x14ac:dyDescent="0.25">
      <c r="A1981">
        <v>1980</v>
      </c>
      <c r="B1981" s="1">
        <v>42358</v>
      </c>
      <c r="C1981" t="s">
        <v>7</v>
      </c>
      <c r="D1981" t="s">
        <v>8</v>
      </c>
      <c r="E1981" t="s">
        <v>5</v>
      </c>
      <c r="F1981">
        <v>281</v>
      </c>
      <c r="G1981" s="2">
        <v>2671748</v>
      </c>
      <c r="H1981" s="1">
        <v>42722</v>
      </c>
      <c r="I1981" t="s">
        <v>6</v>
      </c>
    </row>
    <row r="1982" spans="1:9" x14ac:dyDescent="0.25">
      <c r="A1982">
        <v>1981</v>
      </c>
      <c r="B1982" s="1">
        <v>42358</v>
      </c>
      <c r="C1982" t="s">
        <v>7</v>
      </c>
      <c r="D1982" t="s">
        <v>4</v>
      </c>
      <c r="E1982" t="s">
        <v>9</v>
      </c>
      <c r="F1982">
        <v>49</v>
      </c>
      <c r="G1982" s="2">
        <v>425565</v>
      </c>
      <c r="H1982" s="1">
        <v>42496</v>
      </c>
      <c r="I1982" t="s">
        <v>20</v>
      </c>
    </row>
    <row r="1983" spans="1:9" x14ac:dyDescent="0.25">
      <c r="A1983">
        <v>1982</v>
      </c>
      <c r="B1983" s="1">
        <v>42359</v>
      </c>
      <c r="C1983" t="s">
        <v>15</v>
      </c>
      <c r="D1983" t="s">
        <v>8</v>
      </c>
      <c r="E1983" t="s">
        <v>16</v>
      </c>
      <c r="F1983">
        <v>248</v>
      </c>
      <c r="G1983" s="2">
        <v>1036392</v>
      </c>
      <c r="H1983" s="1">
        <v>42707</v>
      </c>
      <c r="I1983" t="s">
        <v>18</v>
      </c>
    </row>
    <row r="1984" spans="1:9" x14ac:dyDescent="0.25">
      <c r="A1984">
        <v>1983</v>
      </c>
      <c r="B1984" s="1">
        <v>42359</v>
      </c>
      <c r="C1984" t="s">
        <v>12</v>
      </c>
      <c r="D1984" t="s">
        <v>4</v>
      </c>
      <c r="E1984" t="s">
        <v>16</v>
      </c>
      <c r="F1984">
        <v>243</v>
      </c>
      <c r="G1984" s="2">
        <v>2390634</v>
      </c>
      <c r="H1984" s="1">
        <v>42547</v>
      </c>
      <c r="I1984" t="s">
        <v>18</v>
      </c>
    </row>
    <row r="1985" spans="1:9" x14ac:dyDescent="0.25">
      <c r="A1985">
        <v>1984</v>
      </c>
      <c r="B1985" s="1">
        <v>42359</v>
      </c>
      <c r="C1985" t="s">
        <v>11</v>
      </c>
      <c r="D1985" t="s">
        <v>8</v>
      </c>
      <c r="E1985" t="s">
        <v>13</v>
      </c>
      <c r="F1985">
        <v>110</v>
      </c>
      <c r="G1985" s="2">
        <v>701250</v>
      </c>
      <c r="H1985" s="1">
        <v>42685</v>
      </c>
      <c r="I1985" t="s">
        <v>18</v>
      </c>
    </row>
    <row r="1986" spans="1:9" x14ac:dyDescent="0.25">
      <c r="A1986">
        <v>1985</v>
      </c>
      <c r="B1986" s="1">
        <v>42359</v>
      </c>
      <c r="C1986" t="s">
        <v>15</v>
      </c>
      <c r="D1986" t="s">
        <v>8</v>
      </c>
      <c r="E1986" t="s">
        <v>13</v>
      </c>
      <c r="F1986">
        <v>289</v>
      </c>
      <c r="G1986" s="2">
        <v>2789428</v>
      </c>
      <c r="H1986" s="1">
        <v>42489</v>
      </c>
      <c r="I1986" t="s">
        <v>10</v>
      </c>
    </row>
    <row r="1987" spans="1:9" x14ac:dyDescent="0.25">
      <c r="A1987">
        <v>1986</v>
      </c>
      <c r="B1987" s="1">
        <v>42359</v>
      </c>
      <c r="C1987" t="s">
        <v>11</v>
      </c>
      <c r="D1987" t="s">
        <v>4</v>
      </c>
      <c r="E1987" t="s">
        <v>16</v>
      </c>
      <c r="F1987">
        <v>190</v>
      </c>
      <c r="G1987" s="2">
        <v>940500</v>
      </c>
      <c r="H1987" s="1">
        <v>42715</v>
      </c>
      <c r="I1987" t="s">
        <v>20</v>
      </c>
    </row>
    <row r="1988" spans="1:9" x14ac:dyDescent="0.25">
      <c r="A1988">
        <v>1987</v>
      </c>
      <c r="B1988" s="1">
        <v>42359</v>
      </c>
      <c r="C1988" t="s">
        <v>3</v>
      </c>
      <c r="D1988" t="s">
        <v>4</v>
      </c>
      <c r="E1988" t="s">
        <v>9</v>
      </c>
      <c r="F1988">
        <v>139</v>
      </c>
      <c r="G1988" s="2">
        <v>875978</v>
      </c>
      <c r="H1988" s="1">
        <v>42494</v>
      </c>
      <c r="I1988" t="s">
        <v>19</v>
      </c>
    </row>
    <row r="1989" spans="1:9" x14ac:dyDescent="0.25">
      <c r="A1989">
        <v>1988</v>
      </c>
      <c r="B1989" s="1">
        <v>42360</v>
      </c>
      <c r="C1989" t="s">
        <v>14</v>
      </c>
      <c r="D1989" t="s">
        <v>4</v>
      </c>
      <c r="E1989" t="s">
        <v>9</v>
      </c>
      <c r="F1989">
        <v>210</v>
      </c>
      <c r="G1989" s="2">
        <v>1770930</v>
      </c>
      <c r="H1989" s="1">
        <v>42480</v>
      </c>
      <c r="I1989" t="s">
        <v>21</v>
      </c>
    </row>
    <row r="1990" spans="1:9" x14ac:dyDescent="0.25">
      <c r="A1990">
        <v>1989</v>
      </c>
      <c r="B1990" s="1">
        <v>42360</v>
      </c>
      <c r="C1990" t="s">
        <v>17</v>
      </c>
      <c r="D1990" t="s">
        <v>8</v>
      </c>
      <c r="E1990" t="s">
        <v>16</v>
      </c>
      <c r="F1990">
        <v>276</v>
      </c>
      <c r="G1990" s="2">
        <v>2548584</v>
      </c>
      <c r="H1990" s="1">
        <v>42656</v>
      </c>
      <c r="I1990" t="s">
        <v>19</v>
      </c>
    </row>
    <row r="1991" spans="1:9" x14ac:dyDescent="0.25">
      <c r="A1991">
        <v>1990</v>
      </c>
      <c r="B1991" s="1">
        <v>42360</v>
      </c>
      <c r="C1991" t="s">
        <v>12</v>
      </c>
      <c r="D1991" t="s">
        <v>4</v>
      </c>
      <c r="E1991" t="s">
        <v>13</v>
      </c>
      <c r="F1991">
        <v>203</v>
      </c>
      <c r="G1991" s="2">
        <v>2021880</v>
      </c>
      <c r="H1991" s="1">
        <v>42489</v>
      </c>
      <c r="I1991" t="s">
        <v>20</v>
      </c>
    </row>
    <row r="1992" spans="1:9" x14ac:dyDescent="0.25">
      <c r="A1992">
        <v>1991</v>
      </c>
      <c r="B1992" s="1">
        <v>42360</v>
      </c>
      <c r="C1992" t="s">
        <v>11</v>
      </c>
      <c r="D1992" t="s">
        <v>8</v>
      </c>
      <c r="E1992" t="s">
        <v>13</v>
      </c>
      <c r="F1992">
        <v>274</v>
      </c>
      <c r="G1992" s="2">
        <v>2456958</v>
      </c>
      <c r="H1992" s="1">
        <v>42646</v>
      </c>
      <c r="I1992" t="s">
        <v>19</v>
      </c>
    </row>
    <row r="1993" spans="1:9" x14ac:dyDescent="0.25">
      <c r="A1993">
        <v>1992</v>
      </c>
      <c r="B1993" s="1">
        <v>42360</v>
      </c>
      <c r="C1993" t="s">
        <v>14</v>
      </c>
      <c r="D1993" t="s">
        <v>8</v>
      </c>
      <c r="E1993" t="s">
        <v>5</v>
      </c>
      <c r="F1993">
        <v>116</v>
      </c>
      <c r="G1993" s="2">
        <v>984144</v>
      </c>
      <c r="H1993" s="1">
        <v>42525</v>
      </c>
      <c r="I1993" t="s">
        <v>18</v>
      </c>
    </row>
    <row r="1994" spans="1:9" x14ac:dyDescent="0.25">
      <c r="A1994">
        <v>1993</v>
      </c>
      <c r="B1994" s="1">
        <v>42361</v>
      </c>
      <c r="C1994" t="s">
        <v>7</v>
      </c>
      <c r="D1994" t="s">
        <v>8</v>
      </c>
      <c r="E1994" t="s">
        <v>9</v>
      </c>
      <c r="F1994">
        <v>299</v>
      </c>
      <c r="G1994" s="2">
        <v>2110342</v>
      </c>
      <c r="H1994" s="1">
        <v>42473</v>
      </c>
      <c r="I1994" t="s">
        <v>19</v>
      </c>
    </row>
    <row r="1995" spans="1:9" x14ac:dyDescent="0.25">
      <c r="A1995">
        <v>1994</v>
      </c>
      <c r="B1995" s="1">
        <v>42361</v>
      </c>
      <c r="C1995" t="s">
        <v>17</v>
      </c>
      <c r="D1995" t="s">
        <v>8</v>
      </c>
      <c r="E1995" t="s">
        <v>9</v>
      </c>
      <c r="F1995">
        <v>86</v>
      </c>
      <c r="G1995" s="2">
        <v>651192</v>
      </c>
      <c r="H1995" s="1">
        <v>42483</v>
      </c>
      <c r="I1995" t="s">
        <v>18</v>
      </c>
    </row>
    <row r="1996" spans="1:9" x14ac:dyDescent="0.25">
      <c r="A1996">
        <v>1995</v>
      </c>
      <c r="B1996" s="1">
        <v>42361</v>
      </c>
      <c r="C1996" t="s">
        <v>7</v>
      </c>
      <c r="D1996" t="s">
        <v>4</v>
      </c>
      <c r="E1996" t="s">
        <v>16</v>
      </c>
      <c r="F1996">
        <v>267</v>
      </c>
      <c r="G1996" s="2">
        <v>2263626</v>
      </c>
      <c r="H1996" s="1">
        <v>42555</v>
      </c>
      <c r="I1996" t="s">
        <v>10</v>
      </c>
    </row>
    <row r="1997" spans="1:9" x14ac:dyDescent="0.25">
      <c r="A1997">
        <v>1996</v>
      </c>
      <c r="B1997" s="1">
        <v>42361</v>
      </c>
      <c r="C1997" t="s">
        <v>14</v>
      </c>
      <c r="D1997" t="s">
        <v>8</v>
      </c>
      <c r="E1997" t="s">
        <v>13</v>
      </c>
      <c r="F1997">
        <v>178</v>
      </c>
      <c r="G1997" s="2">
        <v>1642584</v>
      </c>
      <c r="H1997" s="1">
        <v>42722</v>
      </c>
      <c r="I1997" t="s">
        <v>18</v>
      </c>
    </row>
    <row r="1998" spans="1:9" x14ac:dyDescent="0.25">
      <c r="A1998">
        <v>1997</v>
      </c>
      <c r="B1998" s="1">
        <v>42361</v>
      </c>
      <c r="C1998" t="s">
        <v>17</v>
      </c>
      <c r="D1998" t="s">
        <v>8</v>
      </c>
      <c r="E1998" t="s">
        <v>13</v>
      </c>
      <c r="F1998">
        <v>206</v>
      </c>
      <c r="G1998" s="2">
        <v>1058840</v>
      </c>
      <c r="H1998" s="1">
        <v>42462</v>
      </c>
      <c r="I1998" t="s">
        <v>19</v>
      </c>
    </row>
    <row r="1999" spans="1:9" x14ac:dyDescent="0.25">
      <c r="A1999">
        <v>1998</v>
      </c>
      <c r="B1999" s="1">
        <v>42362</v>
      </c>
      <c r="C1999" t="s">
        <v>7</v>
      </c>
      <c r="D1999" t="s">
        <v>8</v>
      </c>
      <c r="E1999" t="s">
        <v>13</v>
      </c>
      <c r="F1999">
        <v>264</v>
      </c>
      <c r="G1999" s="2">
        <v>2303928</v>
      </c>
      <c r="H1999" s="1">
        <v>42477</v>
      </c>
      <c r="I1999" t="s">
        <v>18</v>
      </c>
    </row>
    <row r="2000" spans="1:9" x14ac:dyDescent="0.25">
      <c r="A2000">
        <v>1999</v>
      </c>
      <c r="B2000" s="1">
        <v>42362</v>
      </c>
      <c r="C2000" t="s">
        <v>15</v>
      </c>
      <c r="D2000" t="s">
        <v>8</v>
      </c>
      <c r="E2000" t="s">
        <v>13</v>
      </c>
      <c r="F2000">
        <v>243</v>
      </c>
      <c r="G2000" s="2">
        <v>1693710</v>
      </c>
      <c r="H2000" s="1">
        <v>42513</v>
      </c>
      <c r="I2000" t="s">
        <v>10</v>
      </c>
    </row>
    <row r="2001" spans="1:9" x14ac:dyDescent="0.25">
      <c r="A2001">
        <v>2000</v>
      </c>
      <c r="B2001" s="1">
        <v>42363</v>
      </c>
      <c r="C2001" t="s">
        <v>11</v>
      </c>
      <c r="D2001" t="s">
        <v>8</v>
      </c>
      <c r="E2001" t="s">
        <v>13</v>
      </c>
      <c r="F2001">
        <v>96</v>
      </c>
      <c r="G2001" s="2">
        <v>456672</v>
      </c>
      <c r="H2001" s="1">
        <v>42552</v>
      </c>
      <c r="I2001" t="s">
        <v>10</v>
      </c>
    </row>
    <row r="2002" spans="1:9" x14ac:dyDescent="0.25">
      <c r="A2002">
        <v>2001</v>
      </c>
      <c r="B2002" s="1">
        <v>42363</v>
      </c>
      <c r="C2002" t="s">
        <v>12</v>
      </c>
      <c r="D2002" t="s">
        <v>8</v>
      </c>
      <c r="E2002" t="s">
        <v>16</v>
      </c>
      <c r="F2002">
        <v>265</v>
      </c>
      <c r="G2002" s="2">
        <v>1348055</v>
      </c>
      <c r="H2002" s="1">
        <v>42570</v>
      </c>
      <c r="I2002" t="s">
        <v>20</v>
      </c>
    </row>
    <row r="2003" spans="1:9" x14ac:dyDescent="0.25">
      <c r="A2003">
        <v>2002</v>
      </c>
      <c r="B2003" s="1">
        <v>42363</v>
      </c>
      <c r="C2003" t="s">
        <v>17</v>
      </c>
      <c r="D2003" t="s">
        <v>8</v>
      </c>
      <c r="E2003" t="s">
        <v>16</v>
      </c>
      <c r="F2003">
        <v>283</v>
      </c>
      <c r="G2003" s="2">
        <v>1653852</v>
      </c>
      <c r="H2003" s="1">
        <v>42610</v>
      </c>
      <c r="I2003" t="s">
        <v>21</v>
      </c>
    </row>
    <row r="2004" spans="1:9" x14ac:dyDescent="0.25">
      <c r="A2004">
        <v>2003</v>
      </c>
      <c r="B2004" s="1">
        <v>42364</v>
      </c>
      <c r="C2004" t="s">
        <v>15</v>
      </c>
      <c r="D2004" t="s">
        <v>4</v>
      </c>
      <c r="E2004" t="s">
        <v>13</v>
      </c>
      <c r="F2004">
        <v>300</v>
      </c>
      <c r="G2004" s="2">
        <v>1432500</v>
      </c>
      <c r="H2004" s="1">
        <v>42542</v>
      </c>
      <c r="I2004" t="s">
        <v>21</v>
      </c>
    </row>
    <row r="2005" spans="1:9" x14ac:dyDescent="0.25">
      <c r="A2005">
        <v>2004</v>
      </c>
      <c r="B2005" s="1">
        <v>42364</v>
      </c>
      <c r="C2005" t="s">
        <v>11</v>
      </c>
      <c r="D2005" t="s">
        <v>4</v>
      </c>
      <c r="E2005" t="s">
        <v>16</v>
      </c>
      <c r="F2005">
        <v>56</v>
      </c>
      <c r="G2005" s="2">
        <v>296856</v>
      </c>
      <c r="H2005" s="1">
        <v>42527</v>
      </c>
      <c r="I2005" t="s">
        <v>21</v>
      </c>
    </row>
    <row r="2006" spans="1:9" x14ac:dyDescent="0.25">
      <c r="A2006">
        <v>2005</v>
      </c>
      <c r="B2006" s="1">
        <v>42364</v>
      </c>
      <c r="C2006" t="s">
        <v>14</v>
      </c>
      <c r="D2006" t="s">
        <v>4</v>
      </c>
      <c r="E2006" t="s">
        <v>5</v>
      </c>
      <c r="F2006">
        <v>142</v>
      </c>
      <c r="G2006" s="2">
        <v>629628</v>
      </c>
      <c r="H2006" s="1">
        <v>42480</v>
      </c>
      <c r="I2006" t="s">
        <v>18</v>
      </c>
    </row>
    <row r="2007" spans="1:9" x14ac:dyDescent="0.25">
      <c r="A2007">
        <v>2006</v>
      </c>
      <c r="B2007" s="1">
        <v>42365</v>
      </c>
      <c r="C2007" t="s">
        <v>3</v>
      </c>
      <c r="D2007" t="s">
        <v>8</v>
      </c>
      <c r="E2007" t="s">
        <v>9</v>
      </c>
      <c r="F2007">
        <v>272</v>
      </c>
      <c r="G2007" s="2">
        <v>1774528</v>
      </c>
      <c r="H2007" s="1">
        <v>42542</v>
      </c>
      <c r="I2007" t="s">
        <v>19</v>
      </c>
    </row>
    <row r="2008" spans="1:9" x14ac:dyDescent="0.25">
      <c r="A2008">
        <v>2007</v>
      </c>
      <c r="B2008" s="1">
        <v>42365</v>
      </c>
      <c r="C2008" t="s">
        <v>11</v>
      </c>
      <c r="D2008" t="s">
        <v>4</v>
      </c>
      <c r="E2008" t="s">
        <v>16</v>
      </c>
      <c r="F2008">
        <v>54</v>
      </c>
      <c r="G2008" s="2">
        <v>402462</v>
      </c>
      <c r="H2008" s="1">
        <v>42649</v>
      </c>
      <c r="I2008" t="s">
        <v>10</v>
      </c>
    </row>
    <row r="2009" spans="1:9" x14ac:dyDescent="0.25">
      <c r="A2009">
        <v>2008</v>
      </c>
      <c r="B2009" s="1">
        <v>42365</v>
      </c>
      <c r="C2009" t="s">
        <v>17</v>
      </c>
      <c r="D2009" t="s">
        <v>4</v>
      </c>
      <c r="E2009" t="s">
        <v>16</v>
      </c>
      <c r="F2009">
        <v>221</v>
      </c>
      <c r="G2009" s="2">
        <v>1401361</v>
      </c>
      <c r="H2009" s="1">
        <v>42459</v>
      </c>
      <c r="I2009" t="s">
        <v>19</v>
      </c>
    </row>
    <row r="2010" spans="1:9" x14ac:dyDescent="0.25">
      <c r="A2010">
        <v>2009</v>
      </c>
      <c r="B2010" s="1">
        <v>42365</v>
      </c>
      <c r="C2010" t="s">
        <v>3</v>
      </c>
      <c r="D2010" t="s">
        <v>4</v>
      </c>
      <c r="E2010" t="s">
        <v>13</v>
      </c>
      <c r="F2010">
        <v>137</v>
      </c>
      <c r="G2010" s="2">
        <v>927627</v>
      </c>
      <c r="H2010" s="1">
        <v>42709</v>
      </c>
      <c r="I2010" t="s">
        <v>10</v>
      </c>
    </row>
    <row r="2011" spans="1:9" x14ac:dyDescent="0.25">
      <c r="A2011">
        <v>2010</v>
      </c>
      <c r="B2011" s="1">
        <v>42365</v>
      </c>
      <c r="C2011" t="s">
        <v>15</v>
      </c>
      <c r="D2011" t="s">
        <v>8</v>
      </c>
      <c r="E2011" t="s">
        <v>16</v>
      </c>
      <c r="F2011">
        <v>158</v>
      </c>
      <c r="G2011" s="2">
        <v>1040746</v>
      </c>
      <c r="H2011" s="1">
        <v>42638</v>
      </c>
      <c r="I2011" t="s">
        <v>18</v>
      </c>
    </row>
    <row r="2012" spans="1:9" x14ac:dyDescent="0.25">
      <c r="A2012">
        <v>2011</v>
      </c>
      <c r="B2012" s="1">
        <v>42366</v>
      </c>
      <c r="C2012" t="s">
        <v>11</v>
      </c>
      <c r="D2012" t="s">
        <v>8</v>
      </c>
      <c r="E2012" t="s">
        <v>5</v>
      </c>
      <c r="F2012">
        <v>259</v>
      </c>
      <c r="G2012" s="2">
        <v>1555813</v>
      </c>
      <c r="H2012" s="1">
        <v>42630</v>
      </c>
      <c r="I2012" t="s">
        <v>6</v>
      </c>
    </row>
    <row r="2013" spans="1:9" x14ac:dyDescent="0.25">
      <c r="A2013">
        <v>2012</v>
      </c>
      <c r="B2013" s="1">
        <v>42368</v>
      </c>
      <c r="C2013" t="s">
        <v>15</v>
      </c>
      <c r="D2013" t="s">
        <v>8</v>
      </c>
      <c r="E2013" t="s">
        <v>13</v>
      </c>
      <c r="F2013">
        <v>94</v>
      </c>
      <c r="G2013" s="2">
        <v>924866</v>
      </c>
      <c r="H2013" s="1">
        <v>42727</v>
      </c>
      <c r="I2013" t="s">
        <v>19</v>
      </c>
    </row>
    <row r="2014" spans="1:9" x14ac:dyDescent="0.25">
      <c r="A2014">
        <v>2013</v>
      </c>
      <c r="B2014" s="1">
        <v>42368</v>
      </c>
      <c r="C2014" t="s">
        <v>17</v>
      </c>
      <c r="D2014" t="s">
        <v>4</v>
      </c>
      <c r="E2014" t="s">
        <v>5</v>
      </c>
      <c r="F2014">
        <v>137</v>
      </c>
      <c r="G2014" s="2">
        <v>740211</v>
      </c>
      <c r="H2014" s="1">
        <v>42716</v>
      </c>
      <c r="I2014" t="s">
        <v>10</v>
      </c>
    </row>
    <row r="2015" spans="1:9" x14ac:dyDescent="0.25">
      <c r="A2015">
        <v>2014</v>
      </c>
      <c r="B2015" s="1">
        <v>42368</v>
      </c>
      <c r="C2015" t="s">
        <v>11</v>
      </c>
      <c r="D2015" t="s">
        <v>4</v>
      </c>
      <c r="E2015" t="s">
        <v>9</v>
      </c>
      <c r="F2015">
        <v>227</v>
      </c>
      <c r="G2015" s="2">
        <v>2029607</v>
      </c>
      <c r="H2015" s="1">
        <v>42663</v>
      </c>
      <c r="I2015" t="s">
        <v>6</v>
      </c>
    </row>
    <row r="2016" spans="1:9" x14ac:dyDescent="0.25">
      <c r="A2016">
        <v>2015</v>
      </c>
      <c r="B2016" s="1">
        <v>42368</v>
      </c>
      <c r="C2016" t="s">
        <v>3</v>
      </c>
      <c r="D2016" t="s">
        <v>8</v>
      </c>
      <c r="E2016" t="s">
        <v>9</v>
      </c>
      <c r="F2016">
        <v>262</v>
      </c>
      <c r="G2016" s="2">
        <v>1407726</v>
      </c>
      <c r="H2016" s="1">
        <v>42675</v>
      </c>
      <c r="I2016" t="s">
        <v>21</v>
      </c>
    </row>
    <row r="2017" spans="1:9" x14ac:dyDescent="0.25">
      <c r="A2017">
        <v>2016</v>
      </c>
      <c r="B2017" s="1">
        <v>42369</v>
      </c>
      <c r="C2017" t="s">
        <v>17</v>
      </c>
      <c r="D2017" t="s">
        <v>4</v>
      </c>
      <c r="E2017" t="s">
        <v>9</v>
      </c>
      <c r="F2017">
        <v>284</v>
      </c>
      <c r="G2017" s="2">
        <v>2815292</v>
      </c>
      <c r="H2017" s="1">
        <v>42711</v>
      </c>
      <c r="I2017" t="s">
        <v>19</v>
      </c>
    </row>
    <row r="2018" spans="1:9" x14ac:dyDescent="0.25">
      <c r="A2018">
        <v>2017</v>
      </c>
      <c r="B2018" s="1">
        <v>42369</v>
      </c>
      <c r="C2018" t="s">
        <v>3</v>
      </c>
      <c r="D2018" t="s">
        <v>4</v>
      </c>
      <c r="E2018" t="s">
        <v>16</v>
      </c>
      <c r="F2018">
        <v>202</v>
      </c>
      <c r="G2018" s="2">
        <v>1329968</v>
      </c>
      <c r="H2018" s="1">
        <v>42665</v>
      </c>
      <c r="I2018" t="s">
        <v>21</v>
      </c>
    </row>
    <row r="2019" spans="1:9" x14ac:dyDescent="0.25">
      <c r="A2019">
        <v>2018</v>
      </c>
      <c r="B2019" s="1">
        <v>42370</v>
      </c>
      <c r="C2019" t="s">
        <v>14</v>
      </c>
      <c r="D2019" t="s">
        <v>8</v>
      </c>
      <c r="E2019" t="s">
        <v>16</v>
      </c>
      <c r="F2019">
        <v>75</v>
      </c>
      <c r="G2019" s="2">
        <v>545925</v>
      </c>
      <c r="H2019" s="1">
        <v>42621</v>
      </c>
      <c r="I2019" t="s">
        <v>20</v>
      </c>
    </row>
    <row r="2020" spans="1:9" x14ac:dyDescent="0.25">
      <c r="A2020">
        <v>2019</v>
      </c>
      <c r="B2020" s="1">
        <v>42370</v>
      </c>
      <c r="C2020" t="s">
        <v>3</v>
      </c>
      <c r="D2020" t="s">
        <v>4</v>
      </c>
      <c r="E2020" t="s">
        <v>13</v>
      </c>
      <c r="F2020">
        <v>204</v>
      </c>
      <c r="G2020" s="2">
        <v>1347420</v>
      </c>
      <c r="H2020" s="1">
        <v>42564</v>
      </c>
      <c r="I2020" t="s">
        <v>19</v>
      </c>
    </row>
    <row r="2021" spans="1:9" x14ac:dyDescent="0.25">
      <c r="A2021">
        <v>2020</v>
      </c>
      <c r="B2021" s="1">
        <v>42370</v>
      </c>
      <c r="C2021" t="s">
        <v>15</v>
      </c>
      <c r="D2021" t="s">
        <v>4</v>
      </c>
      <c r="E2021" t="s">
        <v>5</v>
      </c>
      <c r="F2021">
        <v>80</v>
      </c>
      <c r="G2021" s="2">
        <v>322960</v>
      </c>
      <c r="H2021" s="1">
        <v>42732</v>
      </c>
      <c r="I2021" t="s">
        <v>10</v>
      </c>
    </row>
    <row r="2022" spans="1:9" x14ac:dyDescent="0.25">
      <c r="A2022">
        <v>2021</v>
      </c>
      <c r="B2022" s="1">
        <v>42370</v>
      </c>
      <c r="C2022" t="s">
        <v>11</v>
      </c>
      <c r="D2022" t="s">
        <v>4</v>
      </c>
      <c r="E2022" t="s">
        <v>5</v>
      </c>
      <c r="F2022">
        <v>150</v>
      </c>
      <c r="G2022" s="2">
        <v>873000</v>
      </c>
      <c r="H2022" s="1">
        <v>42721</v>
      </c>
      <c r="I2022" t="s">
        <v>19</v>
      </c>
    </row>
    <row r="2023" spans="1:9" x14ac:dyDescent="0.25">
      <c r="A2023">
        <v>2022</v>
      </c>
      <c r="B2023" s="1">
        <v>42371</v>
      </c>
      <c r="C2023" t="s">
        <v>14</v>
      </c>
      <c r="D2023" t="s">
        <v>8</v>
      </c>
      <c r="E2023" t="s">
        <v>13</v>
      </c>
      <c r="F2023">
        <v>129</v>
      </c>
      <c r="G2023" s="2">
        <v>588756</v>
      </c>
      <c r="H2023" s="1">
        <v>42618</v>
      </c>
      <c r="I2023" t="s">
        <v>6</v>
      </c>
    </row>
    <row r="2024" spans="1:9" x14ac:dyDescent="0.25">
      <c r="A2024">
        <v>2023</v>
      </c>
      <c r="B2024" s="1">
        <v>42371</v>
      </c>
      <c r="C2024" t="s">
        <v>7</v>
      </c>
      <c r="D2024" t="s">
        <v>8</v>
      </c>
      <c r="E2024" t="s">
        <v>9</v>
      </c>
      <c r="F2024">
        <v>141</v>
      </c>
      <c r="G2024" s="2">
        <v>763233</v>
      </c>
      <c r="H2024" s="1">
        <v>42730</v>
      </c>
      <c r="I2024" t="s">
        <v>18</v>
      </c>
    </row>
    <row r="2025" spans="1:9" x14ac:dyDescent="0.25">
      <c r="A2025">
        <v>2024</v>
      </c>
      <c r="B2025" s="1">
        <v>42371</v>
      </c>
      <c r="C2025" t="s">
        <v>17</v>
      </c>
      <c r="D2025" t="s">
        <v>4</v>
      </c>
      <c r="E2025" t="s">
        <v>9</v>
      </c>
      <c r="F2025">
        <v>271</v>
      </c>
      <c r="G2025" s="2">
        <v>2471249</v>
      </c>
      <c r="H2025" s="1">
        <v>42464</v>
      </c>
      <c r="I2025" t="s">
        <v>20</v>
      </c>
    </row>
    <row r="2026" spans="1:9" x14ac:dyDescent="0.25">
      <c r="A2026">
        <v>2025</v>
      </c>
      <c r="B2026" s="1">
        <v>42371</v>
      </c>
      <c r="C2026" t="s">
        <v>7</v>
      </c>
      <c r="D2026" t="s">
        <v>4</v>
      </c>
      <c r="E2026" t="s">
        <v>5</v>
      </c>
      <c r="F2026">
        <v>277</v>
      </c>
      <c r="G2026" s="2">
        <v>1499678</v>
      </c>
      <c r="H2026" s="1">
        <v>42677</v>
      </c>
      <c r="I2026" t="s">
        <v>18</v>
      </c>
    </row>
    <row r="2027" spans="1:9" x14ac:dyDescent="0.25">
      <c r="A2027">
        <v>2026</v>
      </c>
      <c r="B2027" s="1">
        <v>42372</v>
      </c>
      <c r="C2027" t="s">
        <v>11</v>
      </c>
      <c r="D2027" t="s">
        <v>4</v>
      </c>
      <c r="E2027" t="s">
        <v>16</v>
      </c>
      <c r="F2027">
        <v>216</v>
      </c>
      <c r="G2027" s="2">
        <v>1109808</v>
      </c>
      <c r="H2027" s="1">
        <v>42545</v>
      </c>
      <c r="I2027" t="s">
        <v>20</v>
      </c>
    </row>
    <row r="2028" spans="1:9" x14ac:dyDescent="0.25">
      <c r="A2028">
        <v>2027</v>
      </c>
      <c r="B2028" s="1">
        <v>42372</v>
      </c>
      <c r="C2028" t="s">
        <v>14</v>
      </c>
      <c r="D2028" t="s">
        <v>8</v>
      </c>
      <c r="E2028" t="s">
        <v>9</v>
      </c>
      <c r="F2028">
        <v>41</v>
      </c>
      <c r="G2028" s="2">
        <v>368959</v>
      </c>
      <c r="H2028" s="1">
        <v>42611</v>
      </c>
      <c r="I2028" t="s">
        <v>6</v>
      </c>
    </row>
    <row r="2029" spans="1:9" x14ac:dyDescent="0.25">
      <c r="A2029">
        <v>2028</v>
      </c>
      <c r="B2029" s="1">
        <v>42372</v>
      </c>
      <c r="C2029" t="s">
        <v>7</v>
      </c>
      <c r="D2029" t="s">
        <v>8</v>
      </c>
      <c r="E2029" t="s">
        <v>16</v>
      </c>
      <c r="F2029">
        <v>122</v>
      </c>
      <c r="G2029" s="2">
        <v>680760</v>
      </c>
      <c r="H2029" s="1">
        <v>42491</v>
      </c>
      <c r="I2029" t="s">
        <v>21</v>
      </c>
    </row>
    <row r="2030" spans="1:9" x14ac:dyDescent="0.25">
      <c r="A2030">
        <v>2029</v>
      </c>
      <c r="B2030" s="1">
        <v>42372</v>
      </c>
      <c r="C2030" t="s">
        <v>7</v>
      </c>
      <c r="D2030" t="s">
        <v>4</v>
      </c>
      <c r="E2030" t="s">
        <v>16</v>
      </c>
      <c r="F2030">
        <v>179</v>
      </c>
      <c r="G2030" s="2">
        <v>1176209</v>
      </c>
      <c r="H2030" s="1">
        <v>42550</v>
      </c>
      <c r="I2030" t="s">
        <v>6</v>
      </c>
    </row>
    <row r="2031" spans="1:9" x14ac:dyDescent="0.25">
      <c r="A2031">
        <v>2030</v>
      </c>
      <c r="B2031" s="1">
        <v>42372</v>
      </c>
      <c r="C2031" t="s">
        <v>17</v>
      </c>
      <c r="D2031" t="s">
        <v>4</v>
      </c>
      <c r="E2031" t="s">
        <v>16</v>
      </c>
      <c r="F2031">
        <v>229</v>
      </c>
      <c r="G2031" s="2">
        <v>2219468</v>
      </c>
      <c r="H2031" s="1">
        <v>42563</v>
      </c>
      <c r="I2031" t="s">
        <v>18</v>
      </c>
    </row>
    <row r="2032" spans="1:9" x14ac:dyDescent="0.25">
      <c r="A2032">
        <v>2031</v>
      </c>
      <c r="B2032" s="1">
        <v>42372</v>
      </c>
      <c r="C2032" t="s">
        <v>3</v>
      </c>
      <c r="D2032" t="s">
        <v>8</v>
      </c>
      <c r="E2032" t="s">
        <v>5</v>
      </c>
      <c r="F2032">
        <v>233</v>
      </c>
      <c r="G2032" s="2">
        <v>1450425</v>
      </c>
      <c r="H2032" s="1">
        <v>42567</v>
      </c>
      <c r="I2032" t="s">
        <v>18</v>
      </c>
    </row>
    <row r="2033" spans="1:9" x14ac:dyDescent="0.25">
      <c r="A2033">
        <v>2032</v>
      </c>
      <c r="B2033" s="1">
        <v>42372</v>
      </c>
      <c r="C2033" t="s">
        <v>14</v>
      </c>
      <c r="D2033" t="s">
        <v>8</v>
      </c>
      <c r="E2033" t="s">
        <v>9</v>
      </c>
      <c r="F2033">
        <v>116</v>
      </c>
      <c r="G2033" s="2">
        <v>616192</v>
      </c>
      <c r="H2033" s="1">
        <v>42511</v>
      </c>
      <c r="I2033" t="s">
        <v>21</v>
      </c>
    </row>
    <row r="2034" spans="1:9" x14ac:dyDescent="0.25">
      <c r="A2034">
        <v>2033</v>
      </c>
      <c r="B2034" s="1">
        <v>42372</v>
      </c>
      <c r="C2034" t="s">
        <v>17</v>
      </c>
      <c r="D2034" t="s">
        <v>4</v>
      </c>
      <c r="E2034" t="s">
        <v>9</v>
      </c>
      <c r="F2034">
        <v>155</v>
      </c>
      <c r="G2034" s="2">
        <v>1247750</v>
      </c>
      <c r="H2034" s="1">
        <v>42624</v>
      </c>
      <c r="I2034" t="s">
        <v>21</v>
      </c>
    </row>
    <row r="2035" spans="1:9" x14ac:dyDescent="0.25">
      <c r="A2035">
        <v>2034</v>
      </c>
      <c r="B2035" s="1">
        <v>42374</v>
      </c>
      <c r="C2035" t="s">
        <v>17</v>
      </c>
      <c r="D2035" t="s">
        <v>4</v>
      </c>
      <c r="E2035" t="s">
        <v>9</v>
      </c>
      <c r="F2035">
        <v>163</v>
      </c>
      <c r="G2035" s="2">
        <v>761047</v>
      </c>
      <c r="H2035" s="1">
        <v>42659</v>
      </c>
      <c r="I2035" t="s">
        <v>18</v>
      </c>
    </row>
    <row r="2036" spans="1:9" x14ac:dyDescent="0.25">
      <c r="A2036">
        <v>2035</v>
      </c>
      <c r="B2036" s="1">
        <v>42374</v>
      </c>
      <c r="C2036" t="s">
        <v>14</v>
      </c>
      <c r="D2036" t="s">
        <v>8</v>
      </c>
      <c r="E2036" t="s">
        <v>5</v>
      </c>
      <c r="F2036">
        <v>289</v>
      </c>
      <c r="G2036" s="2">
        <v>1809140</v>
      </c>
      <c r="H2036" s="1">
        <v>42625</v>
      </c>
      <c r="I2036" t="s">
        <v>20</v>
      </c>
    </row>
    <row r="2037" spans="1:9" x14ac:dyDescent="0.25">
      <c r="A2037">
        <v>2036</v>
      </c>
      <c r="B2037" s="1">
        <v>42374</v>
      </c>
      <c r="C2037" t="s">
        <v>3</v>
      </c>
      <c r="D2037" t="s">
        <v>8</v>
      </c>
      <c r="E2037" t="s">
        <v>16</v>
      </c>
      <c r="F2037">
        <v>90</v>
      </c>
      <c r="G2037" s="2">
        <v>446940</v>
      </c>
      <c r="H2037" s="1">
        <v>42547</v>
      </c>
      <c r="I2037" t="s">
        <v>21</v>
      </c>
    </row>
    <row r="2038" spans="1:9" x14ac:dyDescent="0.25">
      <c r="A2038">
        <v>2037</v>
      </c>
      <c r="B2038" s="1">
        <v>42375</v>
      </c>
      <c r="C2038" t="s">
        <v>7</v>
      </c>
      <c r="D2038" t="s">
        <v>8</v>
      </c>
      <c r="E2038" t="s">
        <v>16</v>
      </c>
      <c r="F2038">
        <v>110</v>
      </c>
      <c r="G2038" s="2">
        <v>700700</v>
      </c>
      <c r="H2038" s="1">
        <v>42480</v>
      </c>
      <c r="I2038" t="s">
        <v>10</v>
      </c>
    </row>
    <row r="2039" spans="1:9" x14ac:dyDescent="0.25">
      <c r="A2039">
        <v>2038</v>
      </c>
      <c r="B2039" s="1">
        <v>42375</v>
      </c>
      <c r="C2039" t="s">
        <v>7</v>
      </c>
      <c r="D2039" t="s">
        <v>4</v>
      </c>
      <c r="E2039" t="s">
        <v>16</v>
      </c>
      <c r="F2039">
        <v>283</v>
      </c>
      <c r="G2039" s="2">
        <v>2107784</v>
      </c>
      <c r="H2039" s="1">
        <v>42479</v>
      </c>
      <c r="I2039" t="s">
        <v>21</v>
      </c>
    </row>
    <row r="2040" spans="1:9" x14ac:dyDescent="0.25">
      <c r="A2040">
        <v>2039</v>
      </c>
      <c r="B2040" s="1">
        <v>42375</v>
      </c>
      <c r="C2040" t="s">
        <v>3</v>
      </c>
      <c r="D2040" t="s">
        <v>8</v>
      </c>
      <c r="E2040" t="s">
        <v>16</v>
      </c>
      <c r="F2040">
        <v>199</v>
      </c>
      <c r="G2040" s="2">
        <v>1139076</v>
      </c>
      <c r="H2040" s="1">
        <v>42542</v>
      </c>
      <c r="I2040" t="s">
        <v>20</v>
      </c>
    </row>
    <row r="2041" spans="1:9" x14ac:dyDescent="0.25">
      <c r="A2041">
        <v>2040</v>
      </c>
      <c r="B2041" s="1">
        <v>42376</v>
      </c>
      <c r="C2041" t="s">
        <v>11</v>
      </c>
      <c r="D2041" t="s">
        <v>4</v>
      </c>
      <c r="E2041" t="s">
        <v>5</v>
      </c>
      <c r="F2041">
        <v>207</v>
      </c>
      <c r="G2041" s="2">
        <v>2014110</v>
      </c>
      <c r="H2041" s="1">
        <v>42675</v>
      </c>
      <c r="I2041" t="s">
        <v>20</v>
      </c>
    </row>
    <row r="2042" spans="1:9" x14ac:dyDescent="0.25">
      <c r="A2042">
        <v>2041</v>
      </c>
      <c r="B2042" s="1">
        <v>42376</v>
      </c>
      <c r="C2042" t="s">
        <v>14</v>
      </c>
      <c r="D2042" t="s">
        <v>8</v>
      </c>
      <c r="E2042" t="s">
        <v>13</v>
      </c>
      <c r="F2042">
        <v>120</v>
      </c>
      <c r="G2042" s="2">
        <v>823200</v>
      </c>
      <c r="H2042" s="1">
        <v>42615</v>
      </c>
      <c r="I2042" t="s">
        <v>21</v>
      </c>
    </row>
    <row r="2043" spans="1:9" x14ac:dyDescent="0.25">
      <c r="A2043">
        <v>2042</v>
      </c>
      <c r="B2043" s="1">
        <v>42377</v>
      </c>
      <c r="C2043" t="s">
        <v>12</v>
      </c>
      <c r="D2043" t="s">
        <v>8</v>
      </c>
      <c r="E2043" t="s">
        <v>16</v>
      </c>
      <c r="F2043">
        <v>80</v>
      </c>
      <c r="G2043" s="2">
        <v>539280</v>
      </c>
      <c r="H2043" s="1">
        <v>42583</v>
      </c>
      <c r="I2043" t="s">
        <v>21</v>
      </c>
    </row>
    <row r="2044" spans="1:9" x14ac:dyDescent="0.25">
      <c r="A2044">
        <v>2043</v>
      </c>
      <c r="B2044" s="1">
        <v>42377</v>
      </c>
      <c r="C2044" t="s">
        <v>17</v>
      </c>
      <c r="D2044" t="s">
        <v>4</v>
      </c>
      <c r="E2044" t="s">
        <v>9</v>
      </c>
      <c r="F2044">
        <v>280</v>
      </c>
      <c r="G2044" s="2">
        <v>2346400</v>
      </c>
      <c r="H2044" s="1">
        <v>42497</v>
      </c>
      <c r="I2044" t="s">
        <v>21</v>
      </c>
    </row>
    <row r="2045" spans="1:9" x14ac:dyDescent="0.25">
      <c r="A2045">
        <v>2044</v>
      </c>
      <c r="B2045" s="1">
        <v>42377</v>
      </c>
      <c r="C2045" t="s">
        <v>12</v>
      </c>
      <c r="D2045" t="s">
        <v>4</v>
      </c>
      <c r="E2045" t="s">
        <v>5</v>
      </c>
      <c r="F2045">
        <v>107</v>
      </c>
      <c r="G2045" s="2">
        <v>567742</v>
      </c>
      <c r="H2045" s="1">
        <v>42632</v>
      </c>
      <c r="I2045" t="s">
        <v>19</v>
      </c>
    </row>
    <row r="2046" spans="1:9" x14ac:dyDescent="0.25">
      <c r="A2046">
        <v>2045</v>
      </c>
      <c r="B2046" s="1">
        <v>42378</v>
      </c>
      <c r="C2046" t="s">
        <v>15</v>
      </c>
      <c r="D2046" t="s">
        <v>4</v>
      </c>
      <c r="E2046" t="s">
        <v>13</v>
      </c>
      <c r="F2046">
        <v>194</v>
      </c>
      <c r="G2046" s="2">
        <v>1792560</v>
      </c>
      <c r="H2046" s="1">
        <v>42495</v>
      </c>
      <c r="I2046" t="s">
        <v>20</v>
      </c>
    </row>
    <row r="2047" spans="1:9" x14ac:dyDescent="0.25">
      <c r="A2047">
        <v>2046</v>
      </c>
      <c r="B2047" s="1">
        <v>42378</v>
      </c>
      <c r="C2047" t="s">
        <v>14</v>
      </c>
      <c r="D2047" t="s">
        <v>4</v>
      </c>
      <c r="E2047" t="s">
        <v>9</v>
      </c>
      <c r="F2047">
        <v>256</v>
      </c>
      <c r="G2047" s="2">
        <v>2331648</v>
      </c>
      <c r="H2047" s="1">
        <v>42700</v>
      </c>
      <c r="I2047" t="s">
        <v>18</v>
      </c>
    </row>
    <row r="2048" spans="1:9" x14ac:dyDescent="0.25">
      <c r="A2048">
        <v>2047</v>
      </c>
      <c r="B2048" s="1">
        <v>42378</v>
      </c>
      <c r="C2048" t="s">
        <v>15</v>
      </c>
      <c r="D2048" t="s">
        <v>4</v>
      </c>
      <c r="E2048" t="s">
        <v>16</v>
      </c>
      <c r="F2048">
        <v>249</v>
      </c>
      <c r="G2048" s="2">
        <v>2053005</v>
      </c>
      <c r="H2048" s="1">
        <v>42575</v>
      </c>
      <c r="I2048" t="s">
        <v>18</v>
      </c>
    </row>
    <row r="2049" spans="1:9" x14ac:dyDescent="0.25">
      <c r="A2049">
        <v>2048</v>
      </c>
      <c r="B2049" s="1">
        <v>42379</v>
      </c>
      <c r="C2049" t="s">
        <v>7</v>
      </c>
      <c r="D2049" t="s">
        <v>8</v>
      </c>
      <c r="E2049" t="s">
        <v>13</v>
      </c>
      <c r="F2049">
        <v>170</v>
      </c>
      <c r="G2049" s="2">
        <v>1102280</v>
      </c>
      <c r="H2049" s="1">
        <v>42587</v>
      </c>
      <c r="I2049" t="s">
        <v>10</v>
      </c>
    </row>
    <row r="2050" spans="1:9" x14ac:dyDescent="0.25">
      <c r="A2050">
        <v>2049</v>
      </c>
      <c r="B2050" s="1">
        <v>42379</v>
      </c>
      <c r="C2050" t="s">
        <v>17</v>
      </c>
      <c r="D2050" t="s">
        <v>8</v>
      </c>
      <c r="E2050" t="s">
        <v>16</v>
      </c>
      <c r="F2050">
        <v>275</v>
      </c>
      <c r="G2050" s="2">
        <v>1856525</v>
      </c>
      <c r="H2050" s="1">
        <v>42617</v>
      </c>
      <c r="I2050" t="s">
        <v>19</v>
      </c>
    </row>
    <row r="2051" spans="1:9" x14ac:dyDescent="0.25">
      <c r="A2051">
        <v>2050</v>
      </c>
      <c r="B2051" s="1">
        <v>42379</v>
      </c>
      <c r="C2051" t="s">
        <v>17</v>
      </c>
      <c r="D2051" t="s">
        <v>4</v>
      </c>
      <c r="E2051" t="s">
        <v>16</v>
      </c>
      <c r="F2051">
        <v>180</v>
      </c>
      <c r="G2051" s="2">
        <v>1741320</v>
      </c>
      <c r="H2051" s="1">
        <v>42529</v>
      </c>
      <c r="I2051" t="s">
        <v>21</v>
      </c>
    </row>
    <row r="2052" spans="1:9" x14ac:dyDescent="0.25">
      <c r="A2052">
        <v>2051</v>
      </c>
      <c r="B2052" s="1">
        <v>42380</v>
      </c>
      <c r="C2052" t="s">
        <v>3</v>
      </c>
      <c r="D2052" t="s">
        <v>8</v>
      </c>
      <c r="E2052" t="s">
        <v>13</v>
      </c>
      <c r="F2052">
        <v>130</v>
      </c>
      <c r="G2052" s="2">
        <v>1275560</v>
      </c>
      <c r="H2052" s="1">
        <v>42687</v>
      </c>
      <c r="I2052" t="s">
        <v>21</v>
      </c>
    </row>
    <row r="2053" spans="1:9" x14ac:dyDescent="0.25">
      <c r="A2053">
        <v>2052</v>
      </c>
      <c r="B2053" s="1">
        <v>42380</v>
      </c>
      <c r="C2053" t="s">
        <v>14</v>
      </c>
      <c r="D2053" t="s">
        <v>4</v>
      </c>
      <c r="E2053" t="s">
        <v>9</v>
      </c>
      <c r="F2053">
        <v>68</v>
      </c>
      <c r="G2053" s="2">
        <v>386036</v>
      </c>
      <c r="H2053" s="1">
        <v>42657</v>
      </c>
      <c r="I2053" t="s">
        <v>19</v>
      </c>
    </row>
    <row r="2054" spans="1:9" x14ac:dyDescent="0.25">
      <c r="A2054">
        <v>2053</v>
      </c>
      <c r="B2054" s="1">
        <v>42380</v>
      </c>
      <c r="C2054" t="s">
        <v>11</v>
      </c>
      <c r="D2054" t="s">
        <v>8</v>
      </c>
      <c r="E2054" t="s">
        <v>9</v>
      </c>
      <c r="F2054">
        <v>185</v>
      </c>
      <c r="G2054" s="2">
        <v>1730675</v>
      </c>
      <c r="H2054" s="1">
        <v>42650</v>
      </c>
      <c r="I2054" t="s">
        <v>21</v>
      </c>
    </row>
    <row r="2055" spans="1:9" x14ac:dyDescent="0.25">
      <c r="A2055">
        <v>2054</v>
      </c>
      <c r="B2055" s="1">
        <v>42380</v>
      </c>
      <c r="C2055" t="s">
        <v>11</v>
      </c>
      <c r="D2055" t="s">
        <v>8</v>
      </c>
      <c r="E2055" t="s">
        <v>13</v>
      </c>
      <c r="F2055">
        <v>247</v>
      </c>
      <c r="G2055" s="2">
        <v>1568697</v>
      </c>
      <c r="H2055" s="1">
        <v>42504</v>
      </c>
      <c r="I2055" t="s">
        <v>18</v>
      </c>
    </row>
    <row r="2056" spans="1:9" x14ac:dyDescent="0.25">
      <c r="A2056">
        <v>2055</v>
      </c>
      <c r="B2056" s="1">
        <v>42380</v>
      </c>
      <c r="C2056" t="s">
        <v>14</v>
      </c>
      <c r="D2056" t="s">
        <v>4</v>
      </c>
      <c r="E2056" t="s">
        <v>16</v>
      </c>
      <c r="F2056">
        <v>271</v>
      </c>
      <c r="G2056" s="2">
        <v>1196465</v>
      </c>
      <c r="H2056" s="1">
        <v>42587</v>
      </c>
      <c r="I2056" t="s">
        <v>19</v>
      </c>
    </row>
    <row r="2057" spans="1:9" x14ac:dyDescent="0.25">
      <c r="A2057">
        <v>2056</v>
      </c>
      <c r="B2057" s="1">
        <v>42381</v>
      </c>
      <c r="C2057" t="s">
        <v>15</v>
      </c>
      <c r="D2057" t="s">
        <v>4</v>
      </c>
      <c r="E2057" t="s">
        <v>9</v>
      </c>
      <c r="F2057">
        <v>289</v>
      </c>
      <c r="G2057" s="2">
        <v>2462280</v>
      </c>
      <c r="H2057" s="1">
        <v>42740</v>
      </c>
      <c r="I2057" t="s">
        <v>19</v>
      </c>
    </row>
    <row r="2058" spans="1:9" x14ac:dyDescent="0.25">
      <c r="A2058">
        <v>2057</v>
      </c>
      <c r="B2058" s="1">
        <v>42381</v>
      </c>
      <c r="C2058" t="s">
        <v>14</v>
      </c>
      <c r="D2058" t="s">
        <v>4</v>
      </c>
      <c r="E2058" t="s">
        <v>16</v>
      </c>
      <c r="F2058">
        <v>54</v>
      </c>
      <c r="G2058" s="2">
        <v>419256</v>
      </c>
      <c r="H2058" s="1">
        <v>42704</v>
      </c>
      <c r="I2058" t="s">
        <v>21</v>
      </c>
    </row>
    <row r="2059" spans="1:9" x14ac:dyDescent="0.25">
      <c r="A2059">
        <v>2058</v>
      </c>
      <c r="B2059" s="1">
        <v>42382</v>
      </c>
      <c r="C2059" t="s">
        <v>14</v>
      </c>
      <c r="D2059" t="s">
        <v>4</v>
      </c>
      <c r="E2059" t="s">
        <v>13</v>
      </c>
      <c r="F2059">
        <v>122</v>
      </c>
      <c r="G2059" s="2">
        <v>1184376</v>
      </c>
      <c r="H2059" s="1">
        <v>42646</v>
      </c>
      <c r="I2059" t="s">
        <v>18</v>
      </c>
    </row>
    <row r="2060" spans="1:9" x14ac:dyDescent="0.25">
      <c r="A2060">
        <v>2059</v>
      </c>
      <c r="B2060" s="1">
        <v>42382</v>
      </c>
      <c r="C2060" t="s">
        <v>11</v>
      </c>
      <c r="D2060" t="s">
        <v>4</v>
      </c>
      <c r="E2060" t="s">
        <v>16</v>
      </c>
      <c r="F2060">
        <v>98</v>
      </c>
      <c r="G2060" s="2">
        <v>738430</v>
      </c>
      <c r="H2060" s="1">
        <v>42732</v>
      </c>
      <c r="I2060" t="s">
        <v>18</v>
      </c>
    </row>
    <row r="2061" spans="1:9" x14ac:dyDescent="0.25">
      <c r="A2061">
        <v>2060</v>
      </c>
      <c r="B2061" s="1">
        <v>42382</v>
      </c>
      <c r="C2061" t="s">
        <v>11</v>
      </c>
      <c r="D2061" t="s">
        <v>8</v>
      </c>
      <c r="E2061" t="s">
        <v>16</v>
      </c>
      <c r="F2061">
        <v>207</v>
      </c>
      <c r="G2061" s="2">
        <v>1437408</v>
      </c>
      <c r="H2061" s="1">
        <v>42603</v>
      </c>
      <c r="I2061" t="s">
        <v>21</v>
      </c>
    </row>
    <row r="2062" spans="1:9" x14ac:dyDescent="0.25">
      <c r="A2062">
        <v>2061</v>
      </c>
      <c r="B2062" s="1">
        <v>42382</v>
      </c>
      <c r="C2062" t="s">
        <v>12</v>
      </c>
      <c r="D2062" t="s">
        <v>8</v>
      </c>
      <c r="E2062" t="s">
        <v>5</v>
      </c>
      <c r="F2062">
        <v>261</v>
      </c>
      <c r="G2062" s="2">
        <v>1615851</v>
      </c>
      <c r="H2062" s="1">
        <v>42729</v>
      </c>
      <c r="I2062" t="s">
        <v>19</v>
      </c>
    </row>
    <row r="2063" spans="1:9" x14ac:dyDescent="0.25">
      <c r="A2063">
        <v>2062</v>
      </c>
      <c r="B2063" s="1">
        <v>42382</v>
      </c>
      <c r="C2063" t="s">
        <v>7</v>
      </c>
      <c r="D2063" t="s">
        <v>4</v>
      </c>
      <c r="E2063" t="s">
        <v>5</v>
      </c>
      <c r="F2063">
        <v>54</v>
      </c>
      <c r="G2063" s="2">
        <v>466722</v>
      </c>
      <c r="H2063" s="1">
        <v>42511</v>
      </c>
      <c r="I2063" t="s">
        <v>19</v>
      </c>
    </row>
    <row r="2064" spans="1:9" x14ac:dyDescent="0.25">
      <c r="A2064">
        <v>2063</v>
      </c>
      <c r="B2064" s="1">
        <v>42382</v>
      </c>
      <c r="C2064" t="s">
        <v>12</v>
      </c>
      <c r="D2064" t="s">
        <v>8</v>
      </c>
      <c r="E2064" t="s">
        <v>16</v>
      </c>
      <c r="F2064">
        <v>274</v>
      </c>
      <c r="G2064" s="2">
        <v>1450556</v>
      </c>
      <c r="H2064" s="1">
        <v>42616</v>
      </c>
      <c r="I2064" t="s">
        <v>21</v>
      </c>
    </row>
    <row r="2065" spans="1:9" x14ac:dyDescent="0.25">
      <c r="A2065">
        <v>2064</v>
      </c>
      <c r="B2065" s="1">
        <v>42383</v>
      </c>
      <c r="C2065" t="s">
        <v>14</v>
      </c>
      <c r="D2065" t="s">
        <v>4</v>
      </c>
      <c r="E2065" t="s">
        <v>16</v>
      </c>
      <c r="F2065">
        <v>144</v>
      </c>
      <c r="G2065" s="2">
        <v>1331856</v>
      </c>
      <c r="H2065" s="1">
        <v>42723</v>
      </c>
      <c r="I2065" t="s">
        <v>18</v>
      </c>
    </row>
    <row r="2066" spans="1:9" x14ac:dyDescent="0.25">
      <c r="A2066">
        <v>2065</v>
      </c>
      <c r="B2066" s="1">
        <v>42383</v>
      </c>
      <c r="C2066" t="s">
        <v>17</v>
      </c>
      <c r="D2066" t="s">
        <v>8</v>
      </c>
      <c r="E2066" t="s">
        <v>13</v>
      </c>
      <c r="F2066">
        <v>148</v>
      </c>
      <c r="G2066" s="2">
        <v>873200</v>
      </c>
      <c r="H2066" s="1">
        <v>42639</v>
      </c>
      <c r="I2066" t="s">
        <v>10</v>
      </c>
    </row>
    <row r="2067" spans="1:9" x14ac:dyDescent="0.25">
      <c r="A2067">
        <v>2066</v>
      </c>
      <c r="B2067" s="1">
        <v>42383</v>
      </c>
      <c r="C2067" t="s">
        <v>7</v>
      </c>
      <c r="D2067" t="s">
        <v>4</v>
      </c>
      <c r="E2067" t="s">
        <v>9</v>
      </c>
      <c r="F2067">
        <v>165</v>
      </c>
      <c r="G2067" s="2">
        <v>1461570</v>
      </c>
      <c r="H2067" s="1">
        <v>42660</v>
      </c>
      <c r="I2067" t="s">
        <v>6</v>
      </c>
    </row>
    <row r="2068" spans="1:9" x14ac:dyDescent="0.25">
      <c r="A2068">
        <v>2067</v>
      </c>
      <c r="B2068" s="1">
        <v>42383</v>
      </c>
      <c r="C2068" t="s">
        <v>11</v>
      </c>
      <c r="D2068" t="s">
        <v>4</v>
      </c>
      <c r="E2068" t="s">
        <v>5</v>
      </c>
      <c r="F2068">
        <v>129</v>
      </c>
      <c r="G2068" s="2">
        <v>562827</v>
      </c>
      <c r="H2068" s="1">
        <v>42690</v>
      </c>
      <c r="I2068" t="s">
        <v>20</v>
      </c>
    </row>
    <row r="2069" spans="1:9" x14ac:dyDescent="0.25">
      <c r="A2069">
        <v>2068</v>
      </c>
      <c r="B2069" s="1">
        <v>42383</v>
      </c>
      <c r="C2069" t="s">
        <v>7</v>
      </c>
      <c r="D2069" t="s">
        <v>4</v>
      </c>
      <c r="E2069" t="s">
        <v>5</v>
      </c>
      <c r="F2069">
        <v>255</v>
      </c>
      <c r="G2069" s="2">
        <v>2494410</v>
      </c>
      <c r="H2069" s="1">
        <v>42696</v>
      </c>
      <c r="I2069" t="s">
        <v>18</v>
      </c>
    </row>
    <row r="2070" spans="1:9" x14ac:dyDescent="0.25">
      <c r="A2070">
        <v>2069</v>
      </c>
      <c r="B2070" s="1">
        <v>42384</v>
      </c>
      <c r="C2070" t="s">
        <v>11</v>
      </c>
      <c r="D2070" t="s">
        <v>4</v>
      </c>
      <c r="E2070" t="s">
        <v>16</v>
      </c>
      <c r="F2070">
        <v>199</v>
      </c>
      <c r="G2070" s="2">
        <v>1685132</v>
      </c>
      <c r="H2070" s="1">
        <v>42681</v>
      </c>
      <c r="I2070" t="s">
        <v>20</v>
      </c>
    </row>
    <row r="2071" spans="1:9" x14ac:dyDescent="0.25">
      <c r="A2071">
        <v>2070</v>
      </c>
      <c r="B2071" s="1">
        <v>42384</v>
      </c>
      <c r="C2071" t="s">
        <v>12</v>
      </c>
      <c r="D2071" t="s">
        <v>8</v>
      </c>
      <c r="E2071" t="s">
        <v>16</v>
      </c>
      <c r="F2071">
        <v>245</v>
      </c>
      <c r="G2071" s="2">
        <v>2399040</v>
      </c>
      <c r="H2071" s="1">
        <v>42521</v>
      </c>
      <c r="I2071" t="s">
        <v>20</v>
      </c>
    </row>
    <row r="2072" spans="1:9" x14ac:dyDescent="0.25">
      <c r="A2072">
        <v>2071</v>
      </c>
      <c r="B2072" s="1">
        <v>42384</v>
      </c>
      <c r="C2072" t="s">
        <v>11</v>
      </c>
      <c r="D2072" t="s">
        <v>4</v>
      </c>
      <c r="E2072" t="s">
        <v>5</v>
      </c>
      <c r="F2072">
        <v>272</v>
      </c>
      <c r="G2072" s="2">
        <v>2487712</v>
      </c>
      <c r="H2072" s="1">
        <v>42485</v>
      </c>
      <c r="I2072" t="s">
        <v>6</v>
      </c>
    </row>
    <row r="2073" spans="1:9" x14ac:dyDescent="0.25">
      <c r="A2073">
        <v>2072</v>
      </c>
      <c r="B2073" s="1">
        <v>42384</v>
      </c>
      <c r="C2073" t="s">
        <v>17</v>
      </c>
      <c r="D2073" t="s">
        <v>8</v>
      </c>
      <c r="E2073" t="s">
        <v>16</v>
      </c>
      <c r="F2073">
        <v>93</v>
      </c>
      <c r="G2073" s="2">
        <v>808170</v>
      </c>
      <c r="H2073" s="1">
        <v>42554</v>
      </c>
      <c r="I2073" t="s">
        <v>19</v>
      </c>
    </row>
    <row r="2074" spans="1:9" x14ac:dyDescent="0.25">
      <c r="A2074">
        <v>2073</v>
      </c>
      <c r="B2074" s="1">
        <v>42384</v>
      </c>
      <c r="C2074" t="s">
        <v>17</v>
      </c>
      <c r="D2074" t="s">
        <v>8</v>
      </c>
      <c r="E2074" t="s">
        <v>9</v>
      </c>
      <c r="F2074">
        <v>239</v>
      </c>
      <c r="G2074" s="2">
        <v>2030783</v>
      </c>
      <c r="H2074" s="1">
        <v>42720</v>
      </c>
      <c r="I2074" t="s">
        <v>21</v>
      </c>
    </row>
    <row r="2075" spans="1:9" x14ac:dyDescent="0.25">
      <c r="A2075">
        <v>2074</v>
      </c>
      <c r="B2075" s="1">
        <v>42385</v>
      </c>
      <c r="C2075" t="s">
        <v>14</v>
      </c>
      <c r="D2075" t="s">
        <v>8</v>
      </c>
      <c r="E2075" t="s">
        <v>16</v>
      </c>
      <c r="F2075">
        <v>80</v>
      </c>
      <c r="G2075" s="2">
        <v>363280</v>
      </c>
      <c r="H2075" s="1">
        <v>42723</v>
      </c>
      <c r="I2075" t="s">
        <v>10</v>
      </c>
    </row>
    <row r="2076" spans="1:9" x14ac:dyDescent="0.25">
      <c r="A2076">
        <v>2075</v>
      </c>
      <c r="B2076" s="1">
        <v>42385</v>
      </c>
      <c r="C2076" t="s">
        <v>7</v>
      </c>
      <c r="D2076" t="s">
        <v>8</v>
      </c>
      <c r="E2076" t="s">
        <v>5</v>
      </c>
      <c r="F2076">
        <v>209</v>
      </c>
      <c r="G2076" s="2">
        <v>1355365</v>
      </c>
      <c r="H2076" s="1">
        <v>42552</v>
      </c>
      <c r="I2076" t="s">
        <v>20</v>
      </c>
    </row>
    <row r="2077" spans="1:9" x14ac:dyDescent="0.25">
      <c r="A2077">
        <v>2076</v>
      </c>
      <c r="B2077" s="1">
        <v>42386</v>
      </c>
      <c r="C2077" t="s">
        <v>15</v>
      </c>
      <c r="D2077" t="s">
        <v>8</v>
      </c>
      <c r="E2077" t="s">
        <v>16</v>
      </c>
      <c r="F2077">
        <v>267</v>
      </c>
      <c r="G2077" s="2">
        <v>1074675</v>
      </c>
      <c r="H2077" s="1">
        <v>42663</v>
      </c>
      <c r="I2077" t="s">
        <v>6</v>
      </c>
    </row>
    <row r="2078" spans="1:9" x14ac:dyDescent="0.25">
      <c r="A2078">
        <v>2077</v>
      </c>
      <c r="B2078" s="1">
        <v>42386</v>
      </c>
      <c r="C2078" t="s">
        <v>14</v>
      </c>
      <c r="D2078" t="s">
        <v>4</v>
      </c>
      <c r="E2078" t="s">
        <v>5</v>
      </c>
      <c r="F2078">
        <v>246</v>
      </c>
      <c r="G2078" s="2">
        <v>2398008</v>
      </c>
      <c r="H2078" s="1">
        <v>42512</v>
      </c>
      <c r="I2078" t="s">
        <v>19</v>
      </c>
    </row>
    <row r="2079" spans="1:9" x14ac:dyDescent="0.25">
      <c r="A2079">
        <v>2078</v>
      </c>
      <c r="B2079" s="1">
        <v>42386</v>
      </c>
      <c r="C2079" t="s">
        <v>11</v>
      </c>
      <c r="D2079" t="s">
        <v>4</v>
      </c>
      <c r="E2079" t="s">
        <v>16</v>
      </c>
      <c r="F2079">
        <v>123</v>
      </c>
      <c r="G2079" s="2">
        <v>609342</v>
      </c>
      <c r="H2079" s="1">
        <v>42500</v>
      </c>
      <c r="I2079" t="s">
        <v>6</v>
      </c>
    </row>
    <row r="2080" spans="1:9" x14ac:dyDescent="0.25">
      <c r="A2080">
        <v>2079</v>
      </c>
      <c r="B2080" s="1">
        <v>42386</v>
      </c>
      <c r="C2080" t="s">
        <v>14</v>
      </c>
      <c r="D2080" t="s">
        <v>4</v>
      </c>
      <c r="E2080" t="s">
        <v>16</v>
      </c>
      <c r="F2080">
        <v>221</v>
      </c>
      <c r="G2080" s="2">
        <v>1411969</v>
      </c>
      <c r="H2080" s="1">
        <v>42577</v>
      </c>
      <c r="I2080" t="s">
        <v>10</v>
      </c>
    </row>
    <row r="2081" spans="1:9" x14ac:dyDescent="0.25">
      <c r="A2081">
        <v>2080</v>
      </c>
      <c r="B2081" s="1">
        <v>42387</v>
      </c>
      <c r="C2081" t="s">
        <v>12</v>
      </c>
      <c r="D2081" t="s">
        <v>8</v>
      </c>
      <c r="E2081" t="s">
        <v>9</v>
      </c>
      <c r="F2081">
        <v>234</v>
      </c>
      <c r="G2081" s="2">
        <v>2049606</v>
      </c>
      <c r="H2081" s="1">
        <v>42481</v>
      </c>
      <c r="I2081" t="s">
        <v>21</v>
      </c>
    </row>
    <row r="2082" spans="1:9" x14ac:dyDescent="0.25">
      <c r="A2082">
        <v>2081</v>
      </c>
      <c r="B2082" s="1">
        <v>42387</v>
      </c>
      <c r="C2082" t="s">
        <v>7</v>
      </c>
      <c r="D2082" t="s">
        <v>8</v>
      </c>
      <c r="E2082" t="s">
        <v>9</v>
      </c>
      <c r="F2082">
        <v>66</v>
      </c>
      <c r="G2082" s="2">
        <v>500610</v>
      </c>
      <c r="H2082" s="1">
        <v>42505</v>
      </c>
      <c r="I2082" t="s">
        <v>18</v>
      </c>
    </row>
    <row r="2083" spans="1:9" x14ac:dyDescent="0.25">
      <c r="A2083">
        <v>2082</v>
      </c>
      <c r="B2083" s="1">
        <v>42388</v>
      </c>
      <c r="C2083" t="s">
        <v>15</v>
      </c>
      <c r="D2083" t="s">
        <v>4</v>
      </c>
      <c r="E2083" t="s">
        <v>13</v>
      </c>
      <c r="F2083">
        <v>114</v>
      </c>
      <c r="G2083" s="2">
        <v>938562</v>
      </c>
      <c r="H2083" s="1">
        <v>42537</v>
      </c>
      <c r="I2083" t="s">
        <v>21</v>
      </c>
    </row>
    <row r="2084" spans="1:9" x14ac:dyDescent="0.25">
      <c r="A2084">
        <v>2083</v>
      </c>
      <c r="B2084" s="1">
        <v>42388</v>
      </c>
      <c r="C2084" t="s">
        <v>15</v>
      </c>
      <c r="D2084" t="s">
        <v>8</v>
      </c>
      <c r="E2084" t="s">
        <v>9</v>
      </c>
      <c r="F2084">
        <v>267</v>
      </c>
      <c r="G2084" s="2">
        <v>2245203</v>
      </c>
      <c r="H2084" s="1">
        <v>42579</v>
      </c>
      <c r="I2084" t="s">
        <v>21</v>
      </c>
    </row>
    <row r="2085" spans="1:9" x14ac:dyDescent="0.25">
      <c r="A2085">
        <v>2084</v>
      </c>
      <c r="B2085" s="1">
        <v>42388</v>
      </c>
      <c r="C2085" t="s">
        <v>3</v>
      </c>
      <c r="D2085" t="s">
        <v>4</v>
      </c>
      <c r="E2085" t="s">
        <v>9</v>
      </c>
      <c r="F2085">
        <v>188</v>
      </c>
      <c r="G2085" s="2">
        <v>1422220</v>
      </c>
      <c r="H2085" s="1">
        <v>42571</v>
      </c>
      <c r="I2085" t="s">
        <v>21</v>
      </c>
    </row>
    <row r="2086" spans="1:9" x14ac:dyDescent="0.25">
      <c r="A2086">
        <v>2085</v>
      </c>
      <c r="B2086" s="1">
        <v>42388</v>
      </c>
      <c r="C2086" t="s">
        <v>14</v>
      </c>
      <c r="D2086" t="s">
        <v>8</v>
      </c>
      <c r="E2086" t="s">
        <v>9</v>
      </c>
      <c r="F2086">
        <v>296</v>
      </c>
      <c r="G2086" s="2">
        <v>2387832</v>
      </c>
      <c r="H2086" s="1">
        <v>42549</v>
      </c>
      <c r="I2086" t="s">
        <v>21</v>
      </c>
    </row>
    <row r="2087" spans="1:9" x14ac:dyDescent="0.25">
      <c r="A2087">
        <v>2086</v>
      </c>
      <c r="B2087" s="1">
        <v>42389</v>
      </c>
      <c r="C2087" t="s">
        <v>7</v>
      </c>
      <c r="D2087" t="s">
        <v>4</v>
      </c>
      <c r="E2087" t="s">
        <v>9</v>
      </c>
      <c r="F2087">
        <v>256</v>
      </c>
      <c r="G2087" s="2">
        <v>1428480</v>
      </c>
      <c r="H2087" s="1">
        <v>42547</v>
      </c>
      <c r="I2087" t="s">
        <v>10</v>
      </c>
    </row>
    <row r="2088" spans="1:9" x14ac:dyDescent="0.25">
      <c r="A2088">
        <v>2087</v>
      </c>
      <c r="B2088" s="1">
        <v>42389</v>
      </c>
      <c r="C2088" t="s">
        <v>3</v>
      </c>
      <c r="D2088" t="s">
        <v>4</v>
      </c>
      <c r="E2088" t="s">
        <v>16</v>
      </c>
      <c r="F2088">
        <v>265</v>
      </c>
      <c r="G2088" s="2">
        <v>2119735</v>
      </c>
      <c r="H2088" s="1">
        <v>42658</v>
      </c>
      <c r="I2088" t="s">
        <v>10</v>
      </c>
    </row>
    <row r="2089" spans="1:9" x14ac:dyDescent="0.25">
      <c r="A2089">
        <v>2088</v>
      </c>
      <c r="B2089" s="1">
        <v>42390</v>
      </c>
      <c r="C2089" t="s">
        <v>14</v>
      </c>
      <c r="D2089" t="s">
        <v>8</v>
      </c>
      <c r="E2089" t="s">
        <v>5</v>
      </c>
      <c r="F2089">
        <v>101</v>
      </c>
      <c r="G2089" s="2">
        <v>674276</v>
      </c>
      <c r="H2089" s="1">
        <v>42673</v>
      </c>
      <c r="I2089" t="s">
        <v>18</v>
      </c>
    </row>
    <row r="2090" spans="1:9" x14ac:dyDescent="0.25">
      <c r="A2090">
        <v>2089</v>
      </c>
      <c r="B2090" s="1">
        <v>42390</v>
      </c>
      <c r="C2090" t="s">
        <v>12</v>
      </c>
      <c r="D2090" t="s">
        <v>4</v>
      </c>
      <c r="E2090" t="s">
        <v>13</v>
      </c>
      <c r="F2090">
        <v>41</v>
      </c>
      <c r="G2090" s="2">
        <v>255061</v>
      </c>
      <c r="H2090" s="1">
        <v>42719</v>
      </c>
      <c r="I2090" t="s">
        <v>10</v>
      </c>
    </row>
    <row r="2091" spans="1:9" x14ac:dyDescent="0.25">
      <c r="A2091">
        <v>2090</v>
      </c>
      <c r="B2091" s="1">
        <v>42390</v>
      </c>
      <c r="C2091" t="s">
        <v>12</v>
      </c>
      <c r="D2091" t="s">
        <v>4</v>
      </c>
      <c r="E2091" t="s">
        <v>5</v>
      </c>
      <c r="F2091">
        <v>178</v>
      </c>
      <c r="G2091" s="2">
        <v>1104846</v>
      </c>
      <c r="H2091" s="1">
        <v>42529</v>
      </c>
      <c r="I2091" t="s">
        <v>19</v>
      </c>
    </row>
    <row r="2092" spans="1:9" x14ac:dyDescent="0.25">
      <c r="A2092">
        <v>2091</v>
      </c>
      <c r="B2092" s="1">
        <v>42392</v>
      </c>
      <c r="C2092" t="s">
        <v>12</v>
      </c>
      <c r="D2092" t="s">
        <v>8</v>
      </c>
      <c r="E2092" t="s">
        <v>5</v>
      </c>
      <c r="F2092">
        <v>171</v>
      </c>
      <c r="G2092" s="2">
        <v>1298403</v>
      </c>
      <c r="H2092" s="1">
        <v>42613</v>
      </c>
      <c r="I2092" t="s">
        <v>6</v>
      </c>
    </row>
    <row r="2093" spans="1:9" x14ac:dyDescent="0.25">
      <c r="A2093">
        <v>2092</v>
      </c>
      <c r="B2093" s="1">
        <v>42392</v>
      </c>
      <c r="C2093" t="s">
        <v>12</v>
      </c>
      <c r="D2093" t="s">
        <v>8</v>
      </c>
      <c r="E2093" t="s">
        <v>9</v>
      </c>
      <c r="F2093">
        <v>85</v>
      </c>
      <c r="G2093" s="2">
        <v>472685</v>
      </c>
      <c r="H2093" s="1">
        <v>42614</v>
      </c>
      <c r="I2093" t="s">
        <v>10</v>
      </c>
    </row>
    <row r="2094" spans="1:9" x14ac:dyDescent="0.25">
      <c r="A2094">
        <v>2093</v>
      </c>
      <c r="B2094" s="1">
        <v>42392</v>
      </c>
      <c r="C2094" t="s">
        <v>14</v>
      </c>
      <c r="D2094" t="s">
        <v>4</v>
      </c>
      <c r="E2094" t="s">
        <v>13</v>
      </c>
      <c r="F2094">
        <v>293</v>
      </c>
      <c r="G2094" s="2">
        <v>1182841</v>
      </c>
      <c r="H2094" s="1">
        <v>42536</v>
      </c>
      <c r="I2094" t="s">
        <v>21</v>
      </c>
    </row>
    <row r="2095" spans="1:9" x14ac:dyDescent="0.25">
      <c r="A2095">
        <v>2094</v>
      </c>
      <c r="B2095" s="1">
        <v>42392</v>
      </c>
      <c r="C2095" t="s">
        <v>17</v>
      </c>
      <c r="D2095" t="s">
        <v>4</v>
      </c>
      <c r="E2095" t="s">
        <v>9</v>
      </c>
      <c r="F2095">
        <v>154</v>
      </c>
      <c r="G2095" s="2">
        <v>1427118</v>
      </c>
      <c r="H2095" s="1">
        <v>42646</v>
      </c>
      <c r="I2095" t="s">
        <v>10</v>
      </c>
    </row>
    <row r="2096" spans="1:9" x14ac:dyDescent="0.25">
      <c r="A2096">
        <v>2095</v>
      </c>
      <c r="B2096" s="1">
        <v>42392</v>
      </c>
      <c r="C2096" t="s">
        <v>7</v>
      </c>
      <c r="D2096" t="s">
        <v>8</v>
      </c>
      <c r="E2096" t="s">
        <v>5</v>
      </c>
      <c r="F2096">
        <v>40</v>
      </c>
      <c r="G2096" s="2">
        <v>272880</v>
      </c>
      <c r="H2096" s="1">
        <v>42614</v>
      </c>
      <c r="I2096" t="s">
        <v>21</v>
      </c>
    </row>
    <row r="2097" spans="1:9" x14ac:dyDescent="0.25">
      <c r="A2097">
        <v>2096</v>
      </c>
      <c r="B2097" s="1">
        <v>42392</v>
      </c>
      <c r="C2097" t="s">
        <v>7</v>
      </c>
      <c r="D2097" t="s">
        <v>4</v>
      </c>
      <c r="E2097" t="s">
        <v>5</v>
      </c>
      <c r="F2097">
        <v>137</v>
      </c>
      <c r="G2097" s="2">
        <v>831316</v>
      </c>
      <c r="H2097" s="1">
        <v>42685</v>
      </c>
      <c r="I2097" t="s">
        <v>19</v>
      </c>
    </row>
    <row r="2098" spans="1:9" x14ac:dyDescent="0.25">
      <c r="A2098">
        <v>2097</v>
      </c>
      <c r="B2098" s="1">
        <v>42392</v>
      </c>
      <c r="C2098" t="s">
        <v>7</v>
      </c>
      <c r="D2098" t="s">
        <v>4</v>
      </c>
      <c r="E2098" t="s">
        <v>13</v>
      </c>
      <c r="F2098">
        <v>190</v>
      </c>
      <c r="G2098" s="2">
        <v>1469460</v>
      </c>
      <c r="H2098" s="1">
        <v>42745</v>
      </c>
      <c r="I2098" t="s">
        <v>6</v>
      </c>
    </row>
    <row r="2099" spans="1:9" x14ac:dyDescent="0.25">
      <c r="A2099">
        <v>2098</v>
      </c>
      <c r="B2099" s="1">
        <v>42393</v>
      </c>
      <c r="C2099" t="s">
        <v>11</v>
      </c>
      <c r="D2099" t="s">
        <v>4</v>
      </c>
      <c r="E2099" t="s">
        <v>9</v>
      </c>
      <c r="F2099">
        <v>123</v>
      </c>
      <c r="G2099" s="2">
        <v>1133199</v>
      </c>
      <c r="H2099" s="1">
        <v>42636</v>
      </c>
      <c r="I2099" t="s">
        <v>18</v>
      </c>
    </row>
    <row r="2100" spans="1:9" x14ac:dyDescent="0.25">
      <c r="A2100">
        <v>2099</v>
      </c>
      <c r="B2100" s="1">
        <v>42393</v>
      </c>
      <c r="C2100" t="s">
        <v>7</v>
      </c>
      <c r="D2100" t="s">
        <v>8</v>
      </c>
      <c r="E2100" t="s">
        <v>5</v>
      </c>
      <c r="F2100">
        <v>144</v>
      </c>
      <c r="G2100" s="2">
        <v>1247760</v>
      </c>
      <c r="H2100" s="1">
        <v>42585</v>
      </c>
      <c r="I2100" t="s">
        <v>18</v>
      </c>
    </row>
    <row r="2101" spans="1:9" x14ac:dyDescent="0.25">
      <c r="A2101">
        <v>2100</v>
      </c>
      <c r="B2101" s="1">
        <v>42393</v>
      </c>
      <c r="C2101" t="s">
        <v>17</v>
      </c>
      <c r="D2101" t="s">
        <v>8</v>
      </c>
      <c r="E2101" t="s">
        <v>5</v>
      </c>
      <c r="F2101">
        <v>80</v>
      </c>
      <c r="G2101" s="2">
        <v>727680</v>
      </c>
      <c r="H2101" s="1">
        <v>42563</v>
      </c>
      <c r="I2101" t="s">
        <v>20</v>
      </c>
    </row>
    <row r="2102" spans="1:9" x14ac:dyDescent="0.25">
      <c r="A2102">
        <v>2101</v>
      </c>
      <c r="B2102" s="1">
        <v>42393</v>
      </c>
      <c r="C2102" t="s">
        <v>15</v>
      </c>
      <c r="D2102" t="s">
        <v>8</v>
      </c>
      <c r="E2102" t="s">
        <v>13</v>
      </c>
      <c r="F2102">
        <v>220</v>
      </c>
      <c r="G2102" s="2">
        <v>1522840</v>
      </c>
      <c r="H2102" s="1">
        <v>42492</v>
      </c>
      <c r="I2102" t="s">
        <v>21</v>
      </c>
    </row>
    <row r="2103" spans="1:9" x14ac:dyDescent="0.25">
      <c r="A2103">
        <v>2102</v>
      </c>
      <c r="B2103" s="1">
        <v>42393</v>
      </c>
      <c r="C2103" t="s">
        <v>7</v>
      </c>
      <c r="D2103" t="s">
        <v>8</v>
      </c>
      <c r="E2103" t="s">
        <v>13</v>
      </c>
      <c r="F2103">
        <v>197</v>
      </c>
      <c r="G2103" s="2">
        <v>1489911</v>
      </c>
      <c r="H2103" s="1">
        <v>42484</v>
      </c>
      <c r="I2103" t="s">
        <v>6</v>
      </c>
    </row>
    <row r="2104" spans="1:9" x14ac:dyDescent="0.25">
      <c r="A2104">
        <v>2103</v>
      </c>
      <c r="B2104" s="1">
        <v>42394</v>
      </c>
      <c r="C2104" t="s">
        <v>17</v>
      </c>
      <c r="D2104" t="s">
        <v>4</v>
      </c>
      <c r="E2104" t="s">
        <v>13</v>
      </c>
      <c r="F2104">
        <v>229</v>
      </c>
      <c r="G2104" s="2">
        <v>1447509</v>
      </c>
      <c r="H2104" s="1">
        <v>42489</v>
      </c>
      <c r="I2104" t="s">
        <v>20</v>
      </c>
    </row>
    <row r="2105" spans="1:9" x14ac:dyDescent="0.25">
      <c r="A2105">
        <v>2104</v>
      </c>
      <c r="B2105" s="1">
        <v>42394</v>
      </c>
      <c r="C2105" t="s">
        <v>11</v>
      </c>
      <c r="D2105" t="s">
        <v>8</v>
      </c>
      <c r="E2105" t="s">
        <v>16</v>
      </c>
      <c r="F2105">
        <v>223</v>
      </c>
      <c r="G2105" s="2">
        <v>1970874</v>
      </c>
      <c r="H2105" s="1">
        <v>42529</v>
      </c>
      <c r="I2105" t="s">
        <v>20</v>
      </c>
    </row>
    <row r="2106" spans="1:9" x14ac:dyDescent="0.25">
      <c r="A2106">
        <v>2105</v>
      </c>
      <c r="B2106" s="1">
        <v>42394</v>
      </c>
      <c r="C2106" t="s">
        <v>11</v>
      </c>
      <c r="D2106" t="s">
        <v>4</v>
      </c>
      <c r="E2106" t="s">
        <v>5</v>
      </c>
      <c r="F2106">
        <v>237</v>
      </c>
      <c r="G2106" s="2">
        <v>1438827</v>
      </c>
      <c r="H2106" s="1">
        <v>42502</v>
      </c>
      <c r="I2106" t="s">
        <v>10</v>
      </c>
    </row>
    <row r="2107" spans="1:9" x14ac:dyDescent="0.25">
      <c r="A2107">
        <v>2106</v>
      </c>
      <c r="B2107" s="1">
        <v>42394</v>
      </c>
      <c r="C2107" t="s">
        <v>3</v>
      </c>
      <c r="D2107" t="s">
        <v>4</v>
      </c>
      <c r="E2107" t="s">
        <v>13</v>
      </c>
      <c r="F2107">
        <v>212</v>
      </c>
      <c r="G2107" s="2">
        <v>1440540</v>
      </c>
      <c r="H2107" s="1">
        <v>42653</v>
      </c>
      <c r="I2107" t="s">
        <v>19</v>
      </c>
    </row>
    <row r="2108" spans="1:9" x14ac:dyDescent="0.25">
      <c r="A2108">
        <v>2107</v>
      </c>
      <c r="B2108" s="1">
        <v>42394</v>
      </c>
      <c r="C2108" t="s">
        <v>14</v>
      </c>
      <c r="D2108" t="s">
        <v>8</v>
      </c>
      <c r="E2108" t="s">
        <v>5</v>
      </c>
      <c r="F2108">
        <v>84</v>
      </c>
      <c r="G2108" s="2">
        <v>816228</v>
      </c>
      <c r="H2108" s="1">
        <v>42726</v>
      </c>
      <c r="I2108" t="s">
        <v>19</v>
      </c>
    </row>
    <row r="2109" spans="1:9" x14ac:dyDescent="0.25">
      <c r="A2109">
        <v>2108</v>
      </c>
      <c r="B2109" s="1">
        <v>42395</v>
      </c>
      <c r="C2109" t="s">
        <v>11</v>
      </c>
      <c r="D2109" t="s">
        <v>8</v>
      </c>
      <c r="E2109" t="s">
        <v>13</v>
      </c>
      <c r="F2109">
        <v>139</v>
      </c>
      <c r="G2109" s="2">
        <v>1197485</v>
      </c>
      <c r="H2109" s="1">
        <v>42759</v>
      </c>
      <c r="I2109" t="s">
        <v>10</v>
      </c>
    </row>
    <row r="2110" spans="1:9" x14ac:dyDescent="0.25">
      <c r="A2110">
        <v>2109</v>
      </c>
      <c r="B2110" s="1">
        <v>42395</v>
      </c>
      <c r="C2110" t="s">
        <v>17</v>
      </c>
      <c r="D2110" t="s">
        <v>8</v>
      </c>
      <c r="E2110" t="s">
        <v>5</v>
      </c>
      <c r="F2110">
        <v>91</v>
      </c>
      <c r="G2110" s="2">
        <v>528892</v>
      </c>
      <c r="H2110" s="1">
        <v>42718</v>
      </c>
      <c r="I2110" t="s">
        <v>21</v>
      </c>
    </row>
    <row r="2111" spans="1:9" x14ac:dyDescent="0.25">
      <c r="A2111">
        <v>2110</v>
      </c>
      <c r="B2111" s="1">
        <v>42395</v>
      </c>
      <c r="C2111" t="s">
        <v>12</v>
      </c>
      <c r="D2111" t="s">
        <v>4</v>
      </c>
      <c r="E2111" t="s">
        <v>16</v>
      </c>
      <c r="F2111">
        <v>273</v>
      </c>
      <c r="G2111" s="2">
        <v>1528254</v>
      </c>
      <c r="H2111" s="1">
        <v>42536</v>
      </c>
      <c r="I2111" t="s">
        <v>10</v>
      </c>
    </row>
    <row r="2112" spans="1:9" x14ac:dyDescent="0.25">
      <c r="A2112">
        <v>2111</v>
      </c>
      <c r="B2112" s="1">
        <v>42395</v>
      </c>
      <c r="C2112" t="s">
        <v>11</v>
      </c>
      <c r="D2112" t="s">
        <v>8</v>
      </c>
      <c r="E2112" t="s">
        <v>5</v>
      </c>
      <c r="F2112">
        <v>261</v>
      </c>
      <c r="G2112" s="2">
        <v>2233899</v>
      </c>
      <c r="H2112" s="1">
        <v>42672</v>
      </c>
      <c r="I2112" t="s">
        <v>18</v>
      </c>
    </row>
    <row r="2113" spans="1:9" x14ac:dyDescent="0.25">
      <c r="A2113">
        <v>2112</v>
      </c>
      <c r="B2113" s="1">
        <v>42395</v>
      </c>
      <c r="C2113" t="s">
        <v>3</v>
      </c>
      <c r="D2113" t="s">
        <v>8</v>
      </c>
      <c r="E2113" t="s">
        <v>13</v>
      </c>
      <c r="F2113">
        <v>81</v>
      </c>
      <c r="G2113" s="2">
        <v>709560</v>
      </c>
      <c r="H2113" s="1">
        <v>42549</v>
      </c>
      <c r="I2113" t="s">
        <v>20</v>
      </c>
    </row>
    <row r="2114" spans="1:9" x14ac:dyDescent="0.25">
      <c r="A2114">
        <v>2113</v>
      </c>
      <c r="B2114" s="1">
        <v>42395</v>
      </c>
      <c r="C2114" t="s">
        <v>11</v>
      </c>
      <c r="D2114" t="s">
        <v>8</v>
      </c>
      <c r="E2114" t="s">
        <v>5</v>
      </c>
      <c r="F2114">
        <v>258</v>
      </c>
      <c r="G2114" s="2">
        <v>2111472</v>
      </c>
      <c r="H2114" s="1">
        <v>42521</v>
      </c>
      <c r="I2114" t="s">
        <v>20</v>
      </c>
    </row>
    <row r="2115" spans="1:9" x14ac:dyDescent="0.25">
      <c r="A2115">
        <v>2114</v>
      </c>
      <c r="B2115" s="1">
        <v>42396</v>
      </c>
      <c r="C2115" t="s">
        <v>11</v>
      </c>
      <c r="D2115" t="s">
        <v>4</v>
      </c>
      <c r="E2115" t="s">
        <v>5</v>
      </c>
      <c r="F2115">
        <v>136</v>
      </c>
      <c r="G2115" s="2">
        <v>656744</v>
      </c>
      <c r="H2115" s="1">
        <v>42505</v>
      </c>
      <c r="I2115" t="s">
        <v>18</v>
      </c>
    </row>
    <row r="2116" spans="1:9" x14ac:dyDescent="0.25">
      <c r="A2116">
        <v>2115</v>
      </c>
      <c r="B2116" s="1">
        <v>42397</v>
      </c>
      <c r="C2116" t="s">
        <v>17</v>
      </c>
      <c r="D2116" t="s">
        <v>4</v>
      </c>
      <c r="E2116" t="s">
        <v>13</v>
      </c>
      <c r="F2116">
        <v>254</v>
      </c>
      <c r="G2116" s="2">
        <v>1713992</v>
      </c>
      <c r="H2116" s="1">
        <v>42559</v>
      </c>
      <c r="I2116" t="s">
        <v>10</v>
      </c>
    </row>
    <row r="2117" spans="1:9" x14ac:dyDescent="0.25">
      <c r="A2117">
        <v>2116</v>
      </c>
      <c r="B2117" s="1">
        <v>42397</v>
      </c>
      <c r="C2117" t="s">
        <v>3</v>
      </c>
      <c r="D2117" t="s">
        <v>4</v>
      </c>
      <c r="E2117" t="s">
        <v>13</v>
      </c>
      <c r="F2117">
        <v>294</v>
      </c>
      <c r="G2117" s="2">
        <v>1355046</v>
      </c>
      <c r="H2117" s="1">
        <v>42645</v>
      </c>
      <c r="I2117" t="s">
        <v>19</v>
      </c>
    </row>
    <row r="2118" spans="1:9" x14ac:dyDescent="0.25">
      <c r="A2118">
        <v>2117</v>
      </c>
      <c r="B2118" s="1">
        <v>42398</v>
      </c>
      <c r="C2118" t="s">
        <v>12</v>
      </c>
      <c r="D2118" t="s">
        <v>4</v>
      </c>
      <c r="E2118" t="s">
        <v>5</v>
      </c>
      <c r="F2118">
        <v>95</v>
      </c>
      <c r="G2118" s="2">
        <v>748790</v>
      </c>
      <c r="H2118" s="1">
        <v>42743</v>
      </c>
      <c r="I2118" t="s">
        <v>18</v>
      </c>
    </row>
    <row r="2119" spans="1:9" x14ac:dyDescent="0.25">
      <c r="A2119">
        <v>2118</v>
      </c>
      <c r="B2119" s="1">
        <v>42398</v>
      </c>
      <c r="C2119" t="s">
        <v>14</v>
      </c>
      <c r="D2119" t="s">
        <v>8</v>
      </c>
      <c r="E2119" t="s">
        <v>5</v>
      </c>
      <c r="F2119">
        <v>246</v>
      </c>
      <c r="G2119" s="2">
        <v>1285842</v>
      </c>
      <c r="H2119" s="1">
        <v>42591</v>
      </c>
      <c r="I2119" t="s">
        <v>19</v>
      </c>
    </row>
    <row r="2120" spans="1:9" x14ac:dyDescent="0.25">
      <c r="A2120">
        <v>2119</v>
      </c>
      <c r="B2120" s="1">
        <v>42398</v>
      </c>
      <c r="C2120" t="s">
        <v>12</v>
      </c>
      <c r="D2120" t="s">
        <v>4</v>
      </c>
      <c r="E2120" t="s">
        <v>9</v>
      </c>
      <c r="F2120">
        <v>98</v>
      </c>
      <c r="G2120" s="2">
        <v>509600</v>
      </c>
      <c r="H2120" s="1">
        <v>42684</v>
      </c>
      <c r="I2120" t="s">
        <v>10</v>
      </c>
    </row>
    <row r="2121" spans="1:9" x14ac:dyDescent="0.25">
      <c r="A2121">
        <v>2120</v>
      </c>
      <c r="B2121" s="1">
        <v>42399</v>
      </c>
      <c r="C2121" t="s">
        <v>11</v>
      </c>
      <c r="D2121" t="s">
        <v>4</v>
      </c>
      <c r="E2121" t="s">
        <v>9</v>
      </c>
      <c r="F2121">
        <v>75</v>
      </c>
      <c r="G2121" s="2">
        <v>378900</v>
      </c>
      <c r="H2121" s="1">
        <v>42720</v>
      </c>
      <c r="I2121" t="s">
        <v>6</v>
      </c>
    </row>
    <row r="2122" spans="1:9" x14ac:dyDescent="0.25">
      <c r="A2122">
        <v>2121</v>
      </c>
      <c r="B2122" s="1">
        <v>42399</v>
      </c>
      <c r="C2122" t="s">
        <v>14</v>
      </c>
      <c r="D2122" t="s">
        <v>4</v>
      </c>
      <c r="E2122" t="s">
        <v>13</v>
      </c>
      <c r="F2122">
        <v>169</v>
      </c>
      <c r="G2122" s="2">
        <v>810186</v>
      </c>
      <c r="H2122" s="1">
        <v>42709</v>
      </c>
      <c r="I2122" t="s">
        <v>20</v>
      </c>
    </row>
    <row r="2123" spans="1:9" x14ac:dyDescent="0.25">
      <c r="A2123">
        <v>2122</v>
      </c>
      <c r="B2123" s="1">
        <v>42399</v>
      </c>
      <c r="C2123" t="s">
        <v>11</v>
      </c>
      <c r="D2123" t="s">
        <v>4</v>
      </c>
      <c r="E2123" t="s">
        <v>9</v>
      </c>
      <c r="F2123">
        <v>123</v>
      </c>
      <c r="G2123" s="2">
        <v>757434</v>
      </c>
      <c r="H2123" s="1">
        <v>42605</v>
      </c>
      <c r="I2123" t="s">
        <v>10</v>
      </c>
    </row>
    <row r="2124" spans="1:9" x14ac:dyDescent="0.25">
      <c r="A2124">
        <v>2123</v>
      </c>
      <c r="B2124" s="1">
        <v>42400</v>
      </c>
      <c r="C2124" t="s">
        <v>7</v>
      </c>
      <c r="D2124" t="s">
        <v>8</v>
      </c>
      <c r="E2124" t="s">
        <v>16</v>
      </c>
      <c r="F2124">
        <v>56</v>
      </c>
      <c r="G2124" s="2">
        <v>550816</v>
      </c>
      <c r="H2124" s="1">
        <v>42707</v>
      </c>
      <c r="I2124" t="s">
        <v>19</v>
      </c>
    </row>
    <row r="2125" spans="1:9" x14ac:dyDescent="0.25">
      <c r="A2125">
        <v>2124</v>
      </c>
      <c r="B2125" s="1">
        <v>42401</v>
      </c>
      <c r="C2125" t="s">
        <v>3</v>
      </c>
      <c r="D2125" t="s">
        <v>8</v>
      </c>
      <c r="E2125" t="s">
        <v>5</v>
      </c>
      <c r="F2125">
        <v>89</v>
      </c>
      <c r="G2125" s="2">
        <v>475171</v>
      </c>
      <c r="H2125" s="1">
        <v>42655</v>
      </c>
      <c r="I2125" t="s">
        <v>18</v>
      </c>
    </row>
    <row r="2126" spans="1:9" x14ac:dyDescent="0.25">
      <c r="A2126">
        <v>2125</v>
      </c>
      <c r="B2126" s="1">
        <v>42401</v>
      </c>
      <c r="C2126" t="s">
        <v>17</v>
      </c>
      <c r="D2126" t="s">
        <v>8</v>
      </c>
      <c r="E2126" t="s">
        <v>16</v>
      </c>
      <c r="F2126">
        <v>95</v>
      </c>
      <c r="G2126" s="2">
        <v>650750</v>
      </c>
      <c r="H2126" s="1">
        <v>42637</v>
      </c>
      <c r="I2126" t="s">
        <v>6</v>
      </c>
    </row>
    <row r="2127" spans="1:9" x14ac:dyDescent="0.25">
      <c r="A2127">
        <v>2126</v>
      </c>
      <c r="B2127" s="1">
        <v>42401</v>
      </c>
      <c r="C2127" t="s">
        <v>15</v>
      </c>
      <c r="D2127" t="s">
        <v>8</v>
      </c>
      <c r="E2127" t="s">
        <v>16</v>
      </c>
      <c r="F2127">
        <v>252</v>
      </c>
      <c r="G2127" s="2">
        <v>2381400</v>
      </c>
      <c r="H2127" s="1">
        <v>42534</v>
      </c>
      <c r="I2127" t="s">
        <v>21</v>
      </c>
    </row>
    <row r="2128" spans="1:9" x14ac:dyDescent="0.25">
      <c r="A2128">
        <v>2127</v>
      </c>
      <c r="B2128" s="1">
        <v>42401</v>
      </c>
      <c r="C2128" t="s">
        <v>15</v>
      </c>
      <c r="D2128" t="s">
        <v>8</v>
      </c>
      <c r="E2128" t="s">
        <v>5</v>
      </c>
      <c r="F2128">
        <v>157</v>
      </c>
      <c r="G2128" s="2">
        <v>1409546</v>
      </c>
      <c r="H2128" s="1">
        <v>42740</v>
      </c>
      <c r="I2128" t="s">
        <v>10</v>
      </c>
    </row>
    <row r="2129" spans="1:9" x14ac:dyDescent="0.25">
      <c r="A2129">
        <v>2128</v>
      </c>
      <c r="B2129" s="1">
        <v>42402</v>
      </c>
      <c r="C2129" t="s">
        <v>3</v>
      </c>
      <c r="D2129" t="s">
        <v>8</v>
      </c>
      <c r="E2129" t="s">
        <v>5</v>
      </c>
      <c r="F2129">
        <v>264</v>
      </c>
      <c r="G2129" s="2">
        <v>2181432</v>
      </c>
      <c r="H2129" s="1">
        <v>42729</v>
      </c>
      <c r="I2129" t="s">
        <v>21</v>
      </c>
    </row>
    <row r="2130" spans="1:9" x14ac:dyDescent="0.25">
      <c r="A2130">
        <v>2129</v>
      </c>
      <c r="B2130" s="1">
        <v>42402</v>
      </c>
      <c r="C2130" t="s">
        <v>17</v>
      </c>
      <c r="D2130" t="s">
        <v>4</v>
      </c>
      <c r="E2130" t="s">
        <v>16</v>
      </c>
      <c r="F2130">
        <v>234</v>
      </c>
      <c r="G2130" s="2">
        <v>1286766</v>
      </c>
      <c r="H2130" s="1">
        <v>42655</v>
      </c>
      <c r="I2130" t="s">
        <v>18</v>
      </c>
    </row>
    <row r="2131" spans="1:9" x14ac:dyDescent="0.25">
      <c r="A2131">
        <v>2130</v>
      </c>
      <c r="B2131" s="1">
        <v>42402</v>
      </c>
      <c r="C2131" t="s">
        <v>15</v>
      </c>
      <c r="D2131" t="s">
        <v>8</v>
      </c>
      <c r="E2131" t="s">
        <v>5</v>
      </c>
      <c r="F2131">
        <v>168</v>
      </c>
      <c r="G2131" s="2">
        <v>928368</v>
      </c>
      <c r="H2131" s="1">
        <v>42729</v>
      </c>
      <c r="I2131" t="s">
        <v>19</v>
      </c>
    </row>
    <row r="2132" spans="1:9" x14ac:dyDescent="0.25">
      <c r="A2132">
        <v>2131</v>
      </c>
      <c r="B2132" s="1">
        <v>42402</v>
      </c>
      <c r="C2132" t="s">
        <v>11</v>
      </c>
      <c r="D2132" t="s">
        <v>4</v>
      </c>
      <c r="E2132" t="s">
        <v>13</v>
      </c>
      <c r="F2132">
        <v>288</v>
      </c>
      <c r="G2132" s="2">
        <v>1820448</v>
      </c>
      <c r="H2132" s="1">
        <v>42687</v>
      </c>
      <c r="I2132" t="s">
        <v>20</v>
      </c>
    </row>
    <row r="2133" spans="1:9" x14ac:dyDescent="0.25">
      <c r="A2133">
        <v>2132</v>
      </c>
      <c r="B2133" s="1">
        <v>42403</v>
      </c>
      <c r="C2133" t="s">
        <v>12</v>
      </c>
      <c r="D2133" t="s">
        <v>4</v>
      </c>
      <c r="E2133" t="s">
        <v>13</v>
      </c>
      <c r="F2133">
        <v>210</v>
      </c>
      <c r="G2133" s="2">
        <v>1482810</v>
      </c>
      <c r="H2133" s="1">
        <v>42697</v>
      </c>
      <c r="I2133" t="s">
        <v>6</v>
      </c>
    </row>
    <row r="2134" spans="1:9" x14ac:dyDescent="0.25">
      <c r="A2134">
        <v>2133</v>
      </c>
      <c r="B2134" s="1">
        <v>42403</v>
      </c>
      <c r="C2134" t="s">
        <v>17</v>
      </c>
      <c r="D2134" t="s">
        <v>8</v>
      </c>
      <c r="E2134" t="s">
        <v>16</v>
      </c>
      <c r="F2134">
        <v>40</v>
      </c>
      <c r="G2134" s="2">
        <v>190280</v>
      </c>
      <c r="H2134" s="1">
        <v>42696</v>
      </c>
      <c r="I2134" t="s">
        <v>20</v>
      </c>
    </row>
    <row r="2135" spans="1:9" x14ac:dyDescent="0.25">
      <c r="A2135">
        <v>2134</v>
      </c>
      <c r="B2135" s="1">
        <v>42403</v>
      </c>
      <c r="C2135" t="s">
        <v>3</v>
      </c>
      <c r="D2135" t="s">
        <v>8</v>
      </c>
      <c r="E2135" t="s">
        <v>5</v>
      </c>
      <c r="F2135">
        <v>235</v>
      </c>
      <c r="G2135" s="2">
        <v>2290545</v>
      </c>
      <c r="H2135" s="1">
        <v>42604</v>
      </c>
      <c r="I2135" t="s">
        <v>6</v>
      </c>
    </row>
    <row r="2136" spans="1:9" x14ac:dyDescent="0.25">
      <c r="A2136">
        <v>2135</v>
      </c>
      <c r="B2136" s="1">
        <v>42404</v>
      </c>
      <c r="C2136" t="s">
        <v>14</v>
      </c>
      <c r="D2136" t="s">
        <v>4</v>
      </c>
      <c r="E2136" t="s">
        <v>13</v>
      </c>
      <c r="F2136">
        <v>283</v>
      </c>
      <c r="G2136" s="2">
        <v>1709037</v>
      </c>
      <c r="H2136" s="1">
        <v>42565</v>
      </c>
      <c r="I2136" t="s">
        <v>6</v>
      </c>
    </row>
    <row r="2137" spans="1:9" x14ac:dyDescent="0.25">
      <c r="A2137">
        <v>2136</v>
      </c>
      <c r="B2137" s="1">
        <v>42404</v>
      </c>
      <c r="C2137" t="s">
        <v>15</v>
      </c>
      <c r="D2137" t="s">
        <v>8</v>
      </c>
      <c r="E2137" t="s">
        <v>13</v>
      </c>
      <c r="F2137">
        <v>68</v>
      </c>
      <c r="G2137" s="2">
        <v>669664</v>
      </c>
      <c r="H2137" s="1">
        <v>42519</v>
      </c>
      <c r="I2137" t="s">
        <v>19</v>
      </c>
    </row>
    <row r="2138" spans="1:9" x14ac:dyDescent="0.25">
      <c r="A2138">
        <v>2137</v>
      </c>
      <c r="B2138" s="1">
        <v>42404</v>
      </c>
      <c r="C2138" t="s">
        <v>7</v>
      </c>
      <c r="D2138" t="s">
        <v>8</v>
      </c>
      <c r="E2138" t="s">
        <v>13</v>
      </c>
      <c r="F2138">
        <v>216</v>
      </c>
      <c r="G2138" s="2">
        <v>1204200</v>
      </c>
      <c r="H2138" s="1">
        <v>42752</v>
      </c>
      <c r="I2138" t="s">
        <v>20</v>
      </c>
    </row>
    <row r="2139" spans="1:9" x14ac:dyDescent="0.25">
      <c r="A2139">
        <v>2138</v>
      </c>
      <c r="B2139" s="1">
        <v>42404</v>
      </c>
      <c r="C2139" t="s">
        <v>3</v>
      </c>
      <c r="D2139" t="s">
        <v>8</v>
      </c>
      <c r="E2139" t="s">
        <v>9</v>
      </c>
      <c r="F2139">
        <v>108</v>
      </c>
      <c r="G2139" s="2">
        <v>1041120</v>
      </c>
      <c r="H2139" s="1">
        <v>42497</v>
      </c>
      <c r="I2139" t="s">
        <v>10</v>
      </c>
    </row>
    <row r="2140" spans="1:9" x14ac:dyDescent="0.25">
      <c r="A2140">
        <v>2139</v>
      </c>
      <c r="B2140" s="1">
        <v>42405</v>
      </c>
      <c r="C2140" t="s">
        <v>14</v>
      </c>
      <c r="D2140" t="s">
        <v>4</v>
      </c>
      <c r="E2140" t="s">
        <v>5</v>
      </c>
      <c r="F2140">
        <v>129</v>
      </c>
      <c r="G2140" s="2">
        <v>1140876</v>
      </c>
      <c r="H2140" s="1">
        <v>42553</v>
      </c>
      <c r="I2140" t="s">
        <v>10</v>
      </c>
    </row>
    <row r="2141" spans="1:9" x14ac:dyDescent="0.25">
      <c r="A2141">
        <v>2140</v>
      </c>
      <c r="B2141" s="1">
        <v>42405</v>
      </c>
      <c r="C2141" t="s">
        <v>15</v>
      </c>
      <c r="D2141" t="s">
        <v>4</v>
      </c>
      <c r="E2141" t="s">
        <v>5</v>
      </c>
      <c r="F2141">
        <v>194</v>
      </c>
      <c r="G2141" s="2">
        <v>1315126</v>
      </c>
      <c r="H2141" s="1">
        <v>42624</v>
      </c>
      <c r="I2141" t="s">
        <v>18</v>
      </c>
    </row>
    <row r="2142" spans="1:9" x14ac:dyDescent="0.25">
      <c r="A2142">
        <v>2141</v>
      </c>
      <c r="B2142" s="1">
        <v>42406</v>
      </c>
      <c r="C2142" t="s">
        <v>14</v>
      </c>
      <c r="D2142" t="s">
        <v>4</v>
      </c>
      <c r="E2142" t="s">
        <v>5</v>
      </c>
      <c r="F2142">
        <v>65</v>
      </c>
      <c r="G2142" s="2">
        <v>272545</v>
      </c>
      <c r="H2142" s="1">
        <v>42544</v>
      </c>
      <c r="I2142" t="s">
        <v>6</v>
      </c>
    </row>
    <row r="2143" spans="1:9" x14ac:dyDescent="0.25">
      <c r="A2143">
        <v>2142</v>
      </c>
      <c r="B2143" s="1">
        <v>42406</v>
      </c>
      <c r="C2143" t="s">
        <v>12</v>
      </c>
      <c r="D2143" t="s">
        <v>4</v>
      </c>
      <c r="E2143" t="s">
        <v>13</v>
      </c>
      <c r="F2143">
        <v>88</v>
      </c>
      <c r="G2143" s="2">
        <v>808192</v>
      </c>
      <c r="H2143" s="1">
        <v>42752</v>
      </c>
      <c r="I2143" t="s">
        <v>6</v>
      </c>
    </row>
    <row r="2144" spans="1:9" x14ac:dyDescent="0.25">
      <c r="A2144">
        <v>2143</v>
      </c>
      <c r="B2144" s="1">
        <v>42406</v>
      </c>
      <c r="C2144" t="s">
        <v>3</v>
      </c>
      <c r="D2144" t="s">
        <v>4</v>
      </c>
      <c r="E2144" t="s">
        <v>13</v>
      </c>
      <c r="F2144">
        <v>124</v>
      </c>
      <c r="G2144" s="2">
        <v>536672</v>
      </c>
      <c r="H2144" s="1">
        <v>42765</v>
      </c>
      <c r="I2144" t="s">
        <v>21</v>
      </c>
    </row>
    <row r="2145" spans="1:9" x14ac:dyDescent="0.25">
      <c r="A2145">
        <v>2144</v>
      </c>
      <c r="B2145" s="1">
        <v>42407</v>
      </c>
      <c r="C2145" t="s">
        <v>15</v>
      </c>
      <c r="D2145" t="s">
        <v>4</v>
      </c>
      <c r="E2145" t="s">
        <v>13</v>
      </c>
      <c r="F2145">
        <v>218</v>
      </c>
      <c r="G2145" s="2">
        <v>1677728</v>
      </c>
      <c r="H2145" s="1">
        <v>42509</v>
      </c>
      <c r="I2145" t="s">
        <v>10</v>
      </c>
    </row>
    <row r="2146" spans="1:9" x14ac:dyDescent="0.25">
      <c r="A2146">
        <v>2145</v>
      </c>
      <c r="B2146" s="1">
        <v>42407</v>
      </c>
      <c r="C2146" t="s">
        <v>11</v>
      </c>
      <c r="D2146" t="s">
        <v>8</v>
      </c>
      <c r="E2146" t="s">
        <v>13</v>
      </c>
      <c r="F2146">
        <v>46</v>
      </c>
      <c r="G2146" s="2">
        <v>224342</v>
      </c>
      <c r="H2146" s="1">
        <v>42535</v>
      </c>
      <c r="I2146" t="s">
        <v>19</v>
      </c>
    </row>
    <row r="2147" spans="1:9" x14ac:dyDescent="0.25">
      <c r="A2147">
        <v>2146</v>
      </c>
      <c r="B2147" s="1">
        <v>42407</v>
      </c>
      <c r="C2147" t="s">
        <v>15</v>
      </c>
      <c r="D2147" t="s">
        <v>8</v>
      </c>
      <c r="E2147" t="s">
        <v>13</v>
      </c>
      <c r="F2147">
        <v>95</v>
      </c>
      <c r="G2147" s="2">
        <v>570760</v>
      </c>
      <c r="H2147" s="1">
        <v>42552</v>
      </c>
      <c r="I2147" t="s">
        <v>21</v>
      </c>
    </row>
    <row r="2148" spans="1:9" x14ac:dyDescent="0.25">
      <c r="A2148">
        <v>2147</v>
      </c>
      <c r="B2148" s="1">
        <v>42407</v>
      </c>
      <c r="C2148" t="s">
        <v>17</v>
      </c>
      <c r="D2148" t="s">
        <v>8</v>
      </c>
      <c r="E2148" t="s">
        <v>16</v>
      </c>
      <c r="F2148">
        <v>104</v>
      </c>
      <c r="G2148" s="2">
        <v>682240</v>
      </c>
      <c r="H2148" s="1">
        <v>42612</v>
      </c>
      <c r="I2148" t="s">
        <v>19</v>
      </c>
    </row>
    <row r="2149" spans="1:9" x14ac:dyDescent="0.25">
      <c r="A2149">
        <v>2148</v>
      </c>
      <c r="B2149" s="1">
        <v>42407</v>
      </c>
      <c r="C2149" t="s">
        <v>11</v>
      </c>
      <c r="D2149" t="s">
        <v>4</v>
      </c>
      <c r="E2149" t="s">
        <v>13</v>
      </c>
      <c r="F2149">
        <v>206</v>
      </c>
      <c r="G2149" s="2">
        <v>1747292</v>
      </c>
      <c r="H2149" s="1">
        <v>42532</v>
      </c>
      <c r="I2149" t="s">
        <v>6</v>
      </c>
    </row>
    <row r="2150" spans="1:9" x14ac:dyDescent="0.25">
      <c r="A2150">
        <v>2149</v>
      </c>
      <c r="B2150" s="1">
        <v>42408</v>
      </c>
      <c r="C2150" t="s">
        <v>11</v>
      </c>
      <c r="D2150" t="s">
        <v>4</v>
      </c>
      <c r="E2150" t="s">
        <v>16</v>
      </c>
      <c r="F2150">
        <v>142</v>
      </c>
      <c r="G2150" s="2">
        <v>693244</v>
      </c>
      <c r="H2150" s="1">
        <v>42632</v>
      </c>
      <c r="I2150" t="s">
        <v>19</v>
      </c>
    </row>
    <row r="2151" spans="1:9" x14ac:dyDescent="0.25">
      <c r="A2151">
        <v>2150</v>
      </c>
      <c r="B2151" s="1">
        <v>42408</v>
      </c>
      <c r="C2151" t="s">
        <v>14</v>
      </c>
      <c r="D2151" t="s">
        <v>4</v>
      </c>
      <c r="E2151" t="s">
        <v>16</v>
      </c>
      <c r="F2151">
        <v>211</v>
      </c>
      <c r="G2151" s="2">
        <v>1155436</v>
      </c>
      <c r="H2151" s="1">
        <v>42731</v>
      </c>
      <c r="I2151" t="s">
        <v>10</v>
      </c>
    </row>
    <row r="2152" spans="1:9" x14ac:dyDescent="0.25">
      <c r="A2152">
        <v>2151</v>
      </c>
      <c r="B2152" s="1">
        <v>42409</v>
      </c>
      <c r="C2152" t="s">
        <v>7</v>
      </c>
      <c r="D2152" t="s">
        <v>8</v>
      </c>
      <c r="E2152" t="s">
        <v>5</v>
      </c>
      <c r="F2152">
        <v>43</v>
      </c>
      <c r="G2152" s="2">
        <v>303365</v>
      </c>
      <c r="H2152" s="1">
        <v>42728</v>
      </c>
      <c r="I2152" t="s">
        <v>10</v>
      </c>
    </row>
    <row r="2153" spans="1:9" x14ac:dyDescent="0.25">
      <c r="A2153">
        <v>2152</v>
      </c>
      <c r="B2153" s="1">
        <v>42409</v>
      </c>
      <c r="C2153" t="s">
        <v>15</v>
      </c>
      <c r="D2153" t="s">
        <v>8</v>
      </c>
      <c r="E2153" t="s">
        <v>16</v>
      </c>
      <c r="F2153">
        <v>293</v>
      </c>
      <c r="G2153" s="2">
        <v>1298869</v>
      </c>
      <c r="H2153" s="1">
        <v>42562</v>
      </c>
      <c r="I2153" t="s">
        <v>19</v>
      </c>
    </row>
    <row r="2154" spans="1:9" x14ac:dyDescent="0.25">
      <c r="A2154">
        <v>2153</v>
      </c>
      <c r="B2154" s="1">
        <v>42409</v>
      </c>
      <c r="C2154" t="s">
        <v>3</v>
      </c>
      <c r="D2154" t="s">
        <v>8</v>
      </c>
      <c r="E2154" t="s">
        <v>16</v>
      </c>
      <c r="F2154">
        <v>227</v>
      </c>
      <c r="G2154" s="2">
        <v>2001232</v>
      </c>
      <c r="H2154" s="1">
        <v>42710</v>
      </c>
      <c r="I2154" t="s">
        <v>21</v>
      </c>
    </row>
    <row r="2155" spans="1:9" x14ac:dyDescent="0.25">
      <c r="A2155">
        <v>2154</v>
      </c>
      <c r="B2155" s="1">
        <v>42409</v>
      </c>
      <c r="C2155" t="s">
        <v>11</v>
      </c>
      <c r="D2155" t="s">
        <v>8</v>
      </c>
      <c r="E2155" t="s">
        <v>9</v>
      </c>
      <c r="F2155">
        <v>200</v>
      </c>
      <c r="G2155" s="2">
        <v>1539800</v>
      </c>
      <c r="H2155" s="1">
        <v>42729</v>
      </c>
      <c r="I2155" t="s">
        <v>6</v>
      </c>
    </row>
    <row r="2156" spans="1:9" x14ac:dyDescent="0.25">
      <c r="A2156">
        <v>2155</v>
      </c>
      <c r="B2156" s="1">
        <v>42409</v>
      </c>
      <c r="C2156" t="s">
        <v>14</v>
      </c>
      <c r="D2156" t="s">
        <v>4</v>
      </c>
      <c r="E2156" t="s">
        <v>9</v>
      </c>
      <c r="F2156">
        <v>252</v>
      </c>
      <c r="G2156" s="2">
        <v>1949220</v>
      </c>
      <c r="H2156" s="1">
        <v>42663</v>
      </c>
      <c r="I2156" t="s">
        <v>6</v>
      </c>
    </row>
    <row r="2157" spans="1:9" x14ac:dyDescent="0.25">
      <c r="A2157">
        <v>2156</v>
      </c>
      <c r="B2157" s="1">
        <v>42409</v>
      </c>
      <c r="C2157" t="s">
        <v>14</v>
      </c>
      <c r="D2157" t="s">
        <v>4</v>
      </c>
      <c r="E2157" t="s">
        <v>13</v>
      </c>
      <c r="F2157">
        <v>259</v>
      </c>
      <c r="G2157" s="2">
        <v>1627556</v>
      </c>
      <c r="H2157" s="1">
        <v>42520</v>
      </c>
      <c r="I2157" t="s">
        <v>21</v>
      </c>
    </row>
    <row r="2158" spans="1:9" x14ac:dyDescent="0.25">
      <c r="A2158">
        <v>2157</v>
      </c>
      <c r="B2158" s="1">
        <v>42410</v>
      </c>
      <c r="C2158" t="s">
        <v>17</v>
      </c>
      <c r="D2158" t="s">
        <v>8</v>
      </c>
      <c r="E2158" t="s">
        <v>13</v>
      </c>
      <c r="F2158">
        <v>254</v>
      </c>
      <c r="G2158" s="2">
        <v>1522222</v>
      </c>
      <c r="H2158" s="1">
        <v>42771</v>
      </c>
      <c r="I2158" t="s">
        <v>21</v>
      </c>
    </row>
    <row r="2159" spans="1:9" x14ac:dyDescent="0.25">
      <c r="A2159">
        <v>2158</v>
      </c>
      <c r="B2159" s="1">
        <v>42411</v>
      </c>
      <c r="C2159" t="s">
        <v>17</v>
      </c>
      <c r="D2159" t="s">
        <v>8</v>
      </c>
      <c r="E2159" t="s">
        <v>13</v>
      </c>
      <c r="F2159">
        <v>96</v>
      </c>
      <c r="G2159" s="2">
        <v>652896</v>
      </c>
      <c r="H2159" s="1">
        <v>42681</v>
      </c>
      <c r="I2159" t="s">
        <v>20</v>
      </c>
    </row>
    <row r="2160" spans="1:9" x14ac:dyDescent="0.25">
      <c r="A2160">
        <v>2159</v>
      </c>
      <c r="B2160" s="1">
        <v>42411</v>
      </c>
      <c r="C2160" t="s">
        <v>11</v>
      </c>
      <c r="D2160" t="s">
        <v>8</v>
      </c>
      <c r="E2160" t="s">
        <v>16</v>
      </c>
      <c r="F2160">
        <v>233</v>
      </c>
      <c r="G2160" s="2">
        <v>1157544</v>
      </c>
      <c r="H2160" s="1">
        <v>42531</v>
      </c>
      <c r="I2160" t="s">
        <v>19</v>
      </c>
    </row>
    <row r="2161" spans="1:9" x14ac:dyDescent="0.25">
      <c r="A2161">
        <v>2160</v>
      </c>
      <c r="B2161" s="1">
        <v>42412</v>
      </c>
      <c r="C2161" t="s">
        <v>15</v>
      </c>
      <c r="D2161" t="s">
        <v>4</v>
      </c>
      <c r="E2161" t="s">
        <v>13</v>
      </c>
      <c r="F2161">
        <v>118</v>
      </c>
      <c r="G2161" s="2">
        <v>734786</v>
      </c>
      <c r="H2161" s="1">
        <v>42570</v>
      </c>
      <c r="I2161" t="s">
        <v>20</v>
      </c>
    </row>
    <row r="2162" spans="1:9" x14ac:dyDescent="0.25">
      <c r="A2162">
        <v>2161</v>
      </c>
      <c r="B2162" s="1">
        <v>42412</v>
      </c>
      <c r="C2162" t="s">
        <v>3</v>
      </c>
      <c r="D2162" t="s">
        <v>8</v>
      </c>
      <c r="E2162" t="s">
        <v>5</v>
      </c>
      <c r="F2162">
        <v>210</v>
      </c>
      <c r="G2162" s="2">
        <v>1511160</v>
      </c>
      <c r="H2162" s="1">
        <v>42664</v>
      </c>
      <c r="I2162" t="s">
        <v>18</v>
      </c>
    </row>
    <row r="2163" spans="1:9" x14ac:dyDescent="0.25">
      <c r="A2163">
        <v>2162</v>
      </c>
      <c r="B2163" s="1">
        <v>42412</v>
      </c>
      <c r="C2163" t="s">
        <v>15</v>
      </c>
      <c r="D2163" t="s">
        <v>4</v>
      </c>
      <c r="E2163" t="s">
        <v>16</v>
      </c>
      <c r="F2163">
        <v>184</v>
      </c>
      <c r="G2163" s="2">
        <v>864248</v>
      </c>
      <c r="H2163" s="1">
        <v>42569</v>
      </c>
      <c r="I2163" t="s">
        <v>21</v>
      </c>
    </row>
    <row r="2164" spans="1:9" x14ac:dyDescent="0.25">
      <c r="A2164">
        <v>2163</v>
      </c>
      <c r="B2164" s="1">
        <v>42412</v>
      </c>
      <c r="C2164" t="s">
        <v>15</v>
      </c>
      <c r="D2164" t="s">
        <v>4</v>
      </c>
      <c r="E2164" t="s">
        <v>5</v>
      </c>
      <c r="F2164">
        <v>141</v>
      </c>
      <c r="G2164" s="2">
        <v>1401822</v>
      </c>
      <c r="H2164" s="1">
        <v>42519</v>
      </c>
      <c r="I2164" t="s">
        <v>21</v>
      </c>
    </row>
    <row r="2165" spans="1:9" x14ac:dyDescent="0.25">
      <c r="A2165">
        <v>2164</v>
      </c>
      <c r="B2165" s="1">
        <v>42412</v>
      </c>
      <c r="C2165" t="s">
        <v>11</v>
      </c>
      <c r="D2165" t="s">
        <v>8</v>
      </c>
      <c r="E2165" t="s">
        <v>13</v>
      </c>
      <c r="F2165">
        <v>62</v>
      </c>
      <c r="G2165" s="2">
        <v>506540</v>
      </c>
      <c r="H2165" s="1">
        <v>42651</v>
      </c>
      <c r="I2165" t="s">
        <v>20</v>
      </c>
    </row>
    <row r="2166" spans="1:9" x14ac:dyDescent="0.25">
      <c r="A2166">
        <v>2165</v>
      </c>
      <c r="B2166" s="1">
        <v>42413</v>
      </c>
      <c r="C2166" t="s">
        <v>17</v>
      </c>
      <c r="D2166" t="s">
        <v>8</v>
      </c>
      <c r="E2166" t="s">
        <v>16</v>
      </c>
      <c r="F2166">
        <v>83</v>
      </c>
      <c r="G2166" s="2">
        <v>444299</v>
      </c>
      <c r="H2166" s="1">
        <v>42753</v>
      </c>
      <c r="I2166" t="s">
        <v>20</v>
      </c>
    </row>
    <row r="2167" spans="1:9" x14ac:dyDescent="0.25">
      <c r="A2167">
        <v>2166</v>
      </c>
      <c r="B2167" s="1">
        <v>42414</v>
      </c>
      <c r="C2167" t="s">
        <v>3</v>
      </c>
      <c r="D2167" t="s">
        <v>4</v>
      </c>
      <c r="E2167" t="s">
        <v>9</v>
      </c>
      <c r="F2167">
        <v>131</v>
      </c>
      <c r="G2167" s="2">
        <v>1163542</v>
      </c>
      <c r="H2167" s="1">
        <v>42753</v>
      </c>
      <c r="I2167" t="s">
        <v>18</v>
      </c>
    </row>
    <row r="2168" spans="1:9" x14ac:dyDescent="0.25">
      <c r="A2168">
        <v>2167</v>
      </c>
      <c r="B2168" s="1">
        <v>42415</v>
      </c>
      <c r="C2168" t="s">
        <v>12</v>
      </c>
      <c r="D2168" t="s">
        <v>8</v>
      </c>
      <c r="E2168" t="s">
        <v>16</v>
      </c>
      <c r="F2168">
        <v>149</v>
      </c>
      <c r="G2168" s="2">
        <v>1436211</v>
      </c>
      <c r="H2168" s="1">
        <v>42767</v>
      </c>
      <c r="I2168" t="s">
        <v>21</v>
      </c>
    </row>
    <row r="2169" spans="1:9" x14ac:dyDescent="0.25">
      <c r="A2169">
        <v>2168</v>
      </c>
      <c r="B2169" s="1">
        <v>42415</v>
      </c>
      <c r="C2169" t="s">
        <v>15</v>
      </c>
      <c r="D2169" t="s">
        <v>4</v>
      </c>
      <c r="E2169" t="s">
        <v>13</v>
      </c>
      <c r="F2169">
        <v>84</v>
      </c>
      <c r="G2169" s="2">
        <v>481992</v>
      </c>
      <c r="H2169" s="1">
        <v>42579</v>
      </c>
      <c r="I2169" t="s">
        <v>19</v>
      </c>
    </row>
    <row r="2170" spans="1:9" x14ac:dyDescent="0.25">
      <c r="A2170">
        <v>2169</v>
      </c>
      <c r="B2170" s="1">
        <v>42415</v>
      </c>
      <c r="C2170" t="s">
        <v>12</v>
      </c>
      <c r="D2170" t="s">
        <v>8</v>
      </c>
      <c r="E2170" t="s">
        <v>13</v>
      </c>
      <c r="F2170">
        <v>227</v>
      </c>
      <c r="G2170" s="2">
        <v>2069786</v>
      </c>
      <c r="H2170" s="1">
        <v>42659</v>
      </c>
      <c r="I2170" t="s">
        <v>18</v>
      </c>
    </row>
    <row r="2171" spans="1:9" x14ac:dyDescent="0.25">
      <c r="A2171">
        <v>2170</v>
      </c>
      <c r="B2171" s="1">
        <v>42415</v>
      </c>
      <c r="C2171" t="s">
        <v>3</v>
      </c>
      <c r="D2171" t="s">
        <v>4</v>
      </c>
      <c r="E2171" t="s">
        <v>13</v>
      </c>
      <c r="F2171">
        <v>132</v>
      </c>
      <c r="G2171" s="2">
        <v>973764</v>
      </c>
      <c r="H2171" s="1">
        <v>42509</v>
      </c>
      <c r="I2171" t="s">
        <v>20</v>
      </c>
    </row>
    <row r="2172" spans="1:9" x14ac:dyDescent="0.25">
      <c r="A2172">
        <v>2171</v>
      </c>
      <c r="B2172" s="1">
        <v>42416</v>
      </c>
      <c r="C2172" t="s">
        <v>14</v>
      </c>
      <c r="D2172" t="s">
        <v>4</v>
      </c>
      <c r="E2172" t="s">
        <v>16</v>
      </c>
      <c r="F2172">
        <v>114</v>
      </c>
      <c r="G2172" s="2">
        <v>636918</v>
      </c>
      <c r="H2172" s="1">
        <v>42745</v>
      </c>
      <c r="I2172" t="s">
        <v>18</v>
      </c>
    </row>
    <row r="2173" spans="1:9" x14ac:dyDescent="0.25">
      <c r="A2173">
        <v>2172</v>
      </c>
      <c r="B2173" s="1">
        <v>42416</v>
      </c>
      <c r="C2173" t="s">
        <v>14</v>
      </c>
      <c r="D2173" t="s">
        <v>4</v>
      </c>
      <c r="E2173" t="s">
        <v>5</v>
      </c>
      <c r="F2173">
        <v>201</v>
      </c>
      <c r="G2173" s="2">
        <v>1733022</v>
      </c>
      <c r="H2173" s="1">
        <v>42621</v>
      </c>
      <c r="I2173" t="s">
        <v>10</v>
      </c>
    </row>
    <row r="2174" spans="1:9" x14ac:dyDescent="0.25">
      <c r="A2174">
        <v>2173</v>
      </c>
      <c r="B2174" s="1">
        <v>42416</v>
      </c>
      <c r="C2174" t="s">
        <v>11</v>
      </c>
      <c r="D2174" t="s">
        <v>8</v>
      </c>
      <c r="E2174" t="s">
        <v>13</v>
      </c>
      <c r="F2174">
        <v>279</v>
      </c>
      <c r="G2174" s="2">
        <v>2331324</v>
      </c>
      <c r="H2174" s="1">
        <v>42584</v>
      </c>
      <c r="I2174" t="s">
        <v>20</v>
      </c>
    </row>
    <row r="2175" spans="1:9" x14ac:dyDescent="0.25">
      <c r="A2175">
        <v>2174</v>
      </c>
      <c r="B2175" s="1">
        <v>42416</v>
      </c>
      <c r="C2175" t="s">
        <v>12</v>
      </c>
      <c r="D2175" t="s">
        <v>8</v>
      </c>
      <c r="E2175" t="s">
        <v>5</v>
      </c>
      <c r="F2175">
        <v>188</v>
      </c>
      <c r="G2175" s="2">
        <v>1541976</v>
      </c>
      <c r="H2175" s="1">
        <v>42570</v>
      </c>
      <c r="I2175" t="s">
        <v>20</v>
      </c>
    </row>
    <row r="2176" spans="1:9" x14ac:dyDescent="0.25">
      <c r="A2176">
        <v>2175</v>
      </c>
      <c r="B2176" s="1">
        <v>42416</v>
      </c>
      <c r="C2176" t="s">
        <v>17</v>
      </c>
      <c r="D2176" t="s">
        <v>4</v>
      </c>
      <c r="E2176" t="s">
        <v>5</v>
      </c>
      <c r="F2176">
        <v>117</v>
      </c>
      <c r="G2176" s="2">
        <v>561132</v>
      </c>
      <c r="H2176" s="1">
        <v>42651</v>
      </c>
      <c r="I2176" t="s">
        <v>18</v>
      </c>
    </row>
    <row r="2177" spans="1:9" x14ac:dyDescent="0.25">
      <c r="A2177">
        <v>2176</v>
      </c>
      <c r="B2177" s="1">
        <v>42416</v>
      </c>
      <c r="C2177" t="s">
        <v>12</v>
      </c>
      <c r="D2177" t="s">
        <v>4</v>
      </c>
      <c r="E2177" t="s">
        <v>13</v>
      </c>
      <c r="F2177">
        <v>276</v>
      </c>
      <c r="G2177" s="2">
        <v>1302720</v>
      </c>
      <c r="H2177" s="1">
        <v>42683</v>
      </c>
      <c r="I2177" t="s">
        <v>21</v>
      </c>
    </row>
    <row r="2178" spans="1:9" x14ac:dyDescent="0.25">
      <c r="A2178">
        <v>2177</v>
      </c>
      <c r="B2178" s="1">
        <v>42417</v>
      </c>
      <c r="C2178" t="s">
        <v>12</v>
      </c>
      <c r="D2178" t="s">
        <v>4</v>
      </c>
      <c r="E2178" t="s">
        <v>16</v>
      </c>
      <c r="F2178">
        <v>78</v>
      </c>
      <c r="G2178" s="2">
        <v>366132</v>
      </c>
      <c r="H2178" s="1">
        <v>42694</v>
      </c>
      <c r="I2178" t="s">
        <v>19</v>
      </c>
    </row>
    <row r="2179" spans="1:9" x14ac:dyDescent="0.25">
      <c r="A2179">
        <v>2178</v>
      </c>
      <c r="B2179" s="1">
        <v>42417</v>
      </c>
      <c r="C2179" t="s">
        <v>14</v>
      </c>
      <c r="D2179" t="s">
        <v>8</v>
      </c>
      <c r="E2179" t="s">
        <v>9</v>
      </c>
      <c r="F2179">
        <v>271</v>
      </c>
      <c r="G2179" s="2">
        <v>2108109</v>
      </c>
      <c r="H2179" s="1">
        <v>42728</v>
      </c>
      <c r="I2179" t="s">
        <v>10</v>
      </c>
    </row>
    <row r="2180" spans="1:9" x14ac:dyDescent="0.25">
      <c r="A2180">
        <v>2179</v>
      </c>
      <c r="B2180" s="1">
        <v>42417</v>
      </c>
      <c r="C2180" t="s">
        <v>11</v>
      </c>
      <c r="D2180" t="s">
        <v>8</v>
      </c>
      <c r="E2180" t="s">
        <v>9</v>
      </c>
      <c r="F2180">
        <v>127</v>
      </c>
      <c r="G2180" s="2">
        <v>928243</v>
      </c>
      <c r="H2180" s="1">
        <v>42515</v>
      </c>
      <c r="I2180" t="s">
        <v>21</v>
      </c>
    </row>
    <row r="2181" spans="1:9" x14ac:dyDescent="0.25">
      <c r="A2181">
        <v>2180</v>
      </c>
      <c r="B2181" s="1">
        <v>42417</v>
      </c>
      <c r="C2181" t="s">
        <v>15</v>
      </c>
      <c r="D2181" t="s">
        <v>4</v>
      </c>
      <c r="E2181" t="s">
        <v>13</v>
      </c>
      <c r="F2181">
        <v>101</v>
      </c>
      <c r="G2181" s="2">
        <v>673670</v>
      </c>
      <c r="H2181" s="1">
        <v>42556</v>
      </c>
      <c r="I2181" t="s">
        <v>10</v>
      </c>
    </row>
    <row r="2182" spans="1:9" x14ac:dyDescent="0.25">
      <c r="A2182">
        <v>2181</v>
      </c>
      <c r="B2182" s="1">
        <v>42417</v>
      </c>
      <c r="C2182" t="s">
        <v>12</v>
      </c>
      <c r="D2182" t="s">
        <v>8</v>
      </c>
      <c r="E2182" t="s">
        <v>5</v>
      </c>
      <c r="F2182">
        <v>153</v>
      </c>
      <c r="G2182" s="2">
        <v>1140156</v>
      </c>
      <c r="H2182" s="1">
        <v>42551</v>
      </c>
      <c r="I2182" t="s">
        <v>20</v>
      </c>
    </row>
    <row r="2183" spans="1:9" x14ac:dyDescent="0.25">
      <c r="A2183">
        <v>2182</v>
      </c>
      <c r="B2183" s="1">
        <v>42418</v>
      </c>
      <c r="C2183" t="s">
        <v>14</v>
      </c>
      <c r="D2183" t="s">
        <v>8</v>
      </c>
      <c r="E2183" t="s">
        <v>13</v>
      </c>
      <c r="F2183">
        <v>126</v>
      </c>
      <c r="G2183" s="2">
        <v>1031058</v>
      </c>
      <c r="H2183" s="1">
        <v>42626</v>
      </c>
      <c r="I2183" t="s">
        <v>6</v>
      </c>
    </row>
    <row r="2184" spans="1:9" x14ac:dyDescent="0.25">
      <c r="A2184">
        <v>2183</v>
      </c>
      <c r="B2184" s="1">
        <v>42418</v>
      </c>
      <c r="C2184" t="s">
        <v>7</v>
      </c>
      <c r="D2184" t="s">
        <v>8</v>
      </c>
      <c r="E2184" t="s">
        <v>13</v>
      </c>
      <c r="F2184">
        <v>55</v>
      </c>
      <c r="G2184" s="2">
        <v>262185</v>
      </c>
      <c r="H2184" s="1">
        <v>42768</v>
      </c>
      <c r="I2184" t="s">
        <v>20</v>
      </c>
    </row>
    <row r="2185" spans="1:9" x14ac:dyDescent="0.25">
      <c r="A2185">
        <v>2184</v>
      </c>
      <c r="B2185" s="1">
        <v>42418</v>
      </c>
      <c r="C2185" t="s">
        <v>12</v>
      </c>
      <c r="D2185" t="s">
        <v>4</v>
      </c>
      <c r="E2185" t="s">
        <v>13</v>
      </c>
      <c r="F2185">
        <v>107</v>
      </c>
      <c r="G2185" s="2">
        <v>839522</v>
      </c>
      <c r="H2185" s="1">
        <v>42593</v>
      </c>
      <c r="I2185" t="s">
        <v>18</v>
      </c>
    </row>
    <row r="2186" spans="1:9" x14ac:dyDescent="0.25">
      <c r="A2186">
        <v>2185</v>
      </c>
      <c r="B2186" s="1">
        <v>42418</v>
      </c>
      <c r="C2186" t="s">
        <v>7</v>
      </c>
      <c r="D2186" t="s">
        <v>4</v>
      </c>
      <c r="E2186" t="s">
        <v>9</v>
      </c>
      <c r="F2186">
        <v>88</v>
      </c>
      <c r="G2186" s="2">
        <v>770968</v>
      </c>
      <c r="H2186" s="1">
        <v>42670</v>
      </c>
      <c r="I2186" t="s">
        <v>18</v>
      </c>
    </row>
    <row r="2187" spans="1:9" x14ac:dyDescent="0.25">
      <c r="A2187">
        <v>2186</v>
      </c>
      <c r="B2187" s="1">
        <v>42420</v>
      </c>
      <c r="C2187" t="s">
        <v>3</v>
      </c>
      <c r="D2187" t="s">
        <v>4</v>
      </c>
      <c r="E2187" t="s">
        <v>16</v>
      </c>
      <c r="F2187">
        <v>228</v>
      </c>
      <c r="G2187" s="2">
        <v>1815336</v>
      </c>
      <c r="H2187" s="1">
        <v>42531</v>
      </c>
      <c r="I2187" t="s">
        <v>19</v>
      </c>
    </row>
    <row r="2188" spans="1:9" x14ac:dyDescent="0.25">
      <c r="A2188">
        <v>2187</v>
      </c>
      <c r="B2188" s="1">
        <v>42420</v>
      </c>
      <c r="C2188" t="s">
        <v>14</v>
      </c>
      <c r="D2188" t="s">
        <v>4</v>
      </c>
      <c r="E2188" t="s">
        <v>13</v>
      </c>
      <c r="F2188">
        <v>71</v>
      </c>
      <c r="G2188" s="2">
        <v>342078</v>
      </c>
      <c r="H2188" s="1">
        <v>42732</v>
      </c>
      <c r="I2188" t="s">
        <v>10</v>
      </c>
    </row>
    <row r="2189" spans="1:9" x14ac:dyDescent="0.25">
      <c r="A2189">
        <v>2188</v>
      </c>
      <c r="B2189" s="1">
        <v>42420</v>
      </c>
      <c r="C2189" t="s">
        <v>11</v>
      </c>
      <c r="D2189" t="s">
        <v>8</v>
      </c>
      <c r="E2189" t="s">
        <v>9</v>
      </c>
      <c r="F2189">
        <v>245</v>
      </c>
      <c r="G2189" s="2">
        <v>1660120</v>
      </c>
      <c r="H2189" s="1">
        <v>42700</v>
      </c>
      <c r="I2189" t="s">
        <v>10</v>
      </c>
    </row>
    <row r="2190" spans="1:9" x14ac:dyDescent="0.25">
      <c r="A2190">
        <v>2189</v>
      </c>
      <c r="B2190" s="1">
        <v>42420</v>
      </c>
      <c r="C2190" t="s">
        <v>7</v>
      </c>
      <c r="D2190" t="s">
        <v>8</v>
      </c>
      <c r="E2190" t="s">
        <v>9</v>
      </c>
      <c r="F2190">
        <v>271</v>
      </c>
      <c r="G2190" s="2">
        <v>1647409</v>
      </c>
      <c r="H2190" s="1">
        <v>42747</v>
      </c>
      <c r="I2190" t="s">
        <v>10</v>
      </c>
    </row>
    <row r="2191" spans="1:9" x14ac:dyDescent="0.25">
      <c r="A2191">
        <v>2190</v>
      </c>
      <c r="B2191" s="1">
        <v>42420</v>
      </c>
      <c r="C2191" t="s">
        <v>15</v>
      </c>
      <c r="D2191" t="s">
        <v>8</v>
      </c>
      <c r="E2191" t="s">
        <v>13</v>
      </c>
      <c r="F2191">
        <v>217</v>
      </c>
      <c r="G2191" s="2">
        <v>1912638</v>
      </c>
      <c r="H2191" s="1">
        <v>42665</v>
      </c>
      <c r="I2191" t="s">
        <v>18</v>
      </c>
    </row>
    <row r="2192" spans="1:9" x14ac:dyDescent="0.25">
      <c r="A2192">
        <v>2191</v>
      </c>
      <c r="B2192" s="1">
        <v>42420</v>
      </c>
      <c r="C2192" t="s">
        <v>17</v>
      </c>
      <c r="D2192" t="s">
        <v>4</v>
      </c>
      <c r="E2192" t="s">
        <v>13</v>
      </c>
      <c r="F2192">
        <v>88</v>
      </c>
      <c r="G2192" s="2">
        <v>544896</v>
      </c>
      <c r="H2192" s="1">
        <v>42712</v>
      </c>
      <c r="I2192" t="s">
        <v>6</v>
      </c>
    </row>
    <row r="2193" spans="1:9" x14ac:dyDescent="0.25">
      <c r="A2193">
        <v>2192</v>
      </c>
      <c r="B2193" s="1">
        <v>42421</v>
      </c>
      <c r="C2193" t="s">
        <v>17</v>
      </c>
      <c r="D2193" t="s">
        <v>8</v>
      </c>
      <c r="E2193" t="s">
        <v>5</v>
      </c>
      <c r="F2193">
        <v>249</v>
      </c>
      <c r="G2193" s="2">
        <v>1307250</v>
      </c>
      <c r="H2193" s="1">
        <v>42694</v>
      </c>
      <c r="I2193" t="s">
        <v>18</v>
      </c>
    </row>
    <row r="2194" spans="1:9" x14ac:dyDescent="0.25">
      <c r="A2194">
        <v>2193</v>
      </c>
      <c r="B2194" s="1">
        <v>42421</v>
      </c>
      <c r="C2194" t="s">
        <v>3</v>
      </c>
      <c r="D2194" t="s">
        <v>4</v>
      </c>
      <c r="E2194" t="s">
        <v>16</v>
      </c>
      <c r="F2194">
        <v>260</v>
      </c>
      <c r="G2194" s="2">
        <v>2470000</v>
      </c>
      <c r="H2194" s="1">
        <v>42517</v>
      </c>
      <c r="I2194" t="s">
        <v>18</v>
      </c>
    </row>
    <row r="2195" spans="1:9" x14ac:dyDescent="0.25">
      <c r="A2195">
        <v>2194</v>
      </c>
      <c r="B2195" s="1">
        <v>42421</v>
      </c>
      <c r="C2195" t="s">
        <v>7</v>
      </c>
      <c r="D2195" t="s">
        <v>4</v>
      </c>
      <c r="E2195" t="s">
        <v>13</v>
      </c>
      <c r="F2195">
        <v>154</v>
      </c>
      <c r="G2195" s="2">
        <v>1109262</v>
      </c>
      <c r="H2195" s="1">
        <v>42527</v>
      </c>
      <c r="I2195" t="s">
        <v>6</v>
      </c>
    </row>
    <row r="2196" spans="1:9" x14ac:dyDescent="0.25">
      <c r="A2196">
        <v>2195</v>
      </c>
      <c r="B2196" s="1">
        <v>42422</v>
      </c>
      <c r="C2196" t="s">
        <v>17</v>
      </c>
      <c r="D2196" t="s">
        <v>8</v>
      </c>
      <c r="E2196" t="s">
        <v>5</v>
      </c>
      <c r="F2196">
        <v>168</v>
      </c>
      <c r="G2196" s="2">
        <v>850752</v>
      </c>
      <c r="H2196" s="1">
        <v>42563</v>
      </c>
      <c r="I2196" t="s">
        <v>20</v>
      </c>
    </row>
    <row r="2197" spans="1:9" x14ac:dyDescent="0.25">
      <c r="A2197">
        <v>2196</v>
      </c>
      <c r="B2197" s="1">
        <v>42422</v>
      </c>
      <c r="C2197" t="s">
        <v>11</v>
      </c>
      <c r="D2197" t="s">
        <v>4</v>
      </c>
      <c r="E2197" t="s">
        <v>16</v>
      </c>
      <c r="F2197">
        <v>64</v>
      </c>
      <c r="G2197" s="2">
        <v>319616</v>
      </c>
      <c r="H2197" s="1">
        <v>42557</v>
      </c>
      <c r="I2197" t="s">
        <v>6</v>
      </c>
    </row>
    <row r="2198" spans="1:9" x14ac:dyDescent="0.25">
      <c r="A2198">
        <v>2197</v>
      </c>
      <c r="B2198" s="1">
        <v>42422</v>
      </c>
      <c r="C2198" t="s">
        <v>11</v>
      </c>
      <c r="D2198" t="s">
        <v>8</v>
      </c>
      <c r="E2198" t="s">
        <v>5</v>
      </c>
      <c r="F2198">
        <v>160</v>
      </c>
      <c r="G2198" s="2">
        <v>800160</v>
      </c>
      <c r="H2198" s="1">
        <v>42655</v>
      </c>
      <c r="I2198" t="s">
        <v>19</v>
      </c>
    </row>
    <row r="2199" spans="1:9" x14ac:dyDescent="0.25">
      <c r="A2199">
        <v>2198</v>
      </c>
      <c r="B2199" s="1">
        <v>42422</v>
      </c>
      <c r="C2199" t="s">
        <v>7</v>
      </c>
      <c r="D2199" t="s">
        <v>8</v>
      </c>
      <c r="E2199" t="s">
        <v>16</v>
      </c>
      <c r="F2199">
        <v>110</v>
      </c>
      <c r="G2199" s="2">
        <v>704770</v>
      </c>
      <c r="H2199" s="1">
        <v>42752</v>
      </c>
      <c r="I2199" t="s">
        <v>10</v>
      </c>
    </row>
    <row r="2200" spans="1:9" x14ac:dyDescent="0.25">
      <c r="A2200">
        <v>2199</v>
      </c>
      <c r="B2200" s="1">
        <v>42422</v>
      </c>
      <c r="C2200" t="s">
        <v>14</v>
      </c>
      <c r="D2200" t="s">
        <v>8</v>
      </c>
      <c r="E2200" t="s">
        <v>13</v>
      </c>
      <c r="F2200">
        <v>193</v>
      </c>
      <c r="G2200" s="2">
        <v>982563</v>
      </c>
      <c r="H2200" s="1">
        <v>42516</v>
      </c>
      <c r="I2200" t="s">
        <v>10</v>
      </c>
    </row>
    <row r="2201" spans="1:9" x14ac:dyDescent="0.25">
      <c r="A2201">
        <v>2200</v>
      </c>
      <c r="B2201" s="1">
        <v>42423</v>
      </c>
      <c r="C2201" t="s">
        <v>17</v>
      </c>
      <c r="D2201" t="s">
        <v>8</v>
      </c>
      <c r="E2201" t="s">
        <v>9</v>
      </c>
      <c r="F2201">
        <v>272</v>
      </c>
      <c r="G2201" s="2">
        <v>1586032</v>
      </c>
      <c r="H2201" s="1">
        <v>42758</v>
      </c>
      <c r="I2201" t="s">
        <v>21</v>
      </c>
    </row>
    <row r="2202" spans="1:9" x14ac:dyDescent="0.25">
      <c r="A2202">
        <v>2201</v>
      </c>
      <c r="B2202" s="1">
        <v>42424</v>
      </c>
      <c r="C2202" t="s">
        <v>14</v>
      </c>
      <c r="D2202" t="s">
        <v>4</v>
      </c>
      <c r="E2202" t="s">
        <v>16</v>
      </c>
      <c r="F2202">
        <v>257</v>
      </c>
      <c r="G2202" s="2">
        <v>1598283</v>
      </c>
      <c r="H2202" s="1">
        <v>42769</v>
      </c>
      <c r="I2202" t="s">
        <v>18</v>
      </c>
    </row>
    <row r="2203" spans="1:9" x14ac:dyDescent="0.25">
      <c r="A2203">
        <v>2202</v>
      </c>
      <c r="B2203" s="1">
        <v>42424</v>
      </c>
      <c r="C2203" t="s">
        <v>3</v>
      </c>
      <c r="D2203" t="s">
        <v>8</v>
      </c>
      <c r="E2203" t="s">
        <v>16</v>
      </c>
      <c r="F2203">
        <v>135</v>
      </c>
      <c r="G2203" s="2">
        <v>764505</v>
      </c>
      <c r="H2203" s="1">
        <v>42531</v>
      </c>
      <c r="I2203" t="s">
        <v>10</v>
      </c>
    </row>
    <row r="2204" spans="1:9" x14ac:dyDescent="0.25">
      <c r="A2204">
        <v>2203</v>
      </c>
      <c r="B2204" s="1">
        <v>42424</v>
      </c>
      <c r="C2204" t="s">
        <v>17</v>
      </c>
      <c r="D2204" t="s">
        <v>4</v>
      </c>
      <c r="E2204" t="s">
        <v>13</v>
      </c>
      <c r="F2204">
        <v>78</v>
      </c>
      <c r="G2204" s="2">
        <v>443976</v>
      </c>
      <c r="H2204" s="1">
        <v>42568</v>
      </c>
      <c r="I2204" t="s">
        <v>19</v>
      </c>
    </row>
    <row r="2205" spans="1:9" x14ac:dyDescent="0.25">
      <c r="A2205">
        <v>2204</v>
      </c>
      <c r="B2205" s="1">
        <v>42427</v>
      </c>
      <c r="C2205" t="s">
        <v>14</v>
      </c>
      <c r="D2205" t="s">
        <v>4</v>
      </c>
      <c r="E2205" t="s">
        <v>13</v>
      </c>
      <c r="F2205">
        <v>81</v>
      </c>
      <c r="G2205" s="2">
        <v>788697</v>
      </c>
      <c r="H2205" s="1">
        <v>42600</v>
      </c>
      <c r="I2205" t="s">
        <v>18</v>
      </c>
    </row>
    <row r="2206" spans="1:9" x14ac:dyDescent="0.25">
      <c r="A2206">
        <v>2205</v>
      </c>
      <c r="B2206" s="1">
        <v>42427</v>
      </c>
      <c r="C2206" t="s">
        <v>14</v>
      </c>
      <c r="D2206" t="s">
        <v>8</v>
      </c>
      <c r="E2206" t="s">
        <v>5</v>
      </c>
      <c r="F2206">
        <v>166</v>
      </c>
      <c r="G2206" s="2">
        <v>685082</v>
      </c>
      <c r="H2206" s="1">
        <v>42768</v>
      </c>
      <c r="I2206" t="s">
        <v>20</v>
      </c>
    </row>
    <row r="2207" spans="1:9" x14ac:dyDescent="0.25">
      <c r="A2207">
        <v>2206</v>
      </c>
      <c r="B2207" s="1">
        <v>42428</v>
      </c>
      <c r="C2207" t="s">
        <v>17</v>
      </c>
      <c r="D2207" t="s">
        <v>8</v>
      </c>
      <c r="E2207" t="s">
        <v>9</v>
      </c>
      <c r="F2207">
        <v>121</v>
      </c>
      <c r="G2207" s="2">
        <v>1002122</v>
      </c>
      <c r="H2207" s="1">
        <v>42564</v>
      </c>
      <c r="I2207" t="s">
        <v>10</v>
      </c>
    </row>
    <row r="2208" spans="1:9" x14ac:dyDescent="0.25">
      <c r="A2208">
        <v>2207</v>
      </c>
      <c r="B2208" s="1">
        <v>42428</v>
      </c>
      <c r="C2208" t="s">
        <v>17</v>
      </c>
      <c r="D2208" t="s">
        <v>8</v>
      </c>
      <c r="E2208" t="s">
        <v>16</v>
      </c>
      <c r="F2208">
        <v>281</v>
      </c>
      <c r="G2208" s="2">
        <v>2577332</v>
      </c>
      <c r="H2208" s="1">
        <v>42554</v>
      </c>
      <c r="I2208" t="s">
        <v>6</v>
      </c>
    </row>
    <row r="2209" spans="1:9" x14ac:dyDescent="0.25">
      <c r="A2209">
        <v>2208</v>
      </c>
      <c r="B2209" s="1">
        <v>42428</v>
      </c>
      <c r="C2209" t="s">
        <v>14</v>
      </c>
      <c r="D2209" t="s">
        <v>8</v>
      </c>
      <c r="E2209" t="s">
        <v>13</v>
      </c>
      <c r="F2209">
        <v>100</v>
      </c>
      <c r="G2209" s="2">
        <v>888900</v>
      </c>
      <c r="H2209" s="1">
        <v>42584</v>
      </c>
      <c r="I2209" t="s">
        <v>20</v>
      </c>
    </row>
    <row r="2210" spans="1:9" x14ac:dyDescent="0.25">
      <c r="A2210">
        <v>2209</v>
      </c>
      <c r="B2210" s="1">
        <v>42430</v>
      </c>
      <c r="C2210" t="s">
        <v>11</v>
      </c>
      <c r="D2210" t="s">
        <v>8</v>
      </c>
      <c r="E2210" t="s">
        <v>13</v>
      </c>
      <c r="F2210">
        <v>296</v>
      </c>
      <c r="G2210" s="2">
        <v>1761200</v>
      </c>
      <c r="H2210" s="1">
        <v>42779</v>
      </c>
      <c r="I2210" t="s">
        <v>20</v>
      </c>
    </row>
    <row r="2211" spans="1:9" x14ac:dyDescent="0.25">
      <c r="A2211">
        <v>2210</v>
      </c>
      <c r="B2211" s="1">
        <v>42430</v>
      </c>
      <c r="C2211" t="s">
        <v>7</v>
      </c>
      <c r="D2211" t="s">
        <v>4</v>
      </c>
      <c r="E2211" t="s">
        <v>5</v>
      </c>
      <c r="F2211">
        <v>240</v>
      </c>
      <c r="G2211" s="2">
        <v>1706400</v>
      </c>
      <c r="H2211" s="1">
        <v>42611</v>
      </c>
      <c r="I2211" t="s">
        <v>10</v>
      </c>
    </row>
    <row r="2212" spans="1:9" x14ac:dyDescent="0.25">
      <c r="A2212">
        <v>2211</v>
      </c>
      <c r="B2212" s="1">
        <v>42430</v>
      </c>
      <c r="C2212" t="s">
        <v>7</v>
      </c>
      <c r="D2212" t="s">
        <v>8</v>
      </c>
      <c r="E2212" t="s">
        <v>5</v>
      </c>
      <c r="F2212">
        <v>146</v>
      </c>
      <c r="G2212" s="2">
        <v>1095146</v>
      </c>
      <c r="H2212" s="1">
        <v>42664</v>
      </c>
      <c r="I2212" t="s">
        <v>21</v>
      </c>
    </row>
    <row r="2213" spans="1:9" x14ac:dyDescent="0.25">
      <c r="A2213">
        <v>2212</v>
      </c>
      <c r="B2213" s="1">
        <v>42430</v>
      </c>
      <c r="C2213" t="s">
        <v>7</v>
      </c>
      <c r="D2213" t="s">
        <v>8</v>
      </c>
      <c r="E2213" t="s">
        <v>16</v>
      </c>
      <c r="F2213">
        <v>287</v>
      </c>
      <c r="G2213" s="2">
        <v>1351196</v>
      </c>
      <c r="H2213" s="1">
        <v>42539</v>
      </c>
      <c r="I2213" t="s">
        <v>19</v>
      </c>
    </row>
    <row r="2214" spans="1:9" x14ac:dyDescent="0.25">
      <c r="A2214">
        <v>2213</v>
      </c>
      <c r="B2214" s="1">
        <v>42431</v>
      </c>
      <c r="C2214" t="s">
        <v>12</v>
      </c>
      <c r="D2214" t="s">
        <v>4</v>
      </c>
      <c r="E2214" t="s">
        <v>9</v>
      </c>
      <c r="F2214">
        <v>97</v>
      </c>
      <c r="G2214" s="2">
        <v>493924</v>
      </c>
      <c r="H2214" s="1">
        <v>42756</v>
      </c>
      <c r="I2214" t="s">
        <v>18</v>
      </c>
    </row>
    <row r="2215" spans="1:9" x14ac:dyDescent="0.25">
      <c r="A2215">
        <v>2214</v>
      </c>
      <c r="B2215" s="1">
        <v>42431</v>
      </c>
      <c r="C2215" t="s">
        <v>14</v>
      </c>
      <c r="D2215" t="s">
        <v>8</v>
      </c>
      <c r="E2215" t="s">
        <v>9</v>
      </c>
      <c r="F2215">
        <v>249</v>
      </c>
      <c r="G2215" s="2">
        <v>1882440</v>
      </c>
      <c r="H2215" s="1">
        <v>42720</v>
      </c>
      <c r="I2215" t="s">
        <v>6</v>
      </c>
    </row>
    <row r="2216" spans="1:9" x14ac:dyDescent="0.25">
      <c r="A2216">
        <v>2215</v>
      </c>
      <c r="B2216" s="1">
        <v>42431</v>
      </c>
      <c r="C2216" t="s">
        <v>12</v>
      </c>
      <c r="D2216" t="s">
        <v>4</v>
      </c>
      <c r="E2216" t="s">
        <v>5</v>
      </c>
      <c r="F2216">
        <v>141</v>
      </c>
      <c r="G2216" s="2">
        <v>659316</v>
      </c>
      <c r="H2216" s="1">
        <v>42657</v>
      </c>
      <c r="I2216" t="s">
        <v>18</v>
      </c>
    </row>
    <row r="2217" spans="1:9" x14ac:dyDescent="0.25">
      <c r="A2217">
        <v>2216</v>
      </c>
      <c r="B2217" s="1">
        <v>42432</v>
      </c>
      <c r="C2217" t="s">
        <v>17</v>
      </c>
      <c r="D2217" t="s">
        <v>4</v>
      </c>
      <c r="E2217" t="s">
        <v>9</v>
      </c>
      <c r="F2217">
        <v>125</v>
      </c>
      <c r="G2217" s="2">
        <v>657500</v>
      </c>
      <c r="H2217" s="1">
        <v>42796</v>
      </c>
      <c r="I2217" t="s">
        <v>6</v>
      </c>
    </row>
    <row r="2218" spans="1:9" x14ac:dyDescent="0.25">
      <c r="A2218">
        <v>2217</v>
      </c>
      <c r="B2218" s="1">
        <v>42432</v>
      </c>
      <c r="C2218" t="s">
        <v>7</v>
      </c>
      <c r="D2218" t="s">
        <v>8</v>
      </c>
      <c r="E2218" t="s">
        <v>13</v>
      </c>
      <c r="F2218">
        <v>130</v>
      </c>
      <c r="G2218" s="2">
        <v>703950</v>
      </c>
      <c r="H2218" s="1">
        <v>42671</v>
      </c>
      <c r="I2218" t="s">
        <v>21</v>
      </c>
    </row>
    <row r="2219" spans="1:9" x14ac:dyDescent="0.25">
      <c r="A2219">
        <v>2218</v>
      </c>
      <c r="B2219" s="1">
        <v>42432</v>
      </c>
      <c r="C2219" t="s">
        <v>17</v>
      </c>
      <c r="D2219" t="s">
        <v>4</v>
      </c>
      <c r="E2219" t="s">
        <v>16</v>
      </c>
      <c r="F2219">
        <v>243</v>
      </c>
      <c r="G2219" s="2">
        <v>1918728</v>
      </c>
      <c r="H2219" s="1">
        <v>42577</v>
      </c>
      <c r="I2219" t="s">
        <v>18</v>
      </c>
    </row>
    <row r="2220" spans="1:9" x14ac:dyDescent="0.25">
      <c r="A2220">
        <v>2219</v>
      </c>
      <c r="B2220" s="1">
        <v>42432</v>
      </c>
      <c r="C2220" t="s">
        <v>11</v>
      </c>
      <c r="D2220" t="s">
        <v>4</v>
      </c>
      <c r="E2220" t="s">
        <v>5</v>
      </c>
      <c r="F2220">
        <v>74</v>
      </c>
      <c r="G2220" s="2">
        <v>697746</v>
      </c>
      <c r="H2220" s="1">
        <v>42746</v>
      </c>
      <c r="I2220" t="s">
        <v>6</v>
      </c>
    </row>
    <row r="2221" spans="1:9" x14ac:dyDescent="0.25">
      <c r="A2221">
        <v>2220</v>
      </c>
      <c r="B2221" s="1">
        <v>42433</v>
      </c>
      <c r="C2221" t="s">
        <v>12</v>
      </c>
      <c r="D2221" t="s">
        <v>4</v>
      </c>
      <c r="E2221" t="s">
        <v>5</v>
      </c>
      <c r="F2221">
        <v>48</v>
      </c>
      <c r="G2221" s="2">
        <v>348720</v>
      </c>
      <c r="H2221" s="1">
        <v>42700</v>
      </c>
      <c r="I2221" t="s">
        <v>18</v>
      </c>
    </row>
    <row r="2222" spans="1:9" x14ac:dyDescent="0.25">
      <c r="A2222">
        <v>2221</v>
      </c>
      <c r="B2222" s="1">
        <v>42433</v>
      </c>
      <c r="C2222" t="s">
        <v>3</v>
      </c>
      <c r="D2222" t="s">
        <v>4</v>
      </c>
      <c r="E2222" t="s">
        <v>9</v>
      </c>
      <c r="F2222">
        <v>269</v>
      </c>
      <c r="G2222" s="2">
        <v>1908286</v>
      </c>
      <c r="H2222" s="1">
        <v>42764</v>
      </c>
      <c r="I2222" t="s">
        <v>19</v>
      </c>
    </row>
    <row r="2223" spans="1:9" x14ac:dyDescent="0.25">
      <c r="A2223">
        <v>2222</v>
      </c>
      <c r="B2223" s="1">
        <v>42433</v>
      </c>
      <c r="C2223" t="s">
        <v>14</v>
      </c>
      <c r="D2223" t="s">
        <v>8</v>
      </c>
      <c r="E2223" t="s">
        <v>9</v>
      </c>
      <c r="F2223">
        <v>201</v>
      </c>
      <c r="G2223" s="2">
        <v>1929198</v>
      </c>
      <c r="H2223" s="1">
        <v>42598</v>
      </c>
      <c r="I2223" t="s">
        <v>21</v>
      </c>
    </row>
    <row r="2224" spans="1:9" x14ac:dyDescent="0.25">
      <c r="A2224">
        <v>2223</v>
      </c>
      <c r="B2224" s="1">
        <v>42433</v>
      </c>
      <c r="C2224" t="s">
        <v>15</v>
      </c>
      <c r="D2224" t="s">
        <v>4</v>
      </c>
      <c r="E2224" t="s">
        <v>9</v>
      </c>
      <c r="F2224">
        <v>99</v>
      </c>
      <c r="G2224" s="2">
        <v>927927</v>
      </c>
      <c r="H2224" s="1">
        <v>42617</v>
      </c>
      <c r="I2224" t="s">
        <v>21</v>
      </c>
    </row>
    <row r="2225" spans="1:9" x14ac:dyDescent="0.25">
      <c r="A2225">
        <v>2224</v>
      </c>
      <c r="B2225" s="1">
        <v>42434</v>
      </c>
      <c r="C2225" t="s">
        <v>3</v>
      </c>
      <c r="D2225" t="s">
        <v>8</v>
      </c>
      <c r="E2225" t="s">
        <v>16</v>
      </c>
      <c r="F2225">
        <v>293</v>
      </c>
      <c r="G2225" s="2">
        <v>1996209</v>
      </c>
      <c r="H2225" s="1">
        <v>42577</v>
      </c>
      <c r="I2225" t="s">
        <v>19</v>
      </c>
    </row>
    <row r="2226" spans="1:9" x14ac:dyDescent="0.25">
      <c r="A2226">
        <v>2225</v>
      </c>
      <c r="B2226" s="1">
        <v>42434</v>
      </c>
      <c r="C2226" t="s">
        <v>12</v>
      </c>
      <c r="D2226" t="s">
        <v>8</v>
      </c>
      <c r="E2226" t="s">
        <v>13</v>
      </c>
      <c r="F2226">
        <v>243</v>
      </c>
      <c r="G2226" s="2">
        <v>1552041</v>
      </c>
      <c r="H2226" s="1">
        <v>42707</v>
      </c>
      <c r="I2226" t="s">
        <v>18</v>
      </c>
    </row>
    <row r="2227" spans="1:9" x14ac:dyDescent="0.25">
      <c r="A2227">
        <v>2226</v>
      </c>
      <c r="B2227" s="1">
        <v>42434</v>
      </c>
      <c r="C2227" t="s">
        <v>11</v>
      </c>
      <c r="D2227" t="s">
        <v>4</v>
      </c>
      <c r="E2227" t="s">
        <v>9</v>
      </c>
      <c r="F2227">
        <v>177</v>
      </c>
      <c r="G2227" s="2">
        <v>980934</v>
      </c>
      <c r="H2227" s="1">
        <v>42624</v>
      </c>
      <c r="I2227" t="s">
        <v>18</v>
      </c>
    </row>
    <row r="2228" spans="1:9" x14ac:dyDescent="0.25">
      <c r="A2228">
        <v>2227</v>
      </c>
      <c r="B2228" s="1">
        <v>42435</v>
      </c>
      <c r="C2228" t="s">
        <v>17</v>
      </c>
      <c r="D2228" t="s">
        <v>8</v>
      </c>
      <c r="E2228" t="s">
        <v>9</v>
      </c>
      <c r="F2228">
        <v>131</v>
      </c>
      <c r="G2228" s="2">
        <v>732028</v>
      </c>
      <c r="H2228" s="1">
        <v>42555</v>
      </c>
      <c r="I2228" t="s">
        <v>10</v>
      </c>
    </row>
    <row r="2229" spans="1:9" x14ac:dyDescent="0.25">
      <c r="A2229">
        <v>2228</v>
      </c>
      <c r="B2229" s="1">
        <v>42435</v>
      </c>
      <c r="C2229" t="s">
        <v>12</v>
      </c>
      <c r="D2229" t="s">
        <v>8</v>
      </c>
      <c r="E2229" t="s">
        <v>13</v>
      </c>
      <c r="F2229">
        <v>176</v>
      </c>
      <c r="G2229" s="2">
        <v>1463264</v>
      </c>
      <c r="H2229" s="1">
        <v>42725</v>
      </c>
      <c r="I2229" t="s">
        <v>10</v>
      </c>
    </row>
    <row r="2230" spans="1:9" x14ac:dyDescent="0.25">
      <c r="A2230">
        <v>2229</v>
      </c>
      <c r="B2230" s="1">
        <v>42435</v>
      </c>
      <c r="C2230" t="s">
        <v>7</v>
      </c>
      <c r="D2230" t="s">
        <v>4</v>
      </c>
      <c r="E2230" t="s">
        <v>5</v>
      </c>
      <c r="F2230">
        <v>126</v>
      </c>
      <c r="G2230" s="2">
        <v>1177722</v>
      </c>
      <c r="H2230" s="1">
        <v>42780</v>
      </c>
      <c r="I2230" t="s">
        <v>10</v>
      </c>
    </row>
    <row r="2231" spans="1:9" x14ac:dyDescent="0.25">
      <c r="A2231">
        <v>2230</v>
      </c>
      <c r="B2231" s="1">
        <v>42435</v>
      </c>
      <c r="C2231" t="s">
        <v>7</v>
      </c>
      <c r="D2231" t="s">
        <v>4</v>
      </c>
      <c r="E2231" t="s">
        <v>9</v>
      </c>
      <c r="F2231">
        <v>143</v>
      </c>
      <c r="G2231" s="2">
        <v>1205347</v>
      </c>
      <c r="H2231" s="1">
        <v>42726</v>
      </c>
      <c r="I2231" t="s">
        <v>21</v>
      </c>
    </row>
    <row r="2232" spans="1:9" x14ac:dyDescent="0.25">
      <c r="A2232">
        <v>2231</v>
      </c>
      <c r="B2232" s="1">
        <v>42436</v>
      </c>
      <c r="C2232" t="s">
        <v>14</v>
      </c>
      <c r="D2232" t="s">
        <v>4</v>
      </c>
      <c r="E2232" t="s">
        <v>9</v>
      </c>
      <c r="F2232">
        <v>223</v>
      </c>
      <c r="G2232" s="2">
        <v>1510825</v>
      </c>
      <c r="H2232" s="1">
        <v>42540</v>
      </c>
      <c r="I2232" t="s">
        <v>18</v>
      </c>
    </row>
    <row r="2233" spans="1:9" x14ac:dyDescent="0.25">
      <c r="A2233">
        <v>2232</v>
      </c>
      <c r="B2233" s="1">
        <v>42436</v>
      </c>
      <c r="C2233" t="s">
        <v>3</v>
      </c>
      <c r="D2233" t="s">
        <v>8</v>
      </c>
      <c r="E2233" t="s">
        <v>16</v>
      </c>
      <c r="F2233">
        <v>227</v>
      </c>
      <c r="G2233" s="2">
        <v>2257515</v>
      </c>
      <c r="H2233" s="1">
        <v>42772</v>
      </c>
      <c r="I2233" t="s">
        <v>18</v>
      </c>
    </row>
    <row r="2234" spans="1:9" x14ac:dyDescent="0.25">
      <c r="A2234">
        <v>2233</v>
      </c>
      <c r="B2234" s="1">
        <v>42436</v>
      </c>
      <c r="C2234" t="s">
        <v>12</v>
      </c>
      <c r="D2234" t="s">
        <v>4</v>
      </c>
      <c r="E2234" t="s">
        <v>9</v>
      </c>
      <c r="F2234">
        <v>162</v>
      </c>
      <c r="G2234" s="2">
        <v>1202850</v>
      </c>
      <c r="H2234" s="1">
        <v>42704</v>
      </c>
      <c r="I2234" t="s">
        <v>10</v>
      </c>
    </row>
    <row r="2235" spans="1:9" x14ac:dyDescent="0.25">
      <c r="A2235">
        <v>2234</v>
      </c>
      <c r="B2235" s="1">
        <v>42437</v>
      </c>
      <c r="C2235" t="s">
        <v>11</v>
      </c>
      <c r="D2235" t="s">
        <v>4</v>
      </c>
      <c r="E2235" t="s">
        <v>16</v>
      </c>
      <c r="F2235">
        <v>177</v>
      </c>
      <c r="G2235" s="2">
        <v>1191033</v>
      </c>
      <c r="H2235" s="1">
        <v>42548</v>
      </c>
      <c r="I2235" t="s">
        <v>6</v>
      </c>
    </row>
    <row r="2236" spans="1:9" x14ac:dyDescent="0.25">
      <c r="A2236">
        <v>2235</v>
      </c>
      <c r="B2236" s="1">
        <v>42437</v>
      </c>
      <c r="C2236" t="s">
        <v>12</v>
      </c>
      <c r="D2236" t="s">
        <v>8</v>
      </c>
      <c r="E2236" t="s">
        <v>16</v>
      </c>
      <c r="F2236">
        <v>62</v>
      </c>
      <c r="G2236" s="2">
        <v>500836</v>
      </c>
      <c r="H2236" s="1">
        <v>42782</v>
      </c>
      <c r="I2236" t="s">
        <v>20</v>
      </c>
    </row>
    <row r="2237" spans="1:9" x14ac:dyDescent="0.25">
      <c r="A2237">
        <v>2236</v>
      </c>
      <c r="B2237" s="1">
        <v>42437</v>
      </c>
      <c r="C2237" t="s">
        <v>15</v>
      </c>
      <c r="D2237" t="s">
        <v>8</v>
      </c>
      <c r="E2237" t="s">
        <v>13</v>
      </c>
      <c r="F2237">
        <v>138</v>
      </c>
      <c r="G2237" s="2">
        <v>1343844</v>
      </c>
      <c r="H2237" s="1">
        <v>42736</v>
      </c>
      <c r="I2237" t="s">
        <v>6</v>
      </c>
    </row>
    <row r="2238" spans="1:9" x14ac:dyDescent="0.25">
      <c r="A2238">
        <v>2237</v>
      </c>
      <c r="B2238" s="1">
        <v>42437</v>
      </c>
      <c r="C2238" t="s">
        <v>14</v>
      </c>
      <c r="D2238" t="s">
        <v>8</v>
      </c>
      <c r="E2238" t="s">
        <v>13</v>
      </c>
      <c r="F2238">
        <v>248</v>
      </c>
      <c r="G2238" s="2">
        <v>1460224</v>
      </c>
      <c r="H2238" s="1">
        <v>42761</v>
      </c>
      <c r="I2238" t="s">
        <v>21</v>
      </c>
    </row>
    <row r="2239" spans="1:9" x14ac:dyDescent="0.25">
      <c r="A2239">
        <v>2238</v>
      </c>
      <c r="B2239" s="1">
        <v>42437</v>
      </c>
      <c r="C2239" t="s">
        <v>17</v>
      </c>
      <c r="D2239" t="s">
        <v>4</v>
      </c>
      <c r="E2239" t="s">
        <v>5</v>
      </c>
      <c r="F2239">
        <v>217</v>
      </c>
      <c r="G2239" s="2">
        <v>1659833</v>
      </c>
      <c r="H2239" s="1">
        <v>42795</v>
      </c>
      <c r="I2239" t="s">
        <v>18</v>
      </c>
    </row>
    <row r="2240" spans="1:9" x14ac:dyDescent="0.25">
      <c r="A2240">
        <v>2239</v>
      </c>
      <c r="B2240" s="1">
        <v>42438</v>
      </c>
      <c r="C2240" t="s">
        <v>11</v>
      </c>
      <c r="D2240" t="s">
        <v>4</v>
      </c>
      <c r="E2240" t="s">
        <v>13</v>
      </c>
      <c r="F2240">
        <v>272</v>
      </c>
      <c r="G2240" s="2">
        <v>1705712</v>
      </c>
      <c r="H2240" s="1">
        <v>42540</v>
      </c>
      <c r="I2240" t="s">
        <v>20</v>
      </c>
    </row>
    <row r="2241" spans="1:9" x14ac:dyDescent="0.25">
      <c r="A2241">
        <v>2240</v>
      </c>
      <c r="B2241" s="1">
        <v>42438</v>
      </c>
      <c r="C2241" t="s">
        <v>17</v>
      </c>
      <c r="D2241" t="s">
        <v>8</v>
      </c>
      <c r="E2241" t="s">
        <v>9</v>
      </c>
      <c r="F2241">
        <v>52</v>
      </c>
      <c r="G2241" s="2">
        <v>503828</v>
      </c>
      <c r="H2241" s="1">
        <v>42639</v>
      </c>
      <c r="I2241" t="s">
        <v>19</v>
      </c>
    </row>
    <row r="2242" spans="1:9" x14ac:dyDescent="0.25">
      <c r="A2242">
        <v>2241</v>
      </c>
      <c r="B2242" s="1">
        <v>42440</v>
      </c>
      <c r="C2242" t="s">
        <v>12</v>
      </c>
      <c r="D2242" t="s">
        <v>4</v>
      </c>
      <c r="E2242" t="s">
        <v>9</v>
      </c>
      <c r="F2242">
        <v>258</v>
      </c>
      <c r="G2242" s="2">
        <v>1930614</v>
      </c>
      <c r="H2242" s="1">
        <v>42558</v>
      </c>
      <c r="I2242" t="s">
        <v>20</v>
      </c>
    </row>
    <row r="2243" spans="1:9" x14ac:dyDescent="0.25">
      <c r="A2243">
        <v>2242</v>
      </c>
      <c r="B2243" s="1">
        <v>42440</v>
      </c>
      <c r="C2243" t="s">
        <v>14</v>
      </c>
      <c r="D2243" t="s">
        <v>8</v>
      </c>
      <c r="E2243" t="s">
        <v>13</v>
      </c>
      <c r="F2243">
        <v>84</v>
      </c>
      <c r="G2243" s="2">
        <v>708792</v>
      </c>
      <c r="H2243" s="1">
        <v>42792</v>
      </c>
      <c r="I2243" t="s">
        <v>18</v>
      </c>
    </row>
    <row r="2244" spans="1:9" x14ac:dyDescent="0.25">
      <c r="A2244">
        <v>2243</v>
      </c>
      <c r="B2244" s="1">
        <v>42440</v>
      </c>
      <c r="C2244" t="s">
        <v>15</v>
      </c>
      <c r="D2244" t="s">
        <v>4</v>
      </c>
      <c r="E2244" t="s">
        <v>16</v>
      </c>
      <c r="F2244">
        <v>45</v>
      </c>
      <c r="G2244" s="2">
        <v>446940</v>
      </c>
      <c r="H2244" s="1">
        <v>42568</v>
      </c>
      <c r="I2244" t="s">
        <v>10</v>
      </c>
    </row>
    <row r="2245" spans="1:9" x14ac:dyDescent="0.25">
      <c r="A2245">
        <v>2244</v>
      </c>
      <c r="B2245" s="1">
        <v>42441</v>
      </c>
      <c r="C2245" t="s">
        <v>17</v>
      </c>
      <c r="D2245" t="s">
        <v>4</v>
      </c>
      <c r="E2245" t="s">
        <v>9</v>
      </c>
      <c r="F2245">
        <v>150</v>
      </c>
      <c r="G2245" s="2">
        <v>1159650</v>
      </c>
      <c r="H2245" s="1">
        <v>42635</v>
      </c>
      <c r="I2245" t="s">
        <v>20</v>
      </c>
    </row>
    <row r="2246" spans="1:9" x14ac:dyDescent="0.25">
      <c r="A2246">
        <v>2245</v>
      </c>
      <c r="B2246" s="1">
        <v>42442</v>
      </c>
      <c r="C2246" t="s">
        <v>3</v>
      </c>
      <c r="D2246" t="s">
        <v>4</v>
      </c>
      <c r="E2246" t="s">
        <v>16</v>
      </c>
      <c r="F2246">
        <v>182</v>
      </c>
      <c r="G2246" s="2">
        <v>1489124</v>
      </c>
      <c r="H2246" s="1">
        <v>42788</v>
      </c>
      <c r="I2246" t="s">
        <v>10</v>
      </c>
    </row>
    <row r="2247" spans="1:9" x14ac:dyDescent="0.25">
      <c r="A2247">
        <v>2246</v>
      </c>
      <c r="B2247" s="1">
        <v>42442</v>
      </c>
      <c r="C2247" t="s">
        <v>14</v>
      </c>
      <c r="D2247" t="s">
        <v>4</v>
      </c>
      <c r="E2247" t="s">
        <v>9</v>
      </c>
      <c r="F2247">
        <v>240</v>
      </c>
      <c r="G2247" s="2">
        <v>2175360</v>
      </c>
      <c r="H2247" s="1">
        <v>42620</v>
      </c>
      <c r="I2247" t="s">
        <v>18</v>
      </c>
    </row>
    <row r="2248" spans="1:9" x14ac:dyDescent="0.25">
      <c r="A2248">
        <v>2247</v>
      </c>
      <c r="B2248" s="1">
        <v>42442</v>
      </c>
      <c r="C2248" t="s">
        <v>14</v>
      </c>
      <c r="D2248" t="s">
        <v>4</v>
      </c>
      <c r="E2248" t="s">
        <v>13</v>
      </c>
      <c r="F2248">
        <v>214</v>
      </c>
      <c r="G2248" s="2">
        <v>1331936</v>
      </c>
      <c r="H2248" s="1">
        <v>42708</v>
      </c>
      <c r="I2248" t="s">
        <v>20</v>
      </c>
    </row>
    <row r="2249" spans="1:9" x14ac:dyDescent="0.25">
      <c r="A2249">
        <v>2248</v>
      </c>
      <c r="B2249" s="1">
        <v>42442</v>
      </c>
      <c r="C2249" t="s">
        <v>17</v>
      </c>
      <c r="D2249" t="s">
        <v>8</v>
      </c>
      <c r="E2249" t="s">
        <v>16</v>
      </c>
      <c r="F2249">
        <v>143</v>
      </c>
      <c r="G2249" s="2">
        <v>616044</v>
      </c>
      <c r="H2249" s="1">
        <v>42754</v>
      </c>
      <c r="I2249" t="s">
        <v>6</v>
      </c>
    </row>
    <row r="2250" spans="1:9" x14ac:dyDescent="0.25">
      <c r="A2250">
        <v>2249</v>
      </c>
      <c r="B2250" s="1">
        <v>42443</v>
      </c>
      <c r="C2250" t="s">
        <v>12</v>
      </c>
      <c r="D2250" t="s">
        <v>8</v>
      </c>
      <c r="E2250" t="s">
        <v>9</v>
      </c>
      <c r="F2250">
        <v>229</v>
      </c>
      <c r="G2250" s="2">
        <v>1243699</v>
      </c>
      <c r="H2250" s="1">
        <v>42777</v>
      </c>
      <c r="I2250" t="s">
        <v>21</v>
      </c>
    </row>
    <row r="2251" spans="1:9" x14ac:dyDescent="0.25">
      <c r="A2251">
        <v>2250</v>
      </c>
      <c r="B2251" s="1">
        <v>42443</v>
      </c>
      <c r="C2251" t="s">
        <v>14</v>
      </c>
      <c r="D2251" t="s">
        <v>4</v>
      </c>
      <c r="E2251" t="s">
        <v>16</v>
      </c>
      <c r="F2251">
        <v>63</v>
      </c>
      <c r="G2251" s="2">
        <v>343602</v>
      </c>
      <c r="H2251" s="1">
        <v>42659</v>
      </c>
      <c r="I2251" t="s">
        <v>6</v>
      </c>
    </row>
    <row r="2252" spans="1:9" x14ac:dyDescent="0.25">
      <c r="A2252">
        <v>2251</v>
      </c>
      <c r="B2252" s="1">
        <v>42444</v>
      </c>
      <c r="C2252" t="s">
        <v>17</v>
      </c>
      <c r="D2252" t="s">
        <v>4</v>
      </c>
      <c r="E2252" t="s">
        <v>9</v>
      </c>
      <c r="F2252">
        <v>283</v>
      </c>
      <c r="G2252" s="2">
        <v>1219730</v>
      </c>
      <c r="H2252" s="1">
        <v>42577</v>
      </c>
      <c r="I2252" t="s">
        <v>10</v>
      </c>
    </row>
    <row r="2253" spans="1:9" x14ac:dyDescent="0.25">
      <c r="A2253">
        <v>2252</v>
      </c>
      <c r="B2253" s="1">
        <v>42444</v>
      </c>
      <c r="C2253" t="s">
        <v>3</v>
      </c>
      <c r="D2253" t="s">
        <v>8</v>
      </c>
      <c r="E2253" t="s">
        <v>5</v>
      </c>
      <c r="F2253">
        <v>48</v>
      </c>
      <c r="G2253" s="2">
        <v>400512</v>
      </c>
      <c r="H2253" s="1">
        <v>42573</v>
      </c>
      <c r="I2253" t="s">
        <v>10</v>
      </c>
    </row>
    <row r="2254" spans="1:9" x14ac:dyDescent="0.25">
      <c r="A2254">
        <v>2253</v>
      </c>
      <c r="B2254" s="1">
        <v>42445</v>
      </c>
      <c r="C2254" t="s">
        <v>15</v>
      </c>
      <c r="D2254" t="s">
        <v>8</v>
      </c>
      <c r="E2254" t="s">
        <v>13</v>
      </c>
      <c r="F2254">
        <v>258</v>
      </c>
      <c r="G2254" s="2">
        <v>1646556</v>
      </c>
      <c r="H2254" s="1">
        <v>42704</v>
      </c>
      <c r="I2254" t="s">
        <v>6</v>
      </c>
    </row>
    <row r="2255" spans="1:9" x14ac:dyDescent="0.25">
      <c r="A2255">
        <v>2254</v>
      </c>
      <c r="B2255" s="1">
        <v>42445</v>
      </c>
      <c r="C2255" t="s">
        <v>11</v>
      </c>
      <c r="D2255" t="s">
        <v>4</v>
      </c>
      <c r="E2255" t="s">
        <v>13</v>
      </c>
      <c r="F2255">
        <v>87</v>
      </c>
      <c r="G2255" s="2">
        <v>603780</v>
      </c>
      <c r="H2255" s="1">
        <v>42801</v>
      </c>
      <c r="I2255" t="s">
        <v>20</v>
      </c>
    </row>
    <row r="2256" spans="1:9" x14ac:dyDescent="0.25">
      <c r="A2256">
        <v>2255</v>
      </c>
      <c r="B2256" s="1">
        <v>42445</v>
      </c>
      <c r="C2256" t="s">
        <v>11</v>
      </c>
      <c r="D2256" t="s">
        <v>4</v>
      </c>
      <c r="E2256" t="s">
        <v>5</v>
      </c>
      <c r="F2256">
        <v>178</v>
      </c>
      <c r="G2256" s="2">
        <v>1171418</v>
      </c>
      <c r="H2256" s="1">
        <v>42709</v>
      </c>
      <c r="I2256" t="s">
        <v>21</v>
      </c>
    </row>
    <row r="2257" spans="1:9" x14ac:dyDescent="0.25">
      <c r="A2257">
        <v>2256</v>
      </c>
      <c r="B2257" s="1">
        <v>42446</v>
      </c>
      <c r="C2257" t="s">
        <v>14</v>
      </c>
      <c r="D2257" t="s">
        <v>4</v>
      </c>
      <c r="E2257" t="s">
        <v>16</v>
      </c>
      <c r="F2257">
        <v>121</v>
      </c>
      <c r="G2257" s="2">
        <v>764115</v>
      </c>
      <c r="H2257" s="1">
        <v>42693</v>
      </c>
      <c r="I2257" t="s">
        <v>20</v>
      </c>
    </row>
    <row r="2258" spans="1:9" x14ac:dyDescent="0.25">
      <c r="A2258">
        <v>2257</v>
      </c>
      <c r="B2258" s="1">
        <v>42446</v>
      </c>
      <c r="C2258" t="s">
        <v>15</v>
      </c>
      <c r="D2258" t="s">
        <v>4</v>
      </c>
      <c r="E2258" t="s">
        <v>9</v>
      </c>
      <c r="F2258">
        <v>196</v>
      </c>
      <c r="G2258" s="2">
        <v>1611708</v>
      </c>
      <c r="H2258" s="1">
        <v>42743</v>
      </c>
      <c r="I2258" t="s">
        <v>19</v>
      </c>
    </row>
    <row r="2259" spans="1:9" x14ac:dyDescent="0.25">
      <c r="A2259">
        <v>2258</v>
      </c>
      <c r="B2259" s="1">
        <v>42447</v>
      </c>
      <c r="C2259" t="s">
        <v>3</v>
      </c>
      <c r="D2259" t="s">
        <v>4</v>
      </c>
      <c r="E2259" t="s">
        <v>16</v>
      </c>
      <c r="F2259">
        <v>60</v>
      </c>
      <c r="G2259" s="2">
        <v>358620</v>
      </c>
      <c r="H2259" s="1">
        <v>42700</v>
      </c>
      <c r="I2259" t="s">
        <v>21</v>
      </c>
    </row>
    <row r="2260" spans="1:9" x14ac:dyDescent="0.25">
      <c r="A2260">
        <v>2259</v>
      </c>
      <c r="B2260" s="1">
        <v>42448</v>
      </c>
      <c r="C2260" t="s">
        <v>11</v>
      </c>
      <c r="D2260" t="s">
        <v>4</v>
      </c>
      <c r="E2260" t="s">
        <v>9</v>
      </c>
      <c r="F2260">
        <v>286</v>
      </c>
      <c r="G2260" s="2">
        <v>1413698</v>
      </c>
      <c r="H2260" s="1">
        <v>42809</v>
      </c>
      <c r="I2260" t="s">
        <v>6</v>
      </c>
    </row>
    <row r="2261" spans="1:9" x14ac:dyDescent="0.25">
      <c r="A2261">
        <v>2260</v>
      </c>
      <c r="B2261" s="1">
        <v>42448</v>
      </c>
      <c r="C2261" t="s">
        <v>11</v>
      </c>
      <c r="D2261" t="s">
        <v>4</v>
      </c>
      <c r="E2261" t="s">
        <v>16</v>
      </c>
      <c r="F2261">
        <v>83</v>
      </c>
      <c r="G2261" s="2">
        <v>743265</v>
      </c>
      <c r="H2261" s="1">
        <v>42738</v>
      </c>
      <c r="I2261" t="s">
        <v>20</v>
      </c>
    </row>
    <row r="2262" spans="1:9" x14ac:dyDescent="0.25">
      <c r="A2262">
        <v>2261</v>
      </c>
      <c r="B2262" s="1">
        <v>42449</v>
      </c>
      <c r="C2262" t="s">
        <v>14</v>
      </c>
      <c r="D2262" t="s">
        <v>4</v>
      </c>
      <c r="E2262" t="s">
        <v>5</v>
      </c>
      <c r="F2262">
        <v>93</v>
      </c>
      <c r="G2262" s="2">
        <v>435333</v>
      </c>
      <c r="H2262" s="1">
        <v>42662</v>
      </c>
      <c r="I2262" t="s">
        <v>19</v>
      </c>
    </row>
    <row r="2263" spans="1:9" x14ac:dyDescent="0.25">
      <c r="A2263">
        <v>2262</v>
      </c>
      <c r="B2263" s="1">
        <v>42449</v>
      </c>
      <c r="C2263" t="s">
        <v>15</v>
      </c>
      <c r="D2263" t="s">
        <v>8</v>
      </c>
      <c r="E2263" t="s">
        <v>13</v>
      </c>
      <c r="F2263">
        <v>199</v>
      </c>
      <c r="G2263" s="2">
        <v>1685729</v>
      </c>
      <c r="H2263" s="1">
        <v>42731</v>
      </c>
      <c r="I2263" t="s">
        <v>18</v>
      </c>
    </row>
    <row r="2264" spans="1:9" x14ac:dyDescent="0.25">
      <c r="A2264">
        <v>2263</v>
      </c>
      <c r="B2264" s="1">
        <v>42449</v>
      </c>
      <c r="C2264" t="s">
        <v>17</v>
      </c>
      <c r="D2264" t="s">
        <v>4</v>
      </c>
      <c r="E2264" t="s">
        <v>13</v>
      </c>
      <c r="F2264">
        <v>220</v>
      </c>
      <c r="G2264" s="2">
        <v>1550780</v>
      </c>
      <c r="H2264" s="1">
        <v>42664</v>
      </c>
      <c r="I2264" t="s">
        <v>6</v>
      </c>
    </row>
    <row r="2265" spans="1:9" x14ac:dyDescent="0.25">
      <c r="A2265">
        <v>2264</v>
      </c>
      <c r="B2265" s="1">
        <v>42449</v>
      </c>
      <c r="C2265" t="s">
        <v>14</v>
      </c>
      <c r="D2265" t="s">
        <v>4</v>
      </c>
      <c r="E2265" t="s">
        <v>5</v>
      </c>
      <c r="F2265">
        <v>274</v>
      </c>
      <c r="G2265" s="2">
        <v>1456858</v>
      </c>
      <c r="H2265" s="1">
        <v>42579</v>
      </c>
      <c r="I2265" t="s">
        <v>10</v>
      </c>
    </row>
    <row r="2266" spans="1:9" x14ac:dyDescent="0.25">
      <c r="A2266">
        <v>2265</v>
      </c>
      <c r="B2266" s="1">
        <v>42450</v>
      </c>
      <c r="C2266" t="s">
        <v>7</v>
      </c>
      <c r="D2266" t="s">
        <v>4</v>
      </c>
      <c r="E2266" t="s">
        <v>13</v>
      </c>
      <c r="F2266">
        <v>149</v>
      </c>
      <c r="G2266" s="2">
        <v>948832</v>
      </c>
      <c r="H2266" s="1">
        <v>42749</v>
      </c>
      <c r="I2266" t="s">
        <v>20</v>
      </c>
    </row>
    <row r="2267" spans="1:9" x14ac:dyDescent="0.25">
      <c r="A2267">
        <v>2266</v>
      </c>
      <c r="B2267" s="1">
        <v>42450</v>
      </c>
      <c r="C2267" t="s">
        <v>11</v>
      </c>
      <c r="D2267" t="s">
        <v>8</v>
      </c>
      <c r="E2267" t="s">
        <v>9</v>
      </c>
      <c r="F2267">
        <v>290</v>
      </c>
      <c r="G2267" s="2">
        <v>2797050</v>
      </c>
      <c r="H2267" s="1">
        <v>42645</v>
      </c>
      <c r="I2267" t="s">
        <v>18</v>
      </c>
    </row>
    <row r="2268" spans="1:9" x14ac:dyDescent="0.25">
      <c r="A2268">
        <v>2267</v>
      </c>
      <c r="B2268" s="1">
        <v>42450</v>
      </c>
      <c r="C2268" t="s">
        <v>7</v>
      </c>
      <c r="D2268" t="s">
        <v>8</v>
      </c>
      <c r="E2268" t="s">
        <v>16</v>
      </c>
      <c r="F2268">
        <v>151</v>
      </c>
      <c r="G2268" s="2">
        <v>776442</v>
      </c>
      <c r="H2268" s="1">
        <v>42603</v>
      </c>
      <c r="I2268" t="s">
        <v>19</v>
      </c>
    </row>
    <row r="2269" spans="1:9" x14ac:dyDescent="0.25">
      <c r="A2269">
        <v>2268</v>
      </c>
      <c r="B2269" s="1">
        <v>42450</v>
      </c>
      <c r="C2269" t="s">
        <v>3</v>
      </c>
      <c r="D2269" t="s">
        <v>4</v>
      </c>
      <c r="E2269" t="s">
        <v>9</v>
      </c>
      <c r="F2269">
        <v>97</v>
      </c>
      <c r="G2269" s="2">
        <v>885998</v>
      </c>
      <c r="H2269" s="1">
        <v>42766</v>
      </c>
      <c r="I2269" t="s">
        <v>6</v>
      </c>
    </row>
    <row r="2270" spans="1:9" x14ac:dyDescent="0.25">
      <c r="A2270">
        <v>2269</v>
      </c>
      <c r="B2270" s="1">
        <v>42452</v>
      </c>
      <c r="C2270" t="s">
        <v>14</v>
      </c>
      <c r="D2270" t="s">
        <v>8</v>
      </c>
      <c r="E2270" t="s">
        <v>13</v>
      </c>
      <c r="F2270">
        <v>185</v>
      </c>
      <c r="G2270" s="2">
        <v>867465</v>
      </c>
      <c r="H2270" s="1">
        <v>42771</v>
      </c>
      <c r="I2270" t="s">
        <v>21</v>
      </c>
    </row>
    <row r="2271" spans="1:9" x14ac:dyDescent="0.25">
      <c r="A2271">
        <v>2270</v>
      </c>
      <c r="B2271" s="1">
        <v>42452</v>
      </c>
      <c r="C2271" t="s">
        <v>11</v>
      </c>
      <c r="D2271" t="s">
        <v>8</v>
      </c>
      <c r="E2271" t="s">
        <v>9</v>
      </c>
      <c r="F2271">
        <v>202</v>
      </c>
      <c r="G2271" s="2">
        <v>823150</v>
      </c>
      <c r="H2271" s="1">
        <v>42766</v>
      </c>
      <c r="I2271" t="s">
        <v>19</v>
      </c>
    </row>
    <row r="2272" spans="1:9" x14ac:dyDescent="0.25">
      <c r="A2272">
        <v>2271</v>
      </c>
      <c r="B2272" s="1">
        <v>42452</v>
      </c>
      <c r="C2272" t="s">
        <v>7</v>
      </c>
      <c r="D2272" t="s">
        <v>4</v>
      </c>
      <c r="E2272" t="s">
        <v>9</v>
      </c>
      <c r="F2272">
        <v>225</v>
      </c>
      <c r="G2272" s="2">
        <v>1501650</v>
      </c>
      <c r="H2272" s="1">
        <v>42543</v>
      </c>
      <c r="I2272" t="s">
        <v>19</v>
      </c>
    </row>
    <row r="2273" spans="1:9" x14ac:dyDescent="0.25">
      <c r="A2273">
        <v>2272</v>
      </c>
      <c r="B2273" s="1">
        <v>42453</v>
      </c>
      <c r="C2273" t="s">
        <v>7</v>
      </c>
      <c r="D2273" t="s">
        <v>4</v>
      </c>
      <c r="E2273" t="s">
        <v>13</v>
      </c>
      <c r="F2273">
        <v>191</v>
      </c>
      <c r="G2273" s="2">
        <v>926350</v>
      </c>
      <c r="H2273" s="1">
        <v>42635</v>
      </c>
      <c r="I2273" t="s">
        <v>6</v>
      </c>
    </row>
    <row r="2274" spans="1:9" x14ac:dyDescent="0.25">
      <c r="A2274">
        <v>2273</v>
      </c>
      <c r="B2274" s="1">
        <v>42454</v>
      </c>
      <c r="C2274" t="s">
        <v>15</v>
      </c>
      <c r="D2274" t="s">
        <v>4</v>
      </c>
      <c r="E2274" t="s">
        <v>13</v>
      </c>
      <c r="F2274">
        <v>150</v>
      </c>
      <c r="G2274" s="2">
        <v>1396200</v>
      </c>
      <c r="H2274" s="1">
        <v>42582</v>
      </c>
      <c r="I2274" t="s">
        <v>10</v>
      </c>
    </row>
    <row r="2275" spans="1:9" x14ac:dyDescent="0.25">
      <c r="A2275">
        <v>2274</v>
      </c>
      <c r="B2275" s="1">
        <v>42455</v>
      </c>
      <c r="C2275" t="s">
        <v>3</v>
      </c>
      <c r="D2275" t="s">
        <v>4</v>
      </c>
      <c r="E2275" t="s">
        <v>5</v>
      </c>
      <c r="F2275">
        <v>114</v>
      </c>
      <c r="G2275" s="2">
        <v>978120</v>
      </c>
      <c r="H2275" s="1">
        <v>42754</v>
      </c>
      <c r="I2275" t="s">
        <v>21</v>
      </c>
    </row>
    <row r="2276" spans="1:9" x14ac:dyDescent="0.25">
      <c r="A2276">
        <v>2275</v>
      </c>
      <c r="B2276" s="1">
        <v>42455</v>
      </c>
      <c r="C2276" t="s">
        <v>12</v>
      </c>
      <c r="D2276" t="s">
        <v>8</v>
      </c>
      <c r="E2276" t="s">
        <v>13</v>
      </c>
      <c r="F2276">
        <v>114</v>
      </c>
      <c r="G2276" s="2">
        <v>461130</v>
      </c>
      <c r="H2276" s="1">
        <v>42730</v>
      </c>
      <c r="I2276" t="s">
        <v>20</v>
      </c>
    </row>
    <row r="2277" spans="1:9" x14ac:dyDescent="0.25">
      <c r="A2277">
        <v>2276</v>
      </c>
      <c r="B2277" s="1">
        <v>42455</v>
      </c>
      <c r="C2277" t="s">
        <v>17</v>
      </c>
      <c r="D2277" t="s">
        <v>4</v>
      </c>
      <c r="E2277" t="s">
        <v>16</v>
      </c>
      <c r="F2277">
        <v>235</v>
      </c>
      <c r="G2277" s="2">
        <v>2145315</v>
      </c>
      <c r="H2277" s="1">
        <v>42775</v>
      </c>
      <c r="I2277" t="s">
        <v>20</v>
      </c>
    </row>
    <row r="2278" spans="1:9" x14ac:dyDescent="0.25">
      <c r="A2278">
        <v>2277</v>
      </c>
      <c r="B2278" s="1">
        <v>42455</v>
      </c>
      <c r="C2278" t="s">
        <v>11</v>
      </c>
      <c r="D2278" t="s">
        <v>8</v>
      </c>
      <c r="E2278" t="s">
        <v>9</v>
      </c>
      <c r="F2278">
        <v>263</v>
      </c>
      <c r="G2278" s="2">
        <v>2034042</v>
      </c>
      <c r="H2278" s="1">
        <v>42621</v>
      </c>
      <c r="I2278" t="s">
        <v>6</v>
      </c>
    </row>
    <row r="2279" spans="1:9" x14ac:dyDescent="0.25">
      <c r="A2279">
        <v>2278</v>
      </c>
      <c r="B2279" s="1">
        <v>42455</v>
      </c>
      <c r="C2279" t="s">
        <v>11</v>
      </c>
      <c r="D2279" t="s">
        <v>4</v>
      </c>
      <c r="E2279" t="s">
        <v>13</v>
      </c>
      <c r="F2279">
        <v>294</v>
      </c>
      <c r="G2279" s="2">
        <v>2427558</v>
      </c>
      <c r="H2279" s="1">
        <v>42765</v>
      </c>
      <c r="I2279" t="s">
        <v>10</v>
      </c>
    </row>
    <row r="2280" spans="1:9" x14ac:dyDescent="0.25">
      <c r="A2280">
        <v>2279</v>
      </c>
      <c r="B2280" s="1">
        <v>42457</v>
      </c>
      <c r="C2280" t="s">
        <v>11</v>
      </c>
      <c r="D2280" t="s">
        <v>8</v>
      </c>
      <c r="E2280" t="s">
        <v>13</v>
      </c>
      <c r="F2280">
        <v>66</v>
      </c>
      <c r="G2280" s="2">
        <v>328482</v>
      </c>
      <c r="H2280" s="1">
        <v>42718</v>
      </c>
      <c r="I2280" t="s">
        <v>20</v>
      </c>
    </row>
    <row r="2281" spans="1:9" x14ac:dyDescent="0.25">
      <c r="A2281">
        <v>2280</v>
      </c>
      <c r="B2281" s="1">
        <v>42457</v>
      </c>
      <c r="C2281" t="s">
        <v>3</v>
      </c>
      <c r="D2281" t="s">
        <v>4</v>
      </c>
      <c r="E2281" t="s">
        <v>13</v>
      </c>
      <c r="F2281">
        <v>290</v>
      </c>
      <c r="G2281" s="2">
        <v>1442460</v>
      </c>
      <c r="H2281" s="1">
        <v>42763</v>
      </c>
      <c r="I2281" t="s">
        <v>6</v>
      </c>
    </row>
    <row r="2282" spans="1:9" x14ac:dyDescent="0.25">
      <c r="A2282">
        <v>2281</v>
      </c>
      <c r="B2282" s="1">
        <v>42457</v>
      </c>
      <c r="C2282" t="s">
        <v>12</v>
      </c>
      <c r="D2282" t="s">
        <v>4</v>
      </c>
      <c r="E2282" t="s">
        <v>16</v>
      </c>
      <c r="F2282">
        <v>254</v>
      </c>
      <c r="G2282" s="2">
        <v>1558036</v>
      </c>
      <c r="H2282" s="1">
        <v>42809</v>
      </c>
      <c r="I2282" t="s">
        <v>21</v>
      </c>
    </row>
    <row r="2283" spans="1:9" x14ac:dyDescent="0.25">
      <c r="A2283">
        <v>2282</v>
      </c>
      <c r="B2283" s="1">
        <v>42458</v>
      </c>
      <c r="C2283" t="s">
        <v>17</v>
      </c>
      <c r="D2283" t="s">
        <v>8</v>
      </c>
      <c r="E2283" t="s">
        <v>13</v>
      </c>
      <c r="F2283">
        <v>76</v>
      </c>
      <c r="G2283" s="2">
        <v>385396</v>
      </c>
      <c r="H2283" s="1">
        <v>42783</v>
      </c>
      <c r="I2283" t="s">
        <v>19</v>
      </c>
    </row>
    <row r="2284" spans="1:9" x14ac:dyDescent="0.25">
      <c r="A2284">
        <v>2283</v>
      </c>
      <c r="B2284" s="1">
        <v>42458</v>
      </c>
      <c r="C2284" t="s">
        <v>11</v>
      </c>
      <c r="D2284" t="s">
        <v>4</v>
      </c>
      <c r="E2284" t="s">
        <v>9</v>
      </c>
      <c r="F2284">
        <v>42</v>
      </c>
      <c r="G2284" s="2">
        <v>238014</v>
      </c>
      <c r="H2284" s="1">
        <v>42617</v>
      </c>
      <c r="I2284" t="s">
        <v>10</v>
      </c>
    </row>
    <row r="2285" spans="1:9" x14ac:dyDescent="0.25">
      <c r="A2285">
        <v>2284</v>
      </c>
      <c r="B2285" s="1">
        <v>42458</v>
      </c>
      <c r="C2285" t="s">
        <v>7</v>
      </c>
      <c r="D2285" t="s">
        <v>4</v>
      </c>
      <c r="E2285" t="s">
        <v>9</v>
      </c>
      <c r="F2285">
        <v>70</v>
      </c>
      <c r="G2285" s="2">
        <v>433370</v>
      </c>
      <c r="H2285" s="1">
        <v>42633</v>
      </c>
      <c r="I2285" t="s">
        <v>21</v>
      </c>
    </row>
    <row r="2286" spans="1:9" x14ac:dyDescent="0.25">
      <c r="A2286">
        <v>2285</v>
      </c>
      <c r="B2286" s="1">
        <v>42459</v>
      </c>
      <c r="C2286" t="s">
        <v>15</v>
      </c>
      <c r="D2286" t="s">
        <v>8</v>
      </c>
      <c r="E2286" t="s">
        <v>9</v>
      </c>
      <c r="F2286">
        <v>203</v>
      </c>
      <c r="G2286" s="2">
        <v>875336</v>
      </c>
      <c r="H2286" s="1">
        <v>42610</v>
      </c>
      <c r="I2286" t="s">
        <v>21</v>
      </c>
    </row>
    <row r="2287" spans="1:9" x14ac:dyDescent="0.25">
      <c r="A2287">
        <v>2286</v>
      </c>
      <c r="B2287" s="1">
        <v>42459</v>
      </c>
      <c r="C2287" t="s">
        <v>7</v>
      </c>
      <c r="D2287" t="s">
        <v>8</v>
      </c>
      <c r="E2287" t="s">
        <v>5</v>
      </c>
      <c r="F2287">
        <v>108</v>
      </c>
      <c r="G2287" s="2">
        <v>780516</v>
      </c>
      <c r="H2287" s="1">
        <v>42650</v>
      </c>
      <c r="I2287" t="s">
        <v>20</v>
      </c>
    </row>
    <row r="2288" spans="1:9" x14ac:dyDescent="0.25">
      <c r="A2288">
        <v>2287</v>
      </c>
      <c r="B2288" s="1">
        <v>42459</v>
      </c>
      <c r="C2288" t="s">
        <v>12</v>
      </c>
      <c r="D2288" t="s">
        <v>8</v>
      </c>
      <c r="E2288" t="s">
        <v>13</v>
      </c>
      <c r="F2288">
        <v>230</v>
      </c>
      <c r="G2288" s="2">
        <v>1690730</v>
      </c>
      <c r="H2288" s="1">
        <v>42689</v>
      </c>
      <c r="I2288" t="s">
        <v>6</v>
      </c>
    </row>
    <row r="2289" spans="1:9" x14ac:dyDescent="0.25">
      <c r="A2289">
        <v>2288</v>
      </c>
      <c r="B2289" s="1">
        <v>42459</v>
      </c>
      <c r="C2289" t="s">
        <v>14</v>
      </c>
      <c r="D2289" t="s">
        <v>8</v>
      </c>
      <c r="E2289" t="s">
        <v>9</v>
      </c>
      <c r="F2289">
        <v>134</v>
      </c>
      <c r="G2289" s="2">
        <v>780148</v>
      </c>
      <c r="H2289" s="1">
        <v>42605</v>
      </c>
      <c r="I2289" t="s">
        <v>20</v>
      </c>
    </row>
    <row r="2290" spans="1:9" x14ac:dyDescent="0.25">
      <c r="A2290">
        <v>2289</v>
      </c>
      <c r="B2290" s="1">
        <v>42460</v>
      </c>
      <c r="C2290" t="s">
        <v>14</v>
      </c>
      <c r="D2290" t="s">
        <v>8</v>
      </c>
      <c r="E2290" t="s">
        <v>16</v>
      </c>
      <c r="F2290">
        <v>111</v>
      </c>
      <c r="G2290" s="2">
        <v>882783</v>
      </c>
      <c r="H2290" s="1">
        <v>42620</v>
      </c>
      <c r="I2290" t="s">
        <v>21</v>
      </c>
    </row>
    <row r="2291" spans="1:9" x14ac:dyDescent="0.25">
      <c r="A2291">
        <v>2290</v>
      </c>
      <c r="B2291" s="1">
        <v>42460</v>
      </c>
      <c r="C2291" t="s">
        <v>15</v>
      </c>
      <c r="D2291" t="s">
        <v>8</v>
      </c>
      <c r="E2291" t="s">
        <v>5</v>
      </c>
      <c r="F2291">
        <v>97</v>
      </c>
      <c r="G2291" s="2">
        <v>950891</v>
      </c>
      <c r="H2291" s="1">
        <v>42807</v>
      </c>
      <c r="I2291" t="s">
        <v>18</v>
      </c>
    </row>
    <row r="2292" spans="1:9" x14ac:dyDescent="0.25">
      <c r="A2292">
        <v>2291</v>
      </c>
      <c r="B2292" s="1">
        <v>42460</v>
      </c>
      <c r="C2292" t="s">
        <v>15</v>
      </c>
      <c r="D2292" t="s">
        <v>8</v>
      </c>
      <c r="E2292" t="s">
        <v>9</v>
      </c>
      <c r="F2292">
        <v>283</v>
      </c>
      <c r="G2292" s="2">
        <v>1227937</v>
      </c>
      <c r="H2292" s="1">
        <v>42735</v>
      </c>
      <c r="I2292" t="s">
        <v>20</v>
      </c>
    </row>
    <row r="2293" spans="1:9" x14ac:dyDescent="0.25">
      <c r="A2293">
        <v>2292</v>
      </c>
      <c r="B2293" s="1">
        <v>42460</v>
      </c>
      <c r="C2293" t="s">
        <v>12</v>
      </c>
      <c r="D2293" t="s">
        <v>8</v>
      </c>
      <c r="E2293" t="s">
        <v>16</v>
      </c>
      <c r="F2293">
        <v>295</v>
      </c>
      <c r="G2293" s="2">
        <v>1490930</v>
      </c>
      <c r="H2293" s="1">
        <v>42808</v>
      </c>
      <c r="I2293" t="s">
        <v>20</v>
      </c>
    </row>
    <row r="2294" spans="1:9" x14ac:dyDescent="0.25">
      <c r="A2294">
        <v>2293</v>
      </c>
      <c r="B2294" s="1">
        <v>42461</v>
      </c>
      <c r="C2294" t="s">
        <v>7</v>
      </c>
      <c r="D2294" t="s">
        <v>8</v>
      </c>
      <c r="E2294" t="s">
        <v>13</v>
      </c>
      <c r="F2294">
        <v>102</v>
      </c>
      <c r="G2294" s="2">
        <v>828138</v>
      </c>
      <c r="H2294" s="1">
        <v>42686</v>
      </c>
      <c r="I2294" t="s">
        <v>6</v>
      </c>
    </row>
    <row r="2295" spans="1:9" x14ac:dyDescent="0.25">
      <c r="A2295">
        <v>2294</v>
      </c>
      <c r="B2295" s="1">
        <v>42461</v>
      </c>
      <c r="C2295" t="s">
        <v>12</v>
      </c>
      <c r="D2295" t="s">
        <v>8</v>
      </c>
      <c r="E2295" t="s">
        <v>13</v>
      </c>
      <c r="F2295">
        <v>112</v>
      </c>
      <c r="G2295" s="2">
        <v>485520</v>
      </c>
      <c r="H2295" s="1">
        <v>42712</v>
      </c>
      <c r="I2295" t="s">
        <v>18</v>
      </c>
    </row>
    <row r="2296" spans="1:9" x14ac:dyDescent="0.25">
      <c r="A2296">
        <v>2295</v>
      </c>
      <c r="B2296" s="1">
        <v>42461</v>
      </c>
      <c r="C2296" t="s">
        <v>7</v>
      </c>
      <c r="D2296" t="s">
        <v>8</v>
      </c>
      <c r="E2296" t="s">
        <v>16</v>
      </c>
      <c r="F2296">
        <v>155</v>
      </c>
      <c r="G2296" s="2">
        <v>1425690</v>
      </c>
      <c r="H2296" s="1">
        <v>42682</v>
      </c>
      <c r="I2296" t="s">
        <v>19</v>
      </c>
    </row>
    <row r="2297" spans="1:9" x14ac:dyDescent="0.25">
      <c r="A2297">
        <v>2296</v>
      </c>
      <c r="B2297" s="1">
        <v>42461</v>
      </c>
      <c r="C2297" t="s">
        <v>17</v>
      </c>
      <c r="D2297" t="s">
        <v>4</v>
      </c>
      <c r="E2297" t="s">
        <v>13</v>
      </c>
      <c r="F2297">
        <v>118</v>
      </c>
      <c r="G2297" s="2">
        <v>746940</v>
      </c>
      <c r="H2297" s="1">
        <v>42699</v>
      </c>
      <c r="I2297" t="s">
        <v>19</v>
      </c>
    </row>
    <row r="2298" spans="1:9" x14ac:dyDescent="0.25">
      <c r="A2298">
        <v>2297</v>
      </c>
      <c r="B2298" s="1">
        <v>42461</v>
      </c>
      <c r="C2298" t="s">
        <v>17</v>
      </c>
      <c r="D2298" t="s">
        <v>4</v>
      </c>
      <c r="E2298" t="s">
        <v>5</v>
      </c>
      <c r="F2298">
        <v>164</v>
      </c>
      <c r="G2298" s="2">
        <v>771292</v>
      </c>
      <c r="H2298" s="1">
        <v>42635</v>
      </c>
      <c r="I2298" t="s">
        <v>20</v>
      </c>
    </row>
    <row r="2299" spans="1:9" x14ac:dyDescent="0.25">
      <c r="A2299">
        <v>2298</v>
      </c>
      <c r="B2299" s="1">
        <v>42461</v>
      </c>
      <c r="C2299" t="s">
        <v>11</v>
      </c>
      <c r="D2299" t="s">
        <v>8</v>
      </c>
      <c r="E2299" t="s">
        <v>13</v>
      </c>
      <c r="F2299">
        <v>118</v>
      </c>
      <c r="G2299" s="2">
        <v>733134</v>
      </c>
      <c r="H2299" s="1">
        <v>42756</v>
      </c>
      <c r="I2299" t="s">
        <v>19</v>
      </c>
    </row>
    <row r="2300" spans="1:9" x14ac:dyDescent="0.25">
      <c r="A2300">
        <v>2299</v>
      </c>
      <c r="B2300" s="1">
        <v>42462</v>
      </c>
      <c r="C2300" t="s">
        <v>14</v>
      </c>
      <c r="D2300" t="s">
        <v>4</v>
      </c>
      <c r="E2300" t="s">
        <v>9</v>
      </c>
      <c r="F2300">
        <v>41</v>
      </c>
      <c r="G2300" s="2">
        <v>403727</v>
      </c>
      <c r="H2300" s="1">
        <v>42730</v>
      </c>
      <c r="I2300" t="s">
        <v>19</v>
      </c>
    </row>
    <row r="2301" spans="1:9" x14ac:dyDescent="0.25">
      <c r="A2301">
        <v>2300</v>
      </c>
      <c r="B2301" s="1">
        <v>42462</v>
      </c>
      <c r="C2301" t="s">
        <v>11</v>
      </c>
      <c r="D2301" t="s">
        <v>8</v>
      </c>
      <c r="E2301" t="s">
        <v>13</v>
      </c>
      <c r="F2301">
        <v>128</v>
      </c>
      <c r="G2301" s="2">
        <v>1213312</v>
      </c>
      <c r="H2301" s="1">
        <v>42676</v>
      </c>
      <c r="I2301" t="s">
        <v>21</v>
      </c>
    </row>
    <row r="2302" spans="1:9" x14ac:dyDescent="0.25">
      <c r="A2302">
        <v>2301</v>
      </c>
      <c r="B2302" s="1">
        <v>42462</v>
      </c>
      <c r="C2302" t="s">
        <v>17</v>
      </c>
      <c r="D2302" t="s">
        <v>4</v>
      </c>
      <c r="E2302" t="s">
        <v>13</v>
      </c>
      <c r="F2302">
        <v>190</v>
      </c>
      <c r="G2302" s="2">
        <v>1760920</v>
      </c>
      <c r="H2302" s="1">
        <v>42665</v>
      </c>
      <c r="I2302" t="s">
        <v>19</v>
      </c>
    </row>
    <row r="2303" spans="1:9" x14ac:dyDescent="0.25">
      <c r="A2303">
        <v>2302</v>
      </c>
      <c r="B2303" s="1">
        <v>42463</v>
      </c>
      <c r="C2303" t="s">
        <v>12</v>
      </c>
      <c r="D2303" t="s">
        <v>4</v>
      </c>
      <c r="E2303" t="s">
        <v>13</v>
      </c>
      <c r="F2303">
        <v>123</v>
      </c>
      <c r="G2303" s="2">
        <v>978588</v>
      </c>
      <c r="H2303" s="1">
        <v>42591</v>
      </c>
      <c r="I2303" t="s">
        <v>19</v>
      </c>
    </row>
    <row r="2304" spans="1:9" x14ac:dyDescent="0.25">
      <c r="A2304">
        <v>2303</v>
      </c>
      <c r="B2304" s="1">
        <v>42463</v>
      </c>
      <c r="C2304" t="s">
        <v>14</v>
      </c>
      <c r="D2304" t="s">
        <v>4</v>
      </c>
      <c r="E2304" t="s">
        <v>9</v>
      </c>
      <c r="F2304">
        <v>79</v>
      </c>
      <c r="G2304" s="2">
        <v>595660</v>
      </c>
      <c r="H2304" s="1">
        <v>42616</v>
      </c>
      <c r="I2304" t="s">
        <v>10</v>
      </c>
    </row>
    <row r="2305" spans="1:9" x14ac:dyDescent="0.25">
      <c r="A2305">
        <v>2304</v>
      </c>
      <c r="B2305" s="1">
        <v>42464</v>
      </c>
      <c r="C2305" t="s">
        <v>7</v>
      </c>
      <c r="D2305" t="s">
        <v>8</v>
      </c>
      <c r="E2305" t="s">
        <v>16</v>
      </c>
      <c r="F2305">
        <v>185</v>
      </c>
      <c r="G2305" s="2">
        <v>779220</v>
      </c>
      <c r="H2305" s="1">
        <v>42669</v>
      </c>
      <c r="I2305" t="s">
        <v>21</v>
      </c>
    </row>
    <row r="2306" spans="1:9" x14ac:dyDescent="0.25">
      <c r="A2306">
        <v>2305</v>
      </c>
      <c r="B2306" s="1">
        <v>42464</v>
      </c>
      <c r="C2306" t="s">
        <v>17</v>
      </c>
      <c r="D2306" t="s">
        <v>4</v>
      </c>
      <c r="E2306" t="s">
        <v>16</v>
      </c>
      <c r="F2306">
        <v>180</v>
      </c>
      <c r="G2306" s="2">
        <v>1071720</v>
      </c>
      <c r="H2306" s="1">
        <v>42825</v>
      </c>
      <c r="I2306" t="s">
        <v>6</v>
      </c>
    </row>
    <row r="2307" spans="1:9" x14ac:dyDescent="0.25">
      <c r="A2307">
        <v>2306</v>
      </c>
      <c r="B2307" s="1">
        <v>42464</v>
      </c>
      <c r="C2307" t="s">
        <v>15</v>
      </c>
      <c r="D2307" t="s">
        <v>8</v>
      </c>
      <c r="E2307" t="s">
        <v>5</v>
      </c>
      <c r="F2307">
        <v>150</v>
      </c>
      <c r="G2307" s="2">
        <v>1267950</v>
      </c>
      <c r="H2307" s="1">
        <v>42628</v>
      </c>
      <c r="I2307" t="s">
        <v>19</v>
      </c>
    </row>
    <row r="2308" spans="1:9" x14ac:dyDescent="0.25">
      <c r="A2308">
        <v>2307</v>
      </c>
      <c r="B2308" s="1">
        <v>42465</v>
      </c>
      <c r="C2308" t="s">
        <v>7</v>
      </c>
      <c r="D2308" t="s">
        <v>4</v>
      </c>
      <c r="E2308" t="s">
        <v>13</v>
      </c>
      <c r="F2308">
        <v>154</v>
      </c>
      <c r="G2308" s="2">
        <v>1405404</v>
      </c>
      <c r="H2308" s="1">
        <v>42621</v>
      </c>
      <c r="I2308" t="s">
        <v>21</v>
      </c>
    </row>
    <row r="2309" spans="1:9" x14ac:dyDescent="0.25">
      <c r="A2309">
        <v>2308</v>
      </c>
      <c r="B2309" s="1">
        <v>42465</v>
      </c>
      <c r="C2309" t="s">
        <v>7</v>
      </c>
      <c r="D2309" t="s">
        <v>4</v>
      </c>
      <c r="E2309" t="s">
        <v>5</v>
      </c>
      <c r="F2309">
        <v>261</v>
      </c>
      <c r="G2309" s="2">
        <v>2598516</v>
      </c>
      <c r="H2309" s="1">
        <v>42611</v>
      </c>
      <c r="I2309" t="s">
        <v>6</v>
      </c>
    </row>
    <row r="2310" spans="1:9" x14ac:dyDescent="0.25">
      <c r="A2310">
        <v>2309</v>
      </c>
      <c r="B2310" s="1">
        <v>42465</v>
      </c>
      <c r="C2310" t="s">
        <v>3</v>
      </c>
      <c r="D2310" t="s">
        <v>8</v>
      </c>
      <c r="E2310" t="s">
        <v>13</v>
      </c>
      <c r="F2310">
        <v>298</v>
      </c>
      <c r="G2310" s="2">
        <v>2236490</v>
      </c>
      <c r="H2310" s="1">
        <v>42742</v>
      </c>
      <c r="I2310" t="s">
        <v>20</v>
      </c>
    </row>
    <row r="2311" spans="1:9" x14ac:dyDescent="0.25">
      <c r="A2311">
        <v>2310</v>
      </c>
      <c r="B2311" s="1">
        <v>42466</v>
      </c>
      <c r="C2311" t="s">
        <v>12</v>
      </c>
      <c r="D2311" t="s">
        <v>8</v>
      </c>
      <c r="E2311" t="s">
        <v>9</v>
      </c>
      <c r="F2311">
        <v>82</v>
      </c>
      <c r="G2311" s="2">
        <v>593352</v>
      </c>
      <c r="H2311" s="1">
        <v>42699</v>
      </c>
      <c r="I2311" t="s">
        <v>20</v>
      </c>
    </row>
    <row r="2312" spans="1:9" x14ac:dyDescent="0.25">
      <c r="A2312">
        <v>2311</v>
      </c>
      <c r="B2312" s="1">
        <v>42466</v>
      </c>
      <c r="C2312" t="s">
        <v>12</v>
      </c>
      <c r="D2312" t="s">
        <v>4</v>
      </c>
      <c r="E2312" t="s">
        <v>9</v>
      </c>
      <c r="F2312">
        <v>80</v>
      </c>
      <c r="G2312" s="2">
        <v>770800</v>
      </c>
      <c r="H2312" s="1">
        <v>42676</v>
      </c>
      <c r="I2312" t="s">
        <v>10</v>
      </c>
    </row>
    <row r="2313" spans="1:9" x14ac:dyDescent="0.25">
      <c r="A2313">
        <v>2312</v>
      </c>
      <c r="B2313" s="1">
        <v>42467</v>
      </c>
      <c r="C2313" t="s">
        <v>3</v>
      </c>
      <c r="D2313" t="s">
        <v>4</v>
      </c>
      <c r="E2313" t="s">
        <v>9</v>
      </c>
      <c r="F2313">
        <v>261</v>
      </c>
      <c r="G2313" s="2">
        <v>1189377</v>
      </c>
      <c r="H2313" s="1">
        <v>42632</v>
      </c>
      <c r="I2313" t="s">
        <v>19</v>
      </c>
    </row>
    <row r="2314" spans="1:9" x14ac:dyDescent="0.25">
      <c r="A2314">
        <v>2313</v>
      </c>
      <c r="B2314" s="1">
        <v>42467</v>
      </c>
      <c r="C2314" t="s">
        <v>12</v>
      </c>
      <c r="D2314" t="s">
        <v>4</v>
      </c>
      <c r="E2314" t="s">
        <v>9</v>
      </c>
      <c r="F2314">
        <v>82</v>
      </c>
      <c r="G2314" s="2">
        <v>418610</v>
      </c>
      <c r="H2314" s="1">
        <v>42797</v>
      </c>
      <c r="I2314" t="s">
        <v>20</v>
      </c>
    </row>
    <row r="2315" spans="1:9" x14ac:dyDescent="0.25">
      <c r="A2315">
        <v>2314</v>
      </c>
      <c r="B2315" s="1">
        <v>42467</v>
      </c>
      <c r="C2315" t="s">
        <v>12</v>
      </c>
      <c r="D2315" t="s">
        <v>4</v>
      </c>
      <c r="E2315" t="s">
        <v>16</v>
      </c>
      <c r="F2315">
        <v>234</v>
      </c>
      <c r="G2315" s="2">
        <v>1475136</v>
      </c>
      <c r="H2315" s="1">
        <v>42631</v>
      </c>
      <c r="I2315" t="s">
        <v>6</v>
      </c>
    </row>
    <row r="2316" spans="1:9" x14ac:dyDescent="0.25">
      <c r="A2316">
        <v>2315</v>
      </c>
      <c r="B2316" s="1">
        <v>42467</v>
      </c>
      <c r="C2316" t="s">
        <v>7</v>
      </c>
      <c r="D2316" t="s">
        <v>4</v>
      </c>
      <c r="E2316" t="s">
        <v>5</v>
      </c>
      <c r="F2316">
        <v>84</v>
      </c>
      <c r="G2316" s="2">
        <v>412272</v>
      </c>
      <c r="H2316" s="1">
        <v>42682</v>
      </c>
      <c r="I2316" t="s">
        <v>18</v>
      </c>
    </row>
    <row r="2317" spans="1:9" x14ac:dyDescent="0.25">
      <c r="A2317">
        <v>2316</v>
      </c>
      <c r="B2317" s="1">
        <v>42467</v>
      </c>
      <c r="C2317" t="s">
        <v>3</v>
      </c>
      <c r="D2317" t="s">
        <v>8</v>
      </c>
      <c r="E2317" t="s">
        <v>9</v>
      </c>
      <c r="F2317">
        <v>181</v>
      </c>
      <c r="G2317" s="2">
        <v>1789185</v>
      </c>
      <c r="H2317" s="1">
        <v>42762</v>
      </c>
      <c r="I2317" t="s">
        <v>6</v>
      </c>
    </row>
    <row r="2318" spans="1:9" x14ac:dyDescent="0.25">
      <c r="A2318">
        <v>2317</v>
      </c>
      <c r="B2318" s="1">
        <v>42468</v>
      </c>
      <c r="C2318" t="s">
        <v>3</v>
      </c>
      <c r="D2318" t="s">
        <v>8</v>
      </c>
      <c r="E2318" t="s">
        <v>13</v>
      </c>
      <c r="F2318">
        <v>151</v>
      </c>
      <c r="G2318" s="2">
        <v>737635</v>
      </c>
      <c r="H2318" s="1">
        <v>42806</v>
      </c>
      <c r="I2318" t="s">
        <v>6</v>
      </c>
    </row>
    <row r="2319" spans="1:9" x14ac:dyDescent="0.25">
      <c r="A2319">
        <v>2318</v>
      </c>
      <c r="B2319" s="1">
        <v>42468</v>
      </c>
      <c r="C2319" t="s">
        <v>12</v>
      </c>
      <c r="D2319" t="s">
        <v>8</v>
      </c>
      <c r="E2319" t="s">
        <v>13</v>
      </c>
      <c r="F2319">
        <v>179</v>
      </c>
      <c r="G2319" s="2">
        <v>809080</v>
      </c>
      <c r="H2319" s="1">
        <v>42614</v>
      </c>
      <c r="I2319" t="s">
        <v>19</v>
      </c>
    </row>
    <row r="2320" spans="1:9" x14ac:dyDescent="0.25">
      <c r="A2320">
        <v>2319</v>
      </c>
      <c r="B2320" s="1">
        <v>42469</v>
      </c>
      <c r="C2320" t="s">
        <v>15</v>
      </c>
      <c r="D2320" t="s">
        <v>8</v>
      </c>
      <c r="E2320" t="s">
        <v>5</v>
      </c>
      <c r="F2320">
        <v>47</v>
      </c>
      <c r="G2320" s="2">
        <v>313537</v>
      </c>
      <c r="H2320" s="1">
        <v>42740</v>
      </c>
      <c r="I2320" t="s">
        <v>20</v>
      </c>
    </row>
    <row r="2321" spans="1:9" x14ac:dyDescent="0.25">
      <c r="A2321">
        <v>2320</v>
      </c>
      <c r="B2321" s="1">
        <v>42469</v>
      </c>
      <c r="C2321" t="s">
        <v>11</v>
      </c>
      <c r="D2321" t="s">
        <v>4</v>
      </c>
      <c r="E2321" t="s">
        <v>13</v>
      </c>
      <c r="F2321">
        <v>113</v>
      </c>
      <c r="G2321" s="2">
        <v>704894</v>
      </c>
      <c r="H2321" s="1">
        <v>42762</v>
      </c>
      <c r="I2321" t="s">
        <v>6</v>
      </c>
    </row>
    <row r="2322" spans="1:9" x14ac:dyDescent="0.25">
      <c r="A2322">
        <v>2321</v>
      </c>
      <c r="B2322" s="1">
        <v>42469</v>
      </c>
      <c r="C2322" t="s">
        <v>17</v>
      </c>
      <c r="D2322" t="s">
        <v>4</v>
      </c>
      <c r="E2322" t="s">
        <v>13</v>
      </c>
      <c r="F2322">
        <v>58</v>
      </c>
      <c r="G2322" s="2">
        <v>407044</v>
      </c>
      <c r="H2322" s="1">
        <v>42611</v>
      </c>
      <c r="I2322" t="s">
        <v>19</v>
      </c>
    </row>
    <row r="2323" spans="1:9" x14ac:dyDescent="0.25">
      <c r="A2323">
        <v>2322</v>
      </c>
      <c r="B2323" s="1">
        <v>42469</v>
      </c>
      <c r="C2323" t="s">
        <v>17</v>
      </c>
      <c r="D2323" t="s">
        <v>4</v>
      </c>
      <c r="E2323" t="s">
        <v>16</v>
      </c>
      <c r="F2323">
        <v>45</v>
      </c>
      <c r="G2323" s="2">
        <v>402885</v>
      </c>
      <c r="H2323" s="1">
        <v>42822</v>
      </c>
      <c r="I2323" t="s">
        <v>20</v>
      </c>
    </row>
    <row r="2324" spans="1:9" x14ac:dyDescent="0.25">
      <c r="A2324">
        <v>2323</v>
      </c>
      <c r="B2324" s="1">
        <v>42469</v>
      </c>
      <c r="C2324" t="s">
        <v>7</v>
      </c>
      <c r="D2324" t="s">
        <v>8</v>
      </c>
      <c r="E2324" t="s">
        <v>13</v>
      </c>
      <c r="F2324">
        <v>141</v>
      </c>
      <c r="G2324" s="2">
        <v>1058628</v>
      </c>
      <c r="H2324" s="1">
        <v>42764</v>
      </c>
      <c r="I2324" t="s">
        <v>18</v>
      </c>
    </row>
    <row r="2325" spans="1:9" x14ac:dyDescent="0.25">
      <c r="A2325">
        <v>2324</v>
      </c>
      <c r="B2325" s="1">
        <v>42470</v>
      </c>
      <c r="C2325" t="s">
        <v>15</v>
      </c>
      <c r="D2325" t="s">
        <v>8</v>
      </c>
      <c r="E2325" t="s">
        <v>9</v>
      </c>
      <c r="F2325">
        <v>182</v>
      </c>
      <c r="G2325" s="2">
        <v>1400308</v>
      </c>
      <c r="H2325" s="1">
        <v>42742</v>
      </c>
      <c r="I2325" t="s">
        <v>20</v>
      </c>
    </row>
    <row r="2326" spans="1:9" x14ac:dyDescent="0.25">
      <c r="A2326">
        <v>2325</v>
      </c>
      <c r="B2326" s="1">
        <v>42470</v>
      </c>
      <c r="C2326" t="s">
        <v>3</v>
      </c>
      <c r="D2326" t="s">
        <v>4</v>
      </c>
      <c r="E2326" t="s">
        <v>16</v>
      </c>
      <c r="F2326">
        <v>89</v>
      </c>
      <c r="G2326" s="2">
        <v>711199</v>
      </c>
      <c r="H2326" s="1">
        <v>42603</v>
      </c>
      <c r="I2326" t="s">
        <v>6</v>
      </c>
    </row>
    <row r="2327" spans="1:9" x14ac:dyDescent="0.25">
      <c r="A2327">
        <v>2326</v>
      </c>
      <c r="B2327" s="1">
        <v>42470</v>
      </c>
      <c r="C2327" t="s">
        <v>17</v>
      </c>
      <c r="D2327" t="s">
        <v>8</v>
      </c>
      <c r="E2327" t="s">
        <v>9</v>
      </c>
      <c r="F2327">
        <v>89</v>
      </c>
      <c r="G2327" s="2">
        <v>729444</v>
      </c>
      <c r="H2327" s="1">
        <v>42731</v>
      </c>
      <c r="I2327" t="s">
        <v>18</v>
      </c>
    </row>
    <row r="2328" spans="1:9" x14ac:dyDescent="0.25">
      <c r="A2328">
        <v>2327</v>
      </c>
      <c r="B2328" s="1">
        <v>42471</v>
      </c>
      <c r="C2328" t="s">
        <v>14</v>
      </c>
      <c r="D2328" t="s">
        <v>8</v>
      </c>
      <c r="E2328" t="s">
        <v>13</v>
      </c>
      <c r="F2328">
        <v>161</v>
      </c>
      <c r="G2328" s="2">
        <v>1240827</v>
      </c>
      <c r="H2328" s="1">
        <v>42799</v>
      </c>
      <c r="I2328" t="s">
        <v>6</v>
      </c>
    </row>
    <row r="2329" spans="1:9" x14ac:dyDescent="0.25">
      <c r="A2329">
        <v>2328</v>
      </c>
      <c r="B2329" s="1">
        <v>42471</v>
      </c>
      <c r="C2329" t="s">
        <v>7</v>
      </c>
      <c r="D2329" t="s">
        <v>4</v>
      </c>
      <c r="E2329" t="s">
        <v>16</v>
      </c>
      <c r="F2329">
        <v>130</v>
      </c>
      <c r="G2329" s="2">
        <v>1276600</v>
      </c>
      <c r="H2329" s="1">
        <v>42739</v>
      </c>
      <c r="I2329" t="s">
        <v>21</v>
      </c>
    </row>
    <row r="2330" spans="1:9" x14ac:dyDescent="0.25">
      <c r="A2330">
        <v>2329</v>
      </c>
      <c r="B2330" s="1">
        <v>42472</v>
      </c>
      <c r="C2330" t="s">
        <v>7</v>
      </c>
      <c r="D2330" t="s">
        <v>8</v>
      </c>
      <c r="E2330" t="s">
        <v>13</v>
      </c>
      <c r="F2330">
        <v>188</v>
      </c>
      <c r="G2330" s="2">
        <v>1772840</v>
      </c>
      <c r="H2330" s="1">
        <v>42712</v>
      </c>
      <c r="I2330" t="s">
        <v>10</v>
      </c>
    </row>
    <row r="2331" spans="1:9" x14ac:dyDescent="0.25">
      <c r="A2331">
        <v>2330</v>
      </c>
      <c r="B2331" s="1">
        <v>42472</v>
      </c>
      <c r="C2331" t="s">
        <v>3</v>
      </c>
      <c r="D2331" t="s">
        <v>4</v>
      </c>
      <c r="E2331" t="s">
        <v>13</v>
      </c>
      <c r="F2331">
        <v>124</v>
      </c>
      <c r="G2331" s="2">
        <v>1026596</v>
      </c>
      <c r="H2331" s="1">
        <v>42822</v>
      </c>
      <c r="I2331" t="s">
        <v>6</v>
      </c>
    </row>
    <row r="2332" spans="1:9" x14ac:dyDescent="0.25">
      <c r="A2332">
        <v>2331</v>
      </c>
      <c r="B2332" s="1">
        <v>42472</v>
      </c>
      <c r="C2332" t="s">
        <v>3</v>
      </c>
      <c r="D2332" t="s">
        <v>8</v>
      </c>
      <c r="E2332" t="s">
        <v>5</v>
      </c>
      <c r="F2332">
        <v>224</v>
      </c>
      <c r="G2332" s="2">
        <v>1901536</v>
      </c>
      <c r="H2332" s="1">
        <v>42817</v>
      </c>
      <c r="I2332" t="s">
        <v>20</v>
      </c>
    </row>
    <row r="2333" spans="1:9" x14ac:dyDescent="0.25">
      <c r="A2333">
        <v>2332</v>
      </c>
      <c r="B2333" s="1">
        <v>42472</v>
      </c>
      <c r="C2333" t="s">
        <v>14</v>
      </c>
      <c r="D2333" t="s">
        <v>8</v>
      </c>
      <c r="E2333" t="s">
        <v>5</v>
      </c>
      <c r="F2333">
        <v>180</v>
      </c>
      <c r="G2333" s="2">
        <v>984780</v>
      </c>
      <c r="H2333" s="1">
        <v>42614</v>
      </c>
      <c r="I2333" t="s">
        <v>20</v>
      </c>
    </row>
    <row r="2334" spans="1:9" x14ac:dyDescent="0.25">
      <c r="A2334">
        <v>2333</v>
      </c>
      <c r="B2334" s="1">
        <v>42473</v>
      </c>
      <c r="C2334" t="s">
        <v>14</v>
      </c>
      <c r="D2334" t="s">
        <v>8</v>
      </c>
      <c r="E2334" t="s">
        <v>5</v>
      </c>
      <c r="F2334">
        <v>135</v>
      </c>
      <c r="G2334" s="2">
        <v>973890</v>
      </c>
      <c r="H2334" s="1">
        <v>42744</v>
      </c>
      <c r="I2334" t="s">
        <v>20</v>
      </c>
    </row>
    <row r="2335" spans="1:9" x14ac:dyDescent="0.25">
      <c r="A2335">
        <v>2334</v>
      </c>
      <c r="B2335" s="1">
        <v>42473</v>
      </c>
      <c r="C2335" t="s">
        <v>14</v>
      </c>
      <c r="D2335" t="s">
        <v>8</v>
      </c>
      <c r="E2335" t="s">
        <v>16</v>
      </c>
      <c r="F2335">
        <v>288</v>
      </c>
      <c r="G2335" s="2">
        <v>1781568</v>
      </c>
      <c r="H2335" s="1">
        <v>42637</v>
      </c>
      <c r="I2335" t="s">
        <v>21</v>
      </c>
    </row>
    <row r="2336" spans="1:9" x14ac:dyDescent="0.25">
      <c r="A2336">
        <v>2335</v>
      </c>
      <c r="B2336" s="1">
        <v>42474</v>
      </c>
      <c r="C2336" t="s">
        <v>11</v>
      </c>
      <c r="D2336" t="s">
        <v>8</v>
      </c>
      <c r="E2336" t="s">
        <v>9</v>
      </c>
      <c r="F2336">
        <v>265</v>
      </c>
      <c r="G2336" s="2">
        <v>1944570</v>
      </c>
      <c r="H2336" s="1">
        <v>42640</v>
      </c>
      <c r="I2336" t="s">
        <v>18</v>
      </c>
    </row>
    <row r="2337" spans="1:9" x14ac:dyDescent="0.25">
      <c r="A2337">
        <v>2336</v>
      </c>
      <c r="B2337" s="1">
        <v>42474</v>
      </c>
      <c r="C2337" t="s">
        <v>14</v>
      </c>
      <c r="D2337" t="s">
        <v>4</v>
      </c>
      <c r="E2337" t="s">
        <v>16</v>
      </c>
      <c r="F2337">
        <v>189</v>
      </c>
      <c r="G2337" s="2">
        <v>1192401</v>
      </c>
      <c r="H2337" s="1">
        <v>42814</v>
      </c>
      <c r="I2337" t="s">
        <v>6</v>
      </c>
    </row>
    <row r="2338" spans="1:9" x14ac:dyDescent="0.25">
      <c r="A2338">
        <v>2337</v>
      </c>
      <c r="B2338" s="1">
        <v>42474</v>
      </c>
      <c r="C2338" t="s">
        <v>7</v>
      </c>
      <c r="D2338" t="s">
        <v>8</v>
      </c>
      <c r="E2338" t="s">
        <v>16</v>
      </c>
      <c r="F2338">
        <v>193</v>
      </c>
      <c r="G2338" s="2">
        <v>1826938</v>
      </c>
      <c r="H2338" s="1">
        <v>42625</v>
      </c>
      <c r="I2338" t="s">
        <v>10</v>
      </c>
    </row>
    <row r="2339" spans="1:9" x14ac:dyDescent="0.25">
      <c r="A2339">
        <v>2338</v>
      </c>
      <c r="B2339" s="1">
        <v>42475</v>
      </c>
      <c r="C2339" t="s">
        <v>14</v>
      </c>
      <c r="D2339" t="s">
        <v>4</v>
      </c>
      <c r="E2339" t="s">
        <v>9</v>
      </c>
      <c r="F2339">
        <v>154</v>
      </c>
      <c r="G2339" s="2">
        <v>960960</v>
      </c>
      <c r="H2339" s="1">
        <v>42817</v>
      </c>
      <c r="I2339" t="s">
        <v>19</v>
      </c>
    </row>
    <row r="2340" spans="1:9" x14ac:dyDescent="0.25">
      <c r="A2340">
        <v>2339</v>
      </c>
      <c r="B2340" s="1">
        <v>42476</v>
      </c>
      <c r="C2340" t="s">
        <v>7</v>
      </c>
      <c r="D2340" t="s">
        <v>8</v>
      </c>
      <c r="E2340" t="s">
        <v>5</v>
      </c>
      <c r="F2340">
        <v>211</v>
      </c>
      <c r="G2340" s="2">
        <v>958151</v>
      </c>
      <c r="H2340" s="1">
        <v>42767</v>
      </c>
      <c r="I2340" t="s">
        <v>6</v>
      </c>
    </row>
    <row r="2341" spans="1:9" x14ac:dyDescent="0.25">
      <c r="A2341">
        <v>2340</v>
      </c>
      <c r="B2341" s="1">
        <v>42476</v>
      </c>
      <c r="C2341" t="s">
        <v>17</v>
      </c>
      <c r="D2341" t="s">
        <v>8</v>
      </c>
      <c r="E2341" t="s">
        <v>13</v>
      </c>
      <c r="F2341">
        <v>196</v>
      </c>
      <c r="G2341" s="2">
        <v>1670116</v>
      </c>
      <c r="H2341" s="1">
        <v>42632</v>
      </c>
      <c r="I2341" t="s">
        <v>10</v>
      </c>
    </row>
    <row r="2342" spans="1:9" x14ac:dyDescent="0.25">
      <c r="A2342">
        <v>2341</v>
      </c>
      <c r="B2342" s="1">
        <v>42477</v>
      </c>
      <c r="C2342" t="s">
        <v>15</v>
      </c>
      <c r="D2342" t="s">
        <v>8</v>
      </c>
      <c r="E2342" t="s">
        <v>9</v>
      </c>
      <c r="F2342">
        <v>220</v>
      </c>
      <c r="G2342" s="2">
        <v>1282820</v>
      </c>
      <c r="H2342" s="1">
        <v>42699</v>
      </c>
      <c r="I2342" t="s">
        <v>6</v>
      </c>
    </row>
    <row r="2343" spans="1:9" x14ac:dyDescent="0.25">
      <c r="A2343">
        <v>2342</v>
      </c>
      <c r="B2343" s="1">
        <v>42477</v>
      </c>
      <c r="C2343" t="s">
        <v>12</v>
      </c>
      <c r="D2343" t="s">
        <v>8</v>
      </c>
      <c r="E2343" t="s">
        <v>5</v>
      </c>
      <c r="F2343">
        <v>244</v>
      </c>
      <c r="G2343" s="2">
        <v>1386164</v>
      </c>
      <c r="H2343" s="1">
        <v>42821</v>
      </c>
      <c r="I2343" t="s">
        <v>21</v>
      </c>
    </row>
    <row r="2344" spans="1:9" x14ac:dyDescent="0.25">
      <c r="A2344">
        <v>2343</v>
      </c>
      <c r="B2344" s="1">
        <v>42478</v>
      </c>
      <c r="C2344" t="s">
        <v>15</v>
      </c>
      <c r="D2344" t="s">
        <v>4</v>
      </c>
      <c r="E2344" t="s">
        <v>5</v>
      </c>
      <c r="F2344">
        <v>166</v>
      </c>
      <c r="G2344" s="2">
        <v>971100</v>
      </c>
      <c r="H2344" s="1">
        <v>42796</v>
      </c>
      <c r="I2344" t="s">
        <v>18</v>
      </c>
    </row>
    <row r="2345" spans="1:9" x14ac:dyDescent="0.25">
      <c r="A2345">
        <v>2344</v>
      </c>
      <c r="B2345" s="1">
        <v>42480</v>
      </c>
      <c r="C2345" t="s">
        <v>11</v>
      </c>
      <c r="D2345" t="s">
        <v>4</v>
      </c>
      <c r="E2345" t="s">
        <v>9</v>
      </c>
      <c r="F2345">
        <v>120</v>
      </c>
      <c r="G2345" s="2">
        <v>1085160</v>
      </c>
      <c r="H2345" s="1">
        <v>42596</v>
      </c>
      <c r="I2345" t="s">
        <v>18</v>
      </c>
    </row>
    <row r="2346" spans="1:9" x14ac:dyDescent="0.25">
      <c r="A2346">
        <v>2345</v>
      </c>
      <c r="B2346" s="1">
        <v>42480</v>
      </c>
      <c r="C2346" t="s">
        <v>11</v>
      </c>
      <c r="D2346" t="s">
        <v>4</v>
      </c>
      <c r="E2346" t="s">
        <v>16</v>
      </c>
      <c r="F2346">
        <v>89</v>
      </c>
      <c r="G2346" s="2">
        <v>673552</v>
      </c>
      <c r="H2346" s="1">
        <v>42756</v>
      </c>
      <c r="I2346" t="s">
        <v>18</v>
      </c>
    </row>
    <row r="2347" spans="1:9" x14ac:dyDescent="0.25">
      <c r="A2347">
        <v>2346</v>
      </c>
      <c r="B2347" s="1">
        <v>42481</v>
      </c>
      <c r="C2347" t="s">
        <v>14</v>
      </c>
      <c r="D2347" t="s">
        <v>8</v>
      </c>
      <c r="E2347" t="s">
        <v>5</v>
      </c>
      <c r="F2347">
        <v>143</v>
      </c>
      <c r="G2347" s="2">
        <v>1258972</v>
      </c>
      <c r="H2347" s="1">
        <v>42707</v>
      </c>
      <c r="I2347" t="s">
        <v>18</v>
      </c>
    </row>
    <row r="2348" spans="1:9" x14ac:dyDescent="0.25">
      <c r="A2348">
        <v>2347</v>
      </c>
      <c r="B2348" s="1">
        <v>42481</v>
      </c>
      <c r="C2348" t="s">
        <v>11</v>
      </c>
      <c r="D2348" t="s">
        <v>8</v>
      </c>
      <c r="E2348" t="s">
        <v>9</v>
      </c>
      <c r="F2348">
        <v>205</v>
      </c>
      <c r="G2348" s="2">
        <v>886215</v>
      </c>
      <c r="H2348" s="1">
        <v>42709</v>
      </c>
      <c r="I2348" t="s">
        <v>6</v>
      </c>
    </row>
    <row r="2349" spans="1:9" x14ac:dyDescent="0.25">
      <c r="A2349">
        <v>2348</v>
      </c>
      <c r="B2349" s="1">
        <v>42481</v>
      </c>
      <c r="C2349" t="s">
        <v>12</v>
      </c>
      <c r="D2349" t="s">
        <v>4</v>
      </c>
      <c r="E2349" t="s">
        <v>5</v>
      </c>
      <c r="F2349">
        <v>121</v>
      </c>
      <c r="G2349" s="2">
        <v>652190</v>
      </c>
      <c r="H2349" s="1">
        <v>42713</v>
      </c>
      <c r="I2349" t="s">
        <v>18</v>
      </c>
    </row>
    <row r="2350" spans="1:9" x14ac:dyDescent="0.25">
      <c r="A2350">
        <v>2349</v>
      </c>
      <c r="B2350" s="1">
        <v>42482</v>
      </c>
      <c r="C2350" t="s">
        <v>17</v>
      </c>
      <c r="D2350" t="s">
        <v>8</v>
      </c>
      <c r="E2350" t="s">
        <v>9</v>
      </c>
      <c r="F2350">
        <v>107</v>
      </c>
      <c r="G2350" s="2">
        <v>668322</v>
      </c>
      <c r="H2350" s="1">
        <v>42838</v>
      </c>
      <c r="I2350" t="s">
        <v>21</v>
      </c>
    </row>
    <row r="2351" spans="1:9" x14ac:dyDescent="0.25">
      <c r="A2351">
        <v>2350</v>
      </c>
      <c r="B2351" s="1">
        <v>42482</v>
      </c>
      <c r="C2351" t="s">
        <v>11</v>
      </c>
      <c r="D2351" t="s">
        <v>8</v>
      </c>
      <c r="E2351" t="s">
        <v>5</v>
      </c>
      <c r="F2351">
        <v>62</v>
      </c>
      <c r="G2351" s="2">
        <v>433008</v>
      </c>
      <c r="H2351" s="1">
        <v>42663</v>
      </c>
      <c r="I2351" t="s">
        <v>6</v>
      </c>
    </row>
    <row r="2352" spans="1:9" x14ac:dyDescent="0.25">
      <c r="A2352">
        <v>2351</v>
      </c>
      <c r="B2352" s="1">
        <v>42482</v>
      </c>
      <c r="C2352" t="s">
        <v>3</v>
      </c>
      <c r="D2352" t="s">
        <v>4</v>
      </c>
      <c r="E2352" t="s">
        <v>5</v>
      </c>
      <c r="F2352">
        <v>94</v>
      </c>
      <c r="G2352" s="2">
        <v>559206</v>
      </c>
      <c r="H2352" s="1">
        <v>42636</v>
      </c>
      <c r="I2352" t="s">
        <v>20</v>
      </c>
    </row>
    <row r="2353" spans="1:9" x14ac:dyDescent="0.25">
      <c r="A2353">
        <v>2352</v>
      </c>
      <c r="B2353" s="1">
        <v>42482</v>
      </c>
      <c r="C2353" t="s">
        <v>7</v>
      </c>
      <c r="D2353" t="s">
        <v>8</v>
      </c>
      <c r="E2353" t="s">
        <v>13</v>
      </c>
      <c r="F2353">
        <v>252</v>
      </c>
      <c r="G2353" s="2">
        <v>1690164</v>
      </c>
      <c r="H2353" s="1">
        <v>42690</v>
      </c>
      <c r="I2353" t="s">
        <v>21</v>
      </c>
    </row>
    <row r="2354" spans="1:9" x14ac:dyDescent="0.25">
      <c r="A2354">
        <v>2353</v>
      </c>
      <c r="B2354" s="1">
        <v>42482</v>
      </c>
      <c r="C2354" t="s">
        <v>11</v>
      </c>
      <c r="D2354" t="s">
        <v>8</v>
      </c>
      <c r="E2354" t="s">
        <v>16</v>
      </c>
      <c r="F2354">
        <v>160</v>
      </c>
      <c r="G2354" s="2">
        <v>745600</v>
      </c>
      <c r="H2354" s="1">
        <v>42741</v>
      </c>
      <c r="I2354" t="s">
        <v>20</v>
      </c>
    </row>
    <row r="2355" spans="1:9" x14ac:dyDescent="0.25">
      <c r="A2355">
        <v>2354</v>
      </c>
      <c r="B2355" s="1">
        <v>42482</v>
      </c>
      <c r="C2355" t="s">
        <v>12</v>
      </c>
      <c r="D2355" t="s">
        <v>4</v>
      </c>
      <c r="E2355" t="s">
        <v>5</v>
      </c>
      <c r="F2355">
        <v>48</v>
      </c>
      <c r="G2355" s="2">
        <v>224304</v>
      </c>
      <c r="H2355" s="1">
        <v>42777</v>
      </c>
      <c r="I2355" t="s">
        <v>18</v>
      </c>
    </row>
    <row r="2356" spans="1:9" x14ac:dyDescent="0.25">
      <c r="A2356">
        <v>2355</v>
      </c>
      <c r="B2356" s="1">
        <v>42482</v>
      </c>
      <c r="C2356" t="s">
        <v>17</v>
      </c>
      <c r="D2356" t="s">
        <v>8</v>
      </c>
      <c r="E2356" t="s">
        <v>16</v>
      </c>
      <c r="F2356">
        <v>289</v>
      </c>
      <c r="G2356" s="2">
        <v>1504823</v>
      </c>
      <c r="H2356" s="1">
        <v>42674</v>
      </c>
      <c r="I2356" t="s">
        <v>18</v>
      </c>
    </row>
    <row r="2357" spans="1:9" x14ac:dyDescent="0.25">
      <c r="A2357">
        <v>2356</v>
      </c>
      <c r="B2357" s="1">
        <v>42483</v>
      </c>
      <c r="C2357" t="s">
        <v>3</v>
      </c>
      <c r="D2357" t="s">
        <v>8</v>
      </c>
      <c r="E2357" t="s">
        <v>9</v>
      </c>
      <c r="F2357">
        <v>199</v>
      </c>
      <c r="G2357" s="2">
        <v>1777866</v>
      </c>
      <c r="H2357" s="1">
        <v>42727</v>
      </c>
      <c r="I2357" t="s">
        <v>19</v>
      </c>
    </row>
    <row r="2358" spans="1:9" x14ac:dyDescent="0.25">
      <c r="A2358">
        <v>2357</v>
      </c>
      <c r="B2358" s="1">
        <v>42483</v>
      </c>
      <c r="C2358" t="s">
        <v>14</v>
      </c>
      <c r="D2358" t="s">
        <v>4</v>
      </c>
      <c r="E2358" t="s">
        <v>9</v>
      </c>
      <c r="F2358">
        <v>75</v>
      </c>
      <c r="G2358" s="2">
        <v>622200</v>
      </c>
      <c r="H2358" s="1">
        <v>42700</v>
      </c>
      <c r="I2358" t="s">
        <v>21</v>
      </c>
    </row>
    <row r="2359" spans="1:9" x14ac:dyDescent="0.25">
      <c r="A2359">
        <v>2358</v>
      </c>
      <c r="B2359" s="1">
        <v>42483</v>
      </c>
      <c r="C2359" t="s">
        <v>12</v>
      </c>
      <c r="D2359" t="s">
        <v>8</v>
      </c>
      <c r="E2359" t="s">
        <v>9</v>
      </c>
      <c r="F2359">
        <v>287</v>
      </c>
      <c r="G2359" s="2">
        <v>1567020</v>
      </c>
      <c r="H2359" s="1">
        <v>42599</v>
      </c>
      <c r="I2359" t="s">
        <v>6</v>
      </c>
    </row>
    <row r="2360" spans="1:9" x14ac:dyDescent="0.25">
      <c r="A2360">
        <v>2359</v>
      </c>
      <c r="B2360" s="1">
        <v>42485</v>
      </c>
      <c r="C2360" t="s">
        <v>12</v>
      </c>
      <c r="D2360" t="s">
        <v>4</v>
      </c>
      <c r="E2360" t="s">
        <v>9</v>
      </c>
      <c r="F2360">
        <v>193</v>
      </c>
      <c r="G2360" s="2">
        <v>1363352</v>
      </c>
      <c r="H2360" s="1">
        <v>42827</v>
      </c>
      <c r="I2360" t="s">
        <v>6</v>
      </c>
    </row>
    <row r="2361" spans="1:9" x14ac:dyDescent="0.25">
      <c r="A2361">
        <v>2360</v>
      </c>
      <c r="B2361" s="1">
        <v>42485</v>
      </c>
      <c r="C2361" t="s">
        <v>15</v>
      </c>
      <c r="D2361" t="s">
        <v>4</v>
      </c>
      <c r="E2361" t="s">
        <v>13</v>
      </c>
      <c r="F2361">
        <v>212</v>
      </c>
      <c r="G2361" s="2">
        <v>1203524</v>
      </c>
      <c r="H2361" s="1">
        <v>42839</v>
      </c>
      <c r="I2361" t="s">
        <v>18</v>
      </c>
    </row>
    <row r="2362" spans="1:9" x14ac:dyDescent="0.25">
      <c r="A2362">
        <v>2361</v>
      </c>
      <c r="B2362" s="1">
        <v>42486</v>
      </c>
      <c r="C2362" t="s">
        <v>7</v>
      </c>
      <c r="D2362" t="s">
        <v>8</v>
      </c>
      <c r="E2362" t="s">
        <v>16</v>
      </c>
      <c r="F2362">
        <v>218</v>
      </c>
      <c r="G2362" s="2">
        <v>2136182</v>
      </c>
      <c r="H2362" s="1">
        <v>42749</v>
      </c>
      <c r="I2362" t="s">
        <v>18</v>
      </c>
    </row>
    <row r="2363" spans="1:9" x14ac:dyDescent="0.25">
      <c r="A2363">
        <v>2362</v>
      </c>
      <c r="B2363" s="1">
        <v>42486</v>
      </c>
      <c r="C2363" t="s">
        <v>14</v>
      </c>
      <c r="D2363" t="s">
        <v>4</v>
      </c>
      <c r="E2363" t="s">
        <v>13</v>
      </c>
      <c r="F2363">
        <v>187</v>
      </c>
      <c r="G2363" s="2">
        <v>1359677</v>
      </c>
      <c r="H2363" s="1">
        <v>42778</v>
      </c>
      <c r="I2363" t="s">
        <v>10</v>
      </c>
    </row>
    <row r="2364" spans="1:9" x14ac:dyDescent="0.25">
      <c r="A2364">
        <v>2363</v>
      </c>
      <c r="B2364" s="1">
        <v>42487</v>
      </c>
      <c r="C2364" t="s">
        <v>3</v>
      </c>
      <c r="D2364" t="s">
        <v>4</v>
      </c>
      <c r="E2364" t="s">
        <v>13</v>
      </c>
      <c r="F2364">
        <v>286</v>
      </c>
      <c r="G2364" s="2">
        <v>2398682</v>
      </c>
      <c r="H2364" s="1">
        <v>42588</v>
      </c>
      <c r="I2364" t="s">
        <v>20</v>
      </c>
    </row>
    <row r="2365" spans="1:9" x14ac:dyDescent="0.25">
      <c r="A2365">
        <v>2364</v>
      </c>
      <c r="B2365" s="1">
        <v>42488</v>
      </c>
      <c r="C2365" t="s">
        <v>3</v>
      </c>
      <c r="D2365" t="s">
        <v>4</v>
      </c>
      <c r="E2365" t="s">
        <v>9</v>
      </c>
      <c r="F2365">
        <v>70</v>
      </c>
      <c r="G2365" s="2">
        <v>533680</v>
      </c>
      <c r="H2365" s="1">
        <v>42744</v>
      </c>
      <c r="I2365" t="s">
        <v>21</v>
      </c>
    </row>
    <row r="2366" spans="1:9" x14ac:dyDescent="0.25">
      <c r="A2366">
        <v>2365</v>
      </c>
      <c r="B2366" s="1">
        <v>42488</v>
      </c>
      <c r="C2366" t="s">
        <v>7</v>
      </c>
      <c r="D2366" t="s">
        <v>4</v>
      </c>
      <c r="E2366" t="s">
        <v>13</v>
      </c>
      <c r="F2366">
        <v>279</v>
      </c>
      <c r="G2366" s="2">
        <v>1794807</v>
      </c>
      <c r="H2366" s="1">
        <v>42692</v>
      </c>
      <c r="I2366" t="s">
        <v>18</v>
      </c>
    </row>
    <row r="2367" spans="1:9" x14ac:dyDescent="0.25">
      <c r="A2367">
        <v>2366</v>
      </c>
      <c r="B2367" s="1">
        <v>42488</v>
      </c>
      <c r="C2367" t="s">
        <v>3</v>
      </c>
      <c r="D2367" t="s">
        <v>4</v>
      </c>
      <c r="E2367" t="s">
        <v>13</v>
      </c>
      <c r="F2367">
        <v>270</v>
      </c>
      <c r="G2367" s="2">
        <v>1716390</v>
      </c>
      <c r="H2367" s="1">
        <v>42696</v>
      </c>
      <c r="I2367" t="s">
        <v>19</v>
      </c>
    </row>
    <row r="2368" spans="1:9" x14ac:dyDescent="0.25">
      <c r="A2368">
        <v>2367</v>
      </c>
      <c r="B2368" s="1">
        <v>42489</v>
      </c>
      <c r="C2368" t="s">
        <v>7</v>
      </c>
      <c r="D2368" t="s">
        <v>8</v>
      </c>
      <c r="E2368" t="s">
        <v>13</v>
      </c>
      <c r="F2368">
        <v>243</v>
      </c>
      <c r="G2368" s="2">
        <v>2047761</v>
      </c>
      <c r="H2368" s="1">
        <v>42655</v>
      </c>
      <c r="I2368" t="s">
        <v>21</v>
      </c>
    </row>
    <row r="2369" spans="1:9" x14ac:dyDescent="0.25">
      <c r="A2369">
        <v>2368</v>
      </c>
      <c r="B2369" s="1">
        <v>42489</v>
      </c>
      <c r="C2369" t="s">
        <v>17</v>
      </c>
      <c r="D2369" t="s">
        <v>8</v>
      </c>
      <c r="E2369" t="s">
        <v>5</v>
      </c>
      <c r="F2369">
        <v>134</v>
      </c>
      <c r="G2369" s="2">
        <v>1024698</v>
      </c>
      <c r="H2369" s="1">
        <v>42683</v>
      </c>
      <c r="I2369" t="s">
        <v>19</v>
      </c>
    </row>
    <row r="2370" spans="1:9" x14ac:dyDescent="0.25">
      <c r="A2370">
        <v>2369</v>
      </c>
      <c r="B2370" s="1">
        <v>42489</v>
      </c>
      <c r="C2370" t="s">
        <v>15</v>
      </c>
      <c r="D2370" t="s">
        <v>4</v>
      </c>
      <c r="E2370" t="s">
        <v>5</v>
      </c>
      <c r="F2370">
        <v>69</v>
      </c>
      <c r="G2370" s="2">
        <v>464577</v>
      </c>
      <c r="H2370" s="1">
        <v>42633</v>
      </c>
      <c r="I2370" t="s">
        <v>20</v>
      </c>
    </row>
    <row r="2371" spans="1:9" x14ac:dyDescent="0.25">
      <c r="A2371">
        <v>2370</v>
      </c>
      <c r="B2371" s="1">
        <v>42489</v>
      </c>
      <c r="C2371" t="s">
        <v>15</v>
      </c>
      <c r="D2371" t="s">
        <v>4</v>
      </c>
      <c r="E2371" t="s">
        <v>5</v>
      </c>
      <c r="F2371">
        <v>132</v>
      </c>
      <c r="G2371" s="2">
        <v>580800</v>
      </c>
      <c r="H2371" s="1">
        <v>42807</v>
      </c>
      <c r="I2371" t="s">
        <v>20</v>
      </c>
    </row>
    <row r="2372" spans="1:9" x14ac:dyDescent="0.25">
      <c r="A2372">
        <v>2371</v>
      </c>
      <c r="B2372" s="1">
        <v>42489</v>
      </c>
      <c r="C2372" t="s">
        <v>12</v>
      </c>
      <c r="D2372" t="s">
        <v>8</v>
      </c>
      <c r="E2372" t="s">
        <v>5</v>
      </c>
      <c r="F2372">
        <v>270</v>
      </c>
      <c r="G2372" s="2">
        <v>2364390</v>
      </c>
      <c r="H2372" s="1">
        <v>42827</v>
      </c>
      <c r="I2372" t="s">
        <v>18</v>
      </c>
    </row>
    <row r="2373" spans="1:9" x14ac:dyDescent="0.25">
      <c r="A2373">
        <v>2372</v>
      </c>
      <c r="B2373" s="1">
        <v>42490</v>
      </c>
      <c r="C2373" t="s">
        <v>7</v>
      </c>
      <c r="D2373" t="s">
        <v>4</v>
      </c>
      <c r="E2373" t="s">
        <v>9</v>
      </c>
      <c r="F2373">
        <v>220</v>
      </c>
      <c r="G2373" s="2">
        <v>1548800</v>
      </c>
      <c r="H2373" s="1">
        <v>42647</v>
      </c>
      <c r="I2373" t="s">
        <v>21</v>
      </c>
    </row>
    <row r="2374" spans="1:9" x14ac:dyDescent="0.25">
      <c r="A2374">
        <v>2373</v>
      </c>
      <c r="B2374" s="1">
        <v>42490</v>
      </c>
      <c r="C2374" t="s">
        <v>15</v>
      </c>
      <c r="D2374" t="s">
        <v>8</v>
      </c>
      <c r="E2374" t="s">
        <v>16</v>
      </c>
      <c r="F2374">
        <v>200</v>
      </c>
      <c r="G2374" s="2">
        <v>1996000</v>
      </c>
      <c r="H2374" s="1">
        <v>42587</v>
      </c>
      <c r="I2374" t="s">
        <v>20</v>
      </c>
    </row>
    <row r="2375" spans="1:9" x14ac:dyDescent="0.25">
      <c r="A2375">
        <v>2374</v>
      </c>
      <c r="B2375" s="1">
        <v>42491</v>
      </c>
      <c r="C2375" t="s">
        <v>15</v>
      </c>
      <c r="D2375" t="s">
        <v>8</v>
      </c>
      <c r="E2375" t="s">
        <v>5</v>
      </c>
      <c r="F2375">
        <v>239</v>
      </c>
      <c r="G2375" s="2">
        <v>1264310</v>
      </c>
      <c r="H2375" s="1">
        <v>42781</v>
      </c>
      <c r="I2375" t="s">
        <v>6</v>
      </c>
    </row>
    <row r="2376" spans="1:9" x14ac:dyDescent="0.25">
      <c r="A2376">
        <v>2375</v>
      </c>
      <c r="B2376" s="1">
        <v>42491</v>
      </c>
      <c r="C2376" t="s">
        <v>7</v>
      </c>
      <c r="D2376" t="s">
        <v>8</v>
      </c>
      <c r="E2376" t="s">
        <v>9</v>
      </c>
      <c r="F2376">
        <v>138</v>
      </c>
      <c r="G2376" s="2">
        <v>686826</v>
      </c>
      <c r="H2376" s="1">
        <v>42855</v>
      </c>
      <c r="I2376" t="s">
        <v>21</v>
      </c>
    </row>
    <row r="2377" spans="1:9" x14ac:dyDescent="0.25">
      <c r="A2377">
        <v>2376</v>
      </c>
      <c r="B2377" s="1">
        <v>42491</v>
      </c>
      <c r="C2377" t="s">
        <v>17</v>
      </c>
      <c r="D2377" t="s">
        <v>4</v>
      </c>
      <c r="E2377" t="s">
        <v>13</v>
      </c>
      <c r="F2377">
        <v>296</v>
      </c>
      <c r="G2377" s="2">
        <v>2813776</v>
      </c>
      <c r="H2377" s="1">
        <v>42665</v>
      </c>
      <c r="I2377" t="s">
        <v>18</v>
      </c>
    </row>
    <row r="2378" spans="1:9" x14ac:dyDescent="0.25">
      <c r="A2378">
        <v>2377</v>
      </c>
      <c r="B2378" s="1">
        <v>42491</v>
      </c>
      <c r="C2378" t="s">
        <v>3</v>
      </c>
      <c r="D2378" t="s">
        <v>4</v>
      </c>
      <c r="E2378" t="s">
        <v>9</v>
      </c>
      <c r="F2378">
        <v>123</v>
      </c>
      <c r="G2378" s="2">
        <v>984369</v>
      </c>
      <c r="H2378" s="1">
        <v>42817</v>
      </c>
      <c r="I2378" t="s">
        <v>10</v>
      </c>
    </row>
    <row r="2379" spans="1:9" x14ac:dyDescent="0.25">
      <c r="A2379">
        <v>2378</v>
      </c>
      <c r="B2379" s="1">
        <v>42492</v>
      </c>
      <c r="C2379" t="s">
        <v>7</v>
      </c>
      <c r="D2379" t="s">
        <v>8</v>
      </c>
      <c r="E2379" t="s">
        <v>16</v>
      </c>
      <c r="F2379">
        <v>292</v>
      </c>
      <c r="G2379" s="2">
        <v>1538256</v>
      </c>
      <c r="H2379" s="1">
        <v>42856</v>
      </c>
      <c r="I2379" t="s">
        <v>19</v>
      </c>
    </row>
    <row r="2380" spans="1:9" x14ac:dyDescent="0.25">
      <c r="A2380">
        <v>2379</v>
      </c>
      <c r="B2380" s="1">
        <v>42492</v>
      </c>
      <c r="C2380" t="s">
        <v>15</v>
      </c>
      <c r="D2380" t="s">
        <v>8</v>
      </c>
      <c r="E2380" t="s">
        <v>16</v>
      </c>
      <c r="F2380">
        <v>233</v>
      </c>
      <c r="G2380" s="2">
        <v>1220454</v>
      </c>
      <c r="H2380" s="1">
        <v>42843</v>
      </c>
      <c r="I2380" t="s">
        <v>6</v>
      </c>
    </row>
    <row r="2381" spans="1:9" x14ac:dyDescent="0.25">
      <c r="A2381">
        <v>2380</v>
      </c>
      <c r="B2381" s="1">
        <v>42492</v>
      </c>
      <c r="C2381" t="s">
        <v>15</v>
      </c>
      <c r="D2381" t="s">
        <v>4</v>
      </c>
      <c r="E2381" t="s">
        <v>13</v>
      </c>
      <c r="F2381">
        <v>238</v>
      </c>
      <c r="G2381" s="2">
        <v>1953742</v>
      </c>
      <c r="H2381" s="1">
        <v>42723</v>
      </c>
      <c r="I2381" t="s">
        <v>20</v>
      </c>
    </row>
    <row r="2382" spans="1:9" x14ac:dyDescent="0.25">
      <c r="A2382">
        <v>2381</v>
      </c>
      <c r="B2382" s="1">
        <v>42492</v>
      </c>
      <c r="C2382" t="s">
        <v>3</v>
      </c>
      <c r="D2382" t="s">
        <v>8</v>
      </c>
      <c r="E2382" t="s">
        <v>9</v>
      </c>
      <c r="F2382">
        <v>205</v>
      </c>
      <c r="G2382" s="2">
        <v>1921260</v>
      </c>
      <c r="H2382" s="1">
        <v>42721</v>
      </c>
      <c r="I2382" t="s">
        <v>21</v>
      </c>
    </row>
    <row r="2383" spans="1:9" x14ac:dyDescent="0.25">
      <c r="A2383">
        <v>2382</v>
      </c>
      <c r="B2383" s="1">
        <v>42493</v>
      </c>
      <c r="C2383" t="s">
        <v>17</v>
      </c>
      <c r="D2383" t="s">
        <v>8</v>
      </c>
      <c r="E2383" t="s">
        <v>16</v>
      </c>
      <c r="F2383">
        <v>148</v>
      </c>
      <c r="G2383" s="2">
        <v>749472</v>
      </c>
      <c r="H2383" s="1">
        <v>42669</v>
      </c>
      <c r="I2383" t="s">
        <v>21</v>
      </c>
    </row>
    <row r="2384" spans="1:9" x14ac:dyDescent="0.25">
      <c r="A2384">
        <v>2383</v>
      </c>
      <c r="B2384" s="1">
        <v>42493</v>
      </c>
      <c r="C2384" t="s">
        <v>14</v>
      </c>
      <c r="D2384" t="s">
        <v>4</v>
      </c>
      <c r="E2384" t="s">
        <v>9</v>
      </c>
      <c r="F2384">
        <v>250</v>
      </c>
      <c r="G2384" s="2">
        <v>1002500</v>
      </c>
      <c r="H2384" s="1">
        <v>42751</v>
      </c>
      <c r="I2384" t="s">
        <v>6</v>
      </c>
    </row>
    <row r="2385" spans="1:9" x14ac:dyDescent="0.25">
      <c r="A2385">
        <v>2384</v>
      </c>
      <c r="B2385" s="1">
        <v>42493</v>
      </c>
      <c r="C2385" t="s">
        <v>17</v>
      </c>
      <c r="D2385" t="s">
        <v>8</v>
      </c>
      <c r="E2385" t="s">
        <v>9</v>
      </c>
      <c r="F2385">
        <v>91</v>
      </c>
      <c r="G2385" s="2">
        <v>680043</v>
      </c>
      <c r="H2385" s="1">
        <v>42769</v>
      </c>
      <c r="I2385" t="s">
        <v>10</v>
      </c>
    </row>
    <row r="2386" spans="1:9" x14ac:dyDescent="0.25">
      <c r="A2386">
        <v>2385</v>
      </c>
      <c r="B2386" s="1">
        <v>42493</v>
      </c>
      <c r="C2386" t="s">
        <v>14</v>
      </c>
      <c r="D2386" t="s">
        <v>4</v>
      </c>
      <c r="E2386" t="s">
        <v>16</v>
      </c>
      <c r="F2386">
        <v>188</v>
      </c>
      <c r="G2386" s="2">
        <v>1769644</v>
      </c>
      <c r="H2386" s="1">
        <v>42789</v>
      </c>
      <c r="I2386" t="s">
        <v>6</v>
      </c>
    </row>
    <row r="2387" spans="1:9" x14ac:dyDescent="0.25">
      <c r="A2387">
        <v>2386</v>
      </c>
      <c r="B2387" s="1">
        <v>42493</v>
      </c>
      <c r="C2387" t="s">
        <v>15</v>
      </c>
      <c r="D2387" t="s">
        <v>4</v>
      </c>
      <c r="E2387" t="s">
        <v>5</v>
      </c>
      <c r="F2387">
        <v>144</v>
      </c>
      <c r="G2387" s="2">
        <v>1211184</v>
      </c>
      <c r="H2387" s="1">
        <v>42793</v>
      </c>
      <c r="I2387" t="s">
        <v>21</v>
      </c>
    </row>
    <row r="2388" spans="1:9" x14ac:dyDescent="0.25">
      <c r="A2388">
        <v>2387</v>
      </c>
      <c r="B2388" s="1">
        <v>42494</v>
      </c>
      <c r="C2388" t="s">
        <v>17</v>
      </c>
      <c r="D2388" t="s">
        <v>8</v>
      </c>
      <c r="E2388" t="s">
        <v>9</v>
      </c>
      <c r="F2388">
        <v>294</v>
      </c>
      <c r="G2388" s="2">
        <v>1784580</v>
      </c>
      <c r="H2388" s="1">
        <v>42763</v>
      </c>
      <c r="I2388" t="s">
        <v>18</v>
      </c>
    </row>
    <row r="2389" spans="1:9" x14ac:dyDescent="0.25">
      <c r="A2389">
        <v>2388</v>
      </c>
      <c r="B2389" s="1">
        <v>42495</v>
      </c>
      <c r="C2389" t="s">
        <v>3</v>
      </c>
      <c r="D2389" t="s">
        <v>8</v>
      </c>
      <c r="E2389" t="s">
        <v>5</v>
      </c>
      <c r="F2389">
        <v>106</v>
      </c>
      <c r="G2389" s="2">
        <v>594130</v>
      </c>
      <c r="H2389" s="1">
        <v>42707</v>
      </c>
      <c r="I2389" t="s">
        <v>6</v>
      </c>
    </row>
    <row r="2390" spans="1:9" x14ac:dyDescent="0.25">
      <c r="A2390">
        <v>2389</v>
      </c>
      <c r="B2390" s="1">
        <v>42495</v>
      </c>
      <c r="C2390" t="s">
        <v>7</v>
      </c>
      <c r="D2390" t="s">
        <v>4</v>
      </c>
      <c r="E2390" t="s">
        <v>9</v>
      </c>
      <c r="F2390">
        <v>250</v>
      </c>
      <c r="G2390" s="2">
        <v>2281250</v>
      </c>
      <c r="H2390" s="1">
        <v>42802</v>
      </c>
      <c r="I2390" t="s">
        <v>18</v>
      </c>
    </row>
    <row r="2391" spans="1:9" x14ac:dyDescent="0.25">
      <c r="A2391">
        <v>2390</v>
      </c>
      <c r="B2391" s="1">
        <v>42495</v>
      </c>
      <c r="C2391" t="s">
        <v>17</v>
      </c>
      <c r="D2391" t="s">
        <v>8</v>
      </c>
      <c r="E2391" t="s">
        <v>5</v>
      </c>
      <c r="F2391">
        <v>290</v>
      </c>
      <c r="G2391" s="2">
        <v>1853390</v>
      </c>
      <c r="H2391" s="1">
        <v>42856</v>
      </c>
      <c r="I2391" t="s">
        <v>18</v>
      </c>
    </row>
    <row r="2392" spans="1:9" x14ac:dyDescent="0.25">
      <c r="A2392">
        <v>2391</v>
      </c>
      <c r="B2392" s="1">
        <v>42498</v>
      </c>
      <c r="C2392" t="s">
        <v>17</v>
      </c>
      <c r="D2392" t="s">
        <v>4</v>
      </c>
      <c r="E2392" t="s">
        <v>16</v>
      </c>
      <c r="F2392">
        <v>257</v>
      </c>
      <c r="G2392" s="2">
        <v>1591344</v>
      </c>
      <c r="H2392" s="1">
        <v>42754</v>
      </c>
      <c r="I2392" t="s">
        <v>18</v>
      </c>
    </row>
    <row r="2393" spans="1:9" x14ac:dyDescent="0.25">
      <c r="A2393">
        <v>2392</v>
      </c>
      <c r="B2393" s="1">
        <v>42498</v>
      </c>
      <c r="C2393" t="s">
        <v>11</v>
      </c>
      <c r="D2393" t="s">
        <v>8</v>
      </c>
      <c r="E2393" t="s">
        <v>5</v>
      </c>
      <c r="F2393">
        <v>92</v>
      </c>
      <c r="G2393" s="2">
        <v>783380</v>
      </c>
      <c r="H2393" s="1">
        <v>42862</v>
      </c>
      <c r="I2393" t="s">
        <v>21</v>
      </c>
    </row>
    <row r="2394" spans="1:9" x14ac:dyDescent="0.25">
      <c r="A2394">
        <v>2393</v>
      </c>
      <c r="B2394" s="1">
        <v>42499</v>
      </c>
      <c r="C2394" t="s">
        <v>15</v>
      </c>
      <c r="D2394" t="s">
        <v>4</v>
      </c>
      <c r="E2394" t="s">
        <v>13</v>
      </c>
      <c r="F2394">
        <v>283</v>
      </c>
      <c r="G2394" s="2">
        <v>2072692</v>
      </c>
      <c r="H2394" s="1">
        <v>42645</v>
      </c>
      <c r="I2394" t="s">
        <v>6</v>
      </c>
    </row>
    <row r="2395" spans="1:9" x14ac:dyDescent="0.25">
      <c r="A2395">
        <v>2394</v>
      </c>
      <c r="B2395" s="1">
        <v>42499</v>
      </c>
      <c r="C2395" t="s">
        <v>14</v>
      </c>
      <c r="D2395" t="s">
        <v>8</v>
      </c>
      <c r="E2395" t="s">
        <v>9</v>
      </c>
      <c r="F2395">
        <v>171</v>
      </c>
      <c r="G2395" s="2">
        <v>708795</v>
      </c>
      <c r="H2395" s="1">
        <v>42832</v>
      </c>
      <c r="I2395" t="s">
        <v>6</v>
      </c>
    </row>
    <row r="2396" spans="1:9" x14ac:dyDescent="0.25">
      <c r="A2396">
        <v>2395</v>
      </c>
      <c r="B2396" s="1">
        <v>42500</v>
      </c>
      <c r="C2396" t="s">
        <v>15</v>
      </c>
      <c r="D2396" t="s">
        <v>4</v>
      </c>
      <c r="E2396" t="s">
        <v>13</v>
      </c>
      <c r="F2396">
        <v>300</v>
      </c>
      <c r="G2396" s="2">
        <v>2585100</v>
      </c>
      <c r="H2396" s="1">
        <v>42658</v>
      </c>
      <c r="I2396" t="s">
        <v>18</v>
      </c>
    </row>
    <row r="2397" spans="1:9" x14ac:dyDescent="0.25">
      <c r="A2397">
        <v>2396</v>
      </c>
      <c r="B2397" s="1">
        <v>42501</v>
      </c>
      <c r="C2397" t="s">
        <v>7</v>
      </c>
      <c r="D2397" t="s">
        <v>8</v>
      </c>
      <c r="E2397" t="s">
        <v>16</v>
      </c>
      <c r="F2397">
        <v>170</v>
      </c>
      <c r="G2397" s="2">
        <v>1602930</v>
      </c>
      <c r="H2397" s="1">
        <v>42679</v>
      </c>
      <c r="I2397" t="s">
        <v>20</v>
      </c>
    </row>
    <row r="2398" spans="1:9" x14ac:dyDescent="0.25">
      <c r="A2398">
        <v>2397</v>
      </c>
      <c r="B2398" s="1">
        <v>42502</v>
      </c>
      <c r="C2398" t="s">
        <v>3</v>
      </c>
      <c r="D2398" t="s">
        <v>4</v>
      </c>
      <c r="E2398" t="s">
        <v>16</v>
      </c>
      <c r="F2398">
        <v>236</v>
      </c>
      <c r="G2398" s="2">
        <v>2001280</v>
      </c>
      <c r="H2398" s="1">
        <v>42798</v>
      </c>
      <c r="I2398" t="s">
        <v>19</v>
      </c>
    </row>
    <row r="2399" spans="1:9" x14ac:dyDescent="0.25">
      <c r="A2399">
        <v>2398</v>
      </c>
      <c r="B2399" s="1">
        <v>42502</v>
      </c>
      <c r="C2399" t="s">
        <v>3</v>
      </c>
      <c r="D2399" t="s">
        <v>4</v>
      </c>
      <c r="E2399" t="s">
        <v>13</v>
      </c>
      <c r="F2399">
        <v>92</v>
      </c>
      <c r="G2399" s="2">
        <v>506184</v>
      </c>
      <c r="H2399" s="1">
        <v>42733</v>
      </c>
      <c r="I2399" t="s">
        <v>21</v>
      </c>
    </row>
    <row r="2400" spans="1:9" x14ac:dyDescent="0.25">
      <c r="A2400">
        <v>2399</v>
      </c>
      <c r="B2400" s="1">
        <v>42502</v>
      </c>
      <c r="C2400" t="s">
        <v>15</v>
      </c>
      <c r="D2400" t="s">
        <v>8</v>
      </c>
      <c r="E2400" t="s">
        <v>13</v>
      </c>
      <c r="F2400">
        <v>106</v>
      </c>
      <c r="G2400" s="2">
        <v>729280</v>
      </c>
      <c r="H2400" s="1">
        <v>42816</v>
      </c>
      <c r="I2400" t="s">
        <v>19</v>
      </c>
    </row>
    <row r="2401" spans="1:9" x14ac:dyDescent="0.25">
      <c r="A2401">
        <v>2400</v>
      </c>
      <c r="B2401" s="1">
        <v>42502</v>
      </c>
      <c r="C2401" t="s">
        <v>12</v>
      </c>
      <c r="D2401" t="s">
        <v>4</v>
      </c>
      <c r="E2401" t="s">
        <v>5</v>
      </c>
      <c r="F2401">
        <v>104</v>
      </c>
      <c r="G2401" s="2">
        <v>831896</v>
      </c>
      <c r="H2401" s="1">
        <v>42788</v>
      </c>
      <c r="I2401" t="s">
        <v>10</v>
      </c>
    </row>
    <row r="2402" spans="1:9" x14ac:dyDescent="0.25">
      <c r="A2402">
        <v>2401</v>
      </c>
      <c r="B2402" s="1">
        <v>42503</v>
      </c>
      <c r="C2402" t="s">
        <v>7</v>
      </c>
      <c r="D2402" t="s">
        <v>8</v>
      </c>
      <c r="E2402" t="s">
        <v>9</v>
      </c>
      <c r="F2402">
        <v>216</v>
      </c>
      <c r="G2402" s="2">
        <v>2144448</v>
      </c>
      <c r="H2402" s="1">
        <v>42761</v>
      </c>
      <c r="I2402" t="s">
        <v>21</v>
      </c>
    </row>
    <row r="2403" spans="1:9" x14ac:dyDescent="0.25">
      <c r="A2403">
        <v>2402</v>
      </c>
      <c r="B2403" s="1">
        <v>42503</v>
      </c>
      <c r="C2403" t="s">
        <v>12</v>
      </c>
      <c r="D2403" t="s">
        <v>4</v>
      </c>
      <c r="E2403" t="s">
        <v>5</v>
      </c>
      <c r="F2403">
        <v>86</v>
      </c>
      <c r="G2403" s="2">
        <v>360942</v>
      </c>
      <c r="H2403" s="1">
        <v>42691</v>
      </c>
      <c r="I2403" t="s">
        <v>19</v>
      </c>
    </row>
    <row r="2404" spans="1:9" x14ac:dyDescent="0.25">
      <c r="A2404">
        <v>2403</v>
      </c>
      <c r="B2404" s="1">
        <v>42503</v>
      </c>
      <c r="C2404" t="s">
        <v>11</v>
      </c>
      <c r="D2404" t="s">
        <v>4</v>
      </c>
      <c r="E2404" t="s">
        <v>5</v>
      </c>
      <c r="F2404">
        <v>275</v>
      </c>
      <c r="G2404" s="2">
        <v>1819950</v>
      </c>
      <c r="H2404" s="1">
        <v>42685</v>
      </c>
      <c r="I2404" t="s">
        <v>18</v>
      </c>
    </row>
    <row r="2405" spans="1:9" x14ac:dyDescent="0.25">
      <c r="A2405">
        <v>2404</v>
      </c>
      <c r="B2405" s="1">
        <v>42503</v>
      </c>
      <c r="C2405" t="s">
        <v>11</v>
      </c>
      <c r="D2405" t="s">
        <v>8</v>
      </c>
      <c r="E2405" t="s">
        <v>9</v>
      </c>
      <c r="F2405">
        <v>221</v>
      </c>
      <c r="G2405" s="2">
        <v>1356498</v>
      </c>
      <c r="H2405" s="1">
        <v>42653</v>
      </c>
      <c r="I2405" t="s">
        <v>18</v>
      </c>
    </row>
    <row r="2406" spans="1:9" x14ac:dyDescent="0.25">
      <c r="A2406">
        <v>2405</v>
      </c>
      <c r="B2406" s="1">
        <v>42504</v>
      </c>
      <c r="C2406" t="s">
        <v>3</v>
      </c>
      <c r="D2406" t="s">
        <v>4</v>
      </c>
      <c r="E2406" t="s">
        <v>16</v>
      </c>
      <c r="F2406">
        <v>210</v>
      </c>
      <c r="G2406" s="2">
        <v>1371720</v>
      </c>
      <c r="H2406" s="1">
        <v>42820</v>
      </c>
      <c r="I2406" t="s">
        <v>10</v>
      </c>
    </row>
    <row r="2407" spans="1:9" x14ac:dyDescent="0.25">
      <c r="A2407">
        <v>2406</v>
      </c>
      <c r="B2407" s="1">
        <v>42504</v>
      </c>
      <c r="C2407" t="s">
        <v>12</v>
      </c>
      <c r="D2407" t="s">
        <v>4</v>
      </c>
      <c r="E2407" t="s">
        <v>13</v>
      </c>
      <c r="F2407">
        <v>197</v>
      </c>
      <c r="G2407" s="2">
        <v>1840571</v>
      </c>
      <c r="H2407" s="1">
        <v>42653</v>
      </c>
      <c r="I2407" t="s">
        <v>18</v>
      </c>
    </row>
    <row r="2408" spans="1:9" x14ac:dyDescent="0.25">
      <c r="A2408">
        <v>2407</v>
      </c>
      <c r="B2408" s="1">
        <v>42504</v>
      </c>
      <c r="C2408" t="s">
        <v>7</v>
      </c>
      <c r="D2408" t="s">
        <v>8</v>
      </c>
      <c r="E2408" t="s">
        <v>16</v>
      </c>
      <c r="F2408">
        <v>139</v>
      </c>
      <c r="G2408" s="2">
        <v>560170</v>
      </c>
      <c r="H2408" s="1">
        <v>42609</v>
      </c>
      <c r="I2408" t="s">
        <v>19</v>
      </c>
    </row>
    <row r="2409" spans="1:9" x14ac:dyDescent="0.25">
      <c r="A2409">
        <v>2408</v>
      </c>
      <c r="B2409" s="1">
        <v>42504</v>
      </c>
      <c r="C2409" t="s">
        <v>15</v>
      </c>
      <c r="D2409" t="s">
        <v>4</v>
      </c>
      <c r="E2409" t="s">
        <v>13</v>
      </c>
      <c r="F2409">
        <v>199</v>
      </c>
      <c r="G2409" s="2">
        <v>817094</v>
      </c>
      <c r="H2409" s="1">
        <v>42655</v>
      </c>
      <c r="I2409" t="s">
        <v>21</v>
      </c>
    </row>
    <row r="2410" spans="1:9" x14ac:dyDescent="0.25">
      <c r="A2410">
        <v>2409</v>
      </c>
      <c r="B2410" s="1">
        <v>42504</v>
      </c>
      <c r="C2410" t="s">
        <v>12</v>
      </c>
      <c r="D2410" t="s">
        <v>4</v>
      </c>
      <c r="E2410" t="s">
        <v>5</v>
      </c>
      <c r="F2410">
        <v>195</v>
      </c>
      <c r="G2410" s="2">
        <v>1790490</v>
      </c>
      <c r="H2410" s="1">
        <v>42720</v>
      </c>
      <c r="I2410" t="s">
        <v>6</v>
      </c>
    </row>
    <row r="2411" spans="1:9" x14ac:dyDescent="0.25">
      <c r="A2411">
        <v>2410</v>
      </c>
      <c r="B2411" s="1">
        <v>42505</v>
      </c>
      <c r="C2411" t="s">
        <v>3</v>
      </c>
      <c r="D2411" t="s">
        <v>8</v>
      </c>
      <c r="E2411" t="s">
        <v>13</v>
      </c>
      <c r="F2411">
        <v>67</v>
      </c>
      <c r="G2411" s="2">
        <v>615663</v>
      </c>
      <c r="H2411" s="1">
        <v>42818</v>
      </c>
      <c r="I2411" t="s">
        <v>19</v>
      </c>
    </row>
    <row r="2412" spans="1:9" x14ac:dyDescent="0.25">
      <c r="A2412">
        <v>2411</v>
      </c>
      <c r="B2412" s="1">
        <v>42505</v>
      </c>
      <c r="C2412" t="s">
        <v>14</v>
      </c>
      <c r="D2412" t="s">
        <v>8</v>
      </c>
      <c r="E2412" t="s">
        <v>13</v>
      </c>
      <c r="F2412">
        <v>201</v>
      </c>
      <c r="G2412" s="2">
        <v>1163388</v>
      </c>
      <c r="H2412" s="1">
        <v>42759</v>
      </c>
      <c r="I2412" t="s">
        <v>20</v>
      </c>
    </row>
    <row r="2413" spans="1:9" x14ac:dyDescent="0.25">
      <c r="A2413">
        <v>2412</v>
      </c>
      <c r="B2413" s="1">
        <v>42506</v>
      </c>
      <c r="C2413" t="s">
        <v>7</v>
      </c>
      <c r="D2413" t="s">
        <v>4</v>
      </c>
      <c r="E2413" t="s">
        <v>9</v>
      </c>
      <c r="F2413">
        <v>277</v>
      </c>
      <c r="G2413" s="2">
        <v>1802993</v>
      </c>
      <c r="H2413" s="1">
        <v>42795</v>
      </c>
      <c r="I2413" t="s">
        <v>20</v>
      </c>
    </row>
    <row r="2414" spans="1:9" x14ac:dyDescent="0.25">
      <c r="A2414">
        <v>2413</v>
      </c>
      <c r="B2414" s="1">
        <v>42506</v>
      </c>
      <c r="C2414" t="s">
        <v>12</v>
      </c>
      <c r="D2414" t="s">
        <v>4</v>
      </c>
      <c r="E2414" t="s">
        <v>13</v>
      </c>
      <c r="F2414">
        <v>123</v>
      </c>
      <c r="G2414" s="2">
        <v>499380</v>
      </c>
      <c r="H2414" s="1">
        <v>42599</v>
      </c>
      <c r="I2414" t="s">
        <v>20</v>
      </c>
    </row>
    <row r="2415" spans="1:9" x14ac:dyDescent="0.25">
      <c r="A2415">
        <v>2414</v>
      </c>
      <c r="B2415" s="1">
        <v>42506</v>
      </c>
      <c r="C2415" t="s">
        <v>11</v>
      </c>
      <c r="D2415" t="s">
        <v>4</v>
      </c>
      <c r="E2415" t="s">
        <v>5</v>
      </c>
      <c r="F2415">
        <v>257</v>
      </c>
      <c r="G2415" s="2">
        <v>2203004</v>
      </c>
      <c r="H2415" s="1">
        <v>42689</v>
      </c>
      <c r="I2415" t="s">
        <v>10</v>
      </c>
    </row>
    <row r="2416" spans="1:9" x14ac:dyDescent="0.25">
      <c r="A2416">
        <v>2415</v>
      </c>
      <c r="B2416" s="1">
        <v>42506</v>
      </c>
      <c r="C2416" t="s">
        <v>11</v>
      </c>
      <c r="D2416" t="s">
        <v>8</v>
      </c>
      <c r="E2416" t="s">
        <v>9</v>
      </c>
      <c r="F2416">
        <v>295</v>
      </c>
      <c r="G2416" s="2">
        <v>2200405</v>
      </c>
      <c r="H2416" s="1">
        <v>42818</v>
      </c>
      <c r="I2416" t="s">
        <v>21</v>
      </c>
    </row>
    <row r="2417" spans="1:9" x14ac:dyDescent="0.25">
      <c r="A2417">
        <v>2416</v>
      </c>
      <c r="B2417" s="1">
        <v>42506</v>
      </c>
      <c r="C2417" t="s">
        <v>12</v>
      </c>
      <c r="D2417" t="s">
        <v>8</v>
      </c>
      <c r="E2417" t="s">
        <v>9</v>
      </c>
      <c r="F2417">
        <v>179</v>
      </c>
      <c r="G2417" s="2">
        <v>832529</v>
      </c>
      <c r="H2417" s="1">
        <v>42642</v>
      </c>
      <c r="I2417" t="s">
        <v>19</v>
      </c>
    </row>
    <row r="2418" spans="1:9" x14ac:dyDescent="0.25">
      <c r="A2418">
        <v>2417</v>
      </c>
      <c r="B2418" s="1">
        <v>42507</v>
      </c>
      <c r="C2418" t="s">
        <v>7</v>
      </c>
      <c r="D2418" t="s">
        <v>8</v>
      </c>
      <c r="E2418" t="s">
        <v>9</v>
      </c>
      <c r="F2418">
        <v>184</v>
      </c>
      <c r="G2418" s="2">
        <v>1113016</v>
      </c>
      <c r="H2418" s="1">
        <v>42750</v>
      </c>
      <c r="I2418" t="s">
        <v>21</v>
      </c>
    </row>
    <row r="2419" spans="1:9" x14ac:dyDescent="0.25">
      <c r="A2419">
        <v>2418</v>
      </c>
      <c r="B2419" s="1">
        <v>42508</v>
      </c>
      <c r="C2419" t="s">
        <v>14</v>
      </c>
      <c r="D2419" t="s">
        <v>4</v>
      </c>
      <c r="E2419" t="s">
        <v>9</v>
      </c>
      <c r="F2419">
        <v>167</v>
      </c>
      <c r="G2419" s="2">
        <v>853370</v>
      </c>
      <c r="H2419" s="1">
        <v>42635</v>
      </c>
      <c r="I2419" t="s">
        <v>21</v>
      </c>
    </row>
    <row r="2420" spans="1:9" x14ac:dyDescent="0.25">
      <c r="A2420">
        <v>2419</v>
      </c>
      <c r="B2420" s="1">
        <v>42508</v>
      </c>
      <c r="C2420" t="s">
        <v>11</v>
      </c>
      <c r="D2420" t="s">
        <v>4</v>
      </c>
      <c r="E2420" t="s">
        <v>5</v>
      </c>
      <c r="F2420">
        <v>176</v>
      </c>
      <c r="G2420" s="2">
        <v>1214576</v>
      </c>
      <c r="H2420" s="1">
        <v>42651</v>
      </c>
      <c r="I2420" t="s">
        <v>18</v>
      </c>
    </row>
    <row r="2421" spans="1:9" x14ac:dyDescent="0.25">
      <c r="A2421">
        <v>2420</v>
      </c>
      <c r="B2421" s="1">
        <v>42508</v>
      </c>
      <c r="C2421" t="s">
        <v>15</v>
      </c>
      <c r="D2421" t="s">
        <v>4</v>
      </c>
      <c r="E2421" t="s">
        <v>5</v>
      </c>
      <c r="F2421">
        <v>149</v>
      </c>
      <c r="G2421" s="2">
        <v>1099024</v>
      </c>
      <c r="H2421" s="1">
        <v>42644</v>
      </c>
      <c r="I2421" t="s">
        <v>18</v>
      </c>
    </row>
    <row r="2422" spans="1:9" x14ac:dyDescent="0.25">
      <c r="A2422">
        <v>2421</v>
      </c>
      <c r="B2422" s="1">
        <v>42509</v>
      </c>
      <c r="C2422" t="s">
        <v>14</v>
      </c>
      <c r="D2422" t="s">
        <v>4</v>
      </c>
      <c r="E2422" t="s">
        <v>13</v>
      </c>
      <c r="F2422">
        <v>49</v>
      </c>
      <c r="G2422" s="2">
        <v>248283</v>
      </c>
      <c r="H2422" s="1">
        <v>42839</v>
      </c>
      <c r="I2422" t="s">
        <v>21</v>
      </c>
    </row>
    <row r="2423" spans="1:9" x14ac:dyDescent="0.25">
      <c r="A2423">
        <v>2422</v>
      </c>
      <c r="B2423" s="1">
        <v>42509</v>
      </c>
      <c r="C2423" t="s">
        <v>14</v>
      </c>
      <c r="D2423" t="s">
        <v>8</v>
      </c>
      <c r="E2423" t="s">
        <v>13</v>
      </c>
      <c r="F2423">
        <v>280</v>
      </c>
      <c r="G2423" s="2">
        <v>2370200</v>
      </c>
      <c r="H2423" s="1">
        <v>42770</v>
      </c>
      <c r="I2423" t="s">
        <v>18</v>
      </c>
    </row>
    <row r="2424" spans="1:9" x14ac:dyDescent="0.25">
      <c r="A2424">
        <v>2423</v>
      </c>
      <c r="B2424" s="1">
        <v>42510</v>
      </c>
      <c r="C2424" t="s">
        <v>11</v>
      </c>
      <c r="D2424" t="s">
        <v>4</v>
      </c>
      <c r="E2424" t="s">
        <v>9</v>
      </c>
      <c r="F2424">
        <v>156</v>
      </c>
      <c r="G2424" s="2">
        <v>1294176</v>
      </c>
      <c r="H2424" s="1">
        <v>42648</v>
      </c>
      <c r="I2424" t="s">
        <v>6</v>
      </c>
    </row>
    <row r="2425" spans="1:9" x14ac:dyDescent="0.25">
      <c r="A2425">
        <v>2424</v>
      </c>
      <c r="B2425" s="1">
        <v>42510</v>
      </c>
      <c r="C2425" t="s">
        <v>11</v>
      </c>
      <c r="D2425" t="s">
        <v>4</v>
      </c>
      <c r="E2425" t="s">
        <v>16</v>
      </c>
      <c r="F2425">
        <v>225</v>
      </c>
      <c r="G2425" s="2">
        <v>1752975</v>
      </c>
      <c r="H2425" s="1">
        <v>42635</v>
      </c>
      <c r="I2425" t="s">
        <v>19</v>
      </c>
    </row>
    <row r="2426" spans="1:9" x14ac:dyDescent="0.25">
      <c r="A2426">
        <v>2425</v>
      </c>
      <c r="B2426" s="1">
        <v>42510</v>
      </c>
      <c r="C2426" t="s">
        <v>12</v>
      </c>
      <c r="D2426" t="s">
        <v>8</v>
      </c>
      <c r="E2426" t="s">
        <v>16</v>
      </c>
      <c r="F2426">
        <v>285</v>
      </c>
      <c r="G2426" s="2">
        <v>2603190</v>
      </c>
      <c r="H2426" s="1">
        <v>42689</v>
      </c>
      <c r="I2426" t="s">
        <v>20</v>
      </c>
    </row>
    <row r="2427" spans="1:9" x14ac:dyDescent="0.25">
      <c r="A2427">
        <v>2426</v>
      </c>
      <c r="B2427" s="1">
        <v>42510</v>
      </c>
      <c r="C2427" t="s">
        <v>12</v>
      </c>
      <c r="D2427" t="s">
        <v>8</v>
      </c>
      <c r="E2427" t="s">
        <v>9</v>
      </c>
      <c r="F2427">
        <v>247</v>
      </c>
      <c r="G2427" s="2">
        <v>2320565</v>
      </c>
      <c r="H2427" s="1">
        <v>42856</v>
      </c>
      <c r="I2427" t="s">
        <v>19</v>
      </c>
    </row>
    <row r="2428" spans="1:9" x14ac:dyDescent="0.25">
      <c r="A2428">
        <v>2427</v>
      </c>
      <c r="B2428" s="1">
        <v>42511</v>
      </c>
      <c r="C2428" t="s">
        <v>3</v>
      </c>
      <c r="D2428" t="s">
        <v>8</v>
      </c>
      <c r="E2428" t="s">
        <v>16</v>
      </c>
      <c r="F2428">
        <v>213</v>
      </c>
      <c r="G2428" s="2">
        <v>928041</v>
      </c>
      <c r="H2428" s="1">
        <v>42714</v>
      </c>
      <c r="I2428" t="s">
        <v>18</v>
      </c>
    </row>
    <row r="2429" spans="1:9" x14ac:dyDescent="0.25">
      <c r="A2429">
        <v>2428</v>
      </c>
      <c r="B2429" s="1">
        <v>42511</v>
      </c>
      <c r="C2429" t="s">
        <v>14</v>
      </c>
      <c r="D2429" t="s">
        <v>4</v>
      </c>
      <c r="E2429" t="s">
        <v>5</v>
      </c>
      <c r="F2429">
        <v>277</v>
      </c>
      <c r="G2429" s="2">
        <v>2268076</v>
      </c>
      <c r="H2429" s="1">
        <v>42760</v>
      </c>
      <c r="I2429" t="s">
        <v>21</v>
      </c>
    </row>
    <row r="2430" spans="1:9" x14ac:dyDescent="0.25">
      <c r="A2430">
        <v>2429</v>
      </c>
      <c r="B2430" s="1">
        <v>42511</v>
      </c>
      <c r="C2430" t="s">
        <v>17</v>
      </c>
      <c r="D2430" t="s">
        <v>8</v>
      </c>
      <c r="E2430" t="s">
        <v>9</v>
      </c>
      <c r="F2430">
        <v>273</v>
      </c>
      <c r="G2430" s="2">
        <v>2682225</v>
      </c>
    </row>
    <row r="2431" spans="1:9" x14ac:dyDescent="0.25">
      <c r="A2431">
        <v>2430</v>
      </c>
      <c r="B2431" s="1">
        <v>42511</v>
      </c>
      <c r="C2431" t="s">
        <v>17</v>
      </c>
      <c r="D2431" t="s">
        <v>8</v>
      </c>
      <c r="E2431" t="s">
        <v>9</v>
      </c>
      <c r="F2431">
        <v>245</v>
      </c>
      <c r="G2431" s="2">
        <v>2037420</v>
      </c>
      <c r="H2431" s="1">
        <v>42829</v>
      </c>
      <c r="I2431" t="s">
        <v>10</v>
      </c>
    </row>
    <row r="2432" spans="1:9" x14ac:dyDescent="0.25">
      <c r="A2432">
        <v>2431</v>
      </c>
      <c r="B2432" s="1">
        <v>42512</v>
      </c>
      <c r="C2432" t="s">
        <v>12</v>
      </c>
      <c r="D2432" t="s">
        <v>8</v>
      </c>
      <c r="E2432" t="s">
        <v>5</v>
      </c>
      <c r="F2432">
        <v>271</v>
      </c>
      <c r="G2432" s="2">
        <v>2303500</v>
      </c>
      <c r="H2432" s="1">
        <v>42757</v>
      </c>
      <c r="I2432" t="s">
        <v>18</v>
      </c>
    </row>
    <row r="2433" spans="1:9" x14ac:dyDescent="0.25">
      <c r="A2433">
        <v>2432</v>
      </c>
      <c r="B2433" s="1">
        <v>42512</v>
      </c>
      <c r="C2433" t="s">
        <v>7</v>
      </c>
      <c r="D2433" t="s">
        <v>4</v>
      </c>
      <c r="E2433" t="s">
        <v>16</v>
      </c>
      <c r="F2433">
        <v>232</v>
      </c>
      <c r="G2433" s="2">
        <v>1699168</v>
      </c>
      <c r="H2433" s="1">
        <v>42609</v>
      </c>
      <c r="I2433" t="s">
        <v>6</v>
      </c>
    </row>
    <row r="2434" spans="1:9" x14ac:dyDescent="0.25">
      <c r="A2434">
        <v>2433</v>
      </c>
      <c r="B2434" s="1">
        <v>42512</v>
      </c>
      <c r="C2434" t="s">
        <v>15</v>
      </c>
      <c r="D2434" t="s">
        <v>8</v>
      </c>
      <c r="E2434" t="s">
        <v>9</v>
      </c>
      <c r="F2434">
        <v>203</v>
      </c>
      <c r="G2434" s="2">
        <v>1315846</v>
      </c>
      <c r="H2434" s="1">
        <v>42793</v>
      </c>
      <c r="I2434" t="s">
        <v>6</v>
      </c>
    </row>
    <row r="2435" spans="1:9" x14ac:dyDescent="0.25">
      <c r="A2435">
        <v>2434</v>
      </c>
      <c r="B2435" s="1">
        <v>42513</v>
      </c>
      <c r="C2435" t="s">
        <v>17</v>
      </c>
      <c r="D2435" t="s">
        <v>4</v>
      </c>
      <c r="E2435" t="s">
        <v>13</v>
      </c>
      <c r="F2435">
        <v>202</v>
      </c>
      <c r="G2435" s="2">
        <v>1112010</v>
      </c>
      <c r="H2435" s="1">
        <v>42764</v>
      </c>
      <c r="I2435" t="s">
        <v>10</v>
      </c>
    </row>
    <row r="2436" spans="1:9" x14ac:dyDescent="0.25">
      <c r="A2436">
        <v>2435</v>
      </c>
      <c r="B2436" s="1">
        <v>42514</v>
      </c>
      <c r="C2436" t="s">
        <v>3</v>
      </c>
      <c r="D2436" t="s">
        <v>4</v>
      </c>
      <c r="E2436" t="s">
        <v>5</v>
      </c>
      <c r="F2436">
        <v>125</v>
      </c>
      <c r="G2436" s="2">
        <v>822625</v>
      </c>
      <c r="H2436" s="1">
        <v>42766</v>
      </c>
      <c r="I2436" t="s">
        <v>20</v>
      </c>
    </row>
    <row r="2437" spans="1:9" x14ac:dyDescent="0.25">
      <c r="A2437">
        <v>2436</v>
      </c>
      <c r="B2437" s="1">
        <v>42515</v>
      </c>
      <c r="C2437" t="s">
        <v>12</v>
      </c>
      <c r="D2437" t="s">
        <v>8</v>
      </c>
      <c r="E2437" t="s">
        <v>9</v>
      </c>
      <c r="F2437">
        <v>61</v>
      </c>
      <c r="G2437" s="2">
        <v>380274</v>
      </c>
    </row>
    <row r="2438" spans="1:9" x14ac:dyDescent="0.25">
      <c r="A2438">
        <v>2437</v>
      </c>
      <c r="B2438" s="1">
        <v>42515</v>
      </c>
      <c r="C2438" t="s">
        <v>17</v>
      </c>
      <c r="D2438" t="s">
        <v>4</v>
      </c>
      <c r="E2438" t="s">
        <v>13</v>
      </c>
      <c r="F2438">
        <v>195</v>
      </c>
      <c r="G2438" s="2">
        <v>1927770</v>
      </c>
      <c r="H2438" s="1">
        <v>42745</v>
      </c>
      <c r="I2438" t="s">
        <v>19</v>
      </c>
    </row>
    <row r="2439" spans="1:9" x14ac:dyDescent="0.25">
      <c r="A2439">
        <v>2438</v>
      </c>
      <c r="B2439" s="1">
        <v>42516</v>
      </c>
      <c r="C2439" t="s">
        <v>15</v>
      </c>
      <c r="D2439" t="s">
        <v>8</v>
      </c>
      <c r="E2439" t="s">
        <v>5</v>
      </c>
      <c r="F2439">
        <v>129</v>
      </c>
      <c r="G2439" s="2">
        <v>818505</v>
      </c>
      <c r="H2439" s="1">
        <v>42612</v>
      </c>
      <c r="I2439" t="s">
        <v>6</v>
      </c>
    </row>
    <row r="2440" spans="1:9" x14ac:dyDescent="0.25">
      <c r="A2440">
        <v>2439</v>
      </c>
      <c r="B2440" s="1">
        <v>42516</v>
      </c>
      <c r="C2440" t="s">
        <v>15</v>
      </c>
      <c r="D2440" t="s">
        <v>4</v>
      </c>
      <c r="E2440" t="s">
        <v>16</v>
      </c>
      <c r="F2440">
        <v>43</v>
      </c>
      <c r="G2440" s="2">
        <v>379905</v>
      </c>
      <c r="H2440" s="1">
        <v>42730</v>
      </c>
      <c r="I2440" t="s">
        <v>19</v>
      </c>
    </row>
    <row r="2441" spans="1:9" x14ac:dyDescent="0.25">
      <c r="A2441">
        <v>2440</v>
      </c>
      <c r="B2441" s="1">
        <v>42516</v>
      </c>
      <c r="C2441" t="s">
        <v>14</v>
      </c>
      <c r="D2441" t="s">
        <v>4</v>
      </c>
      <c r="E2441" t="s">
        <v>9</v>
      </c>
      <c r="F2441">
        <v>278</v>
      </c>
      <c r="G2441" s="2">
        <v>2336590</v>
      </c>
      <c r="H2441" s="1">
        <v>42730</v>
      </c>
      <c r="I2441" t="s">
        <v>18</v>
      </c>
    </row>
    <row r="2442" spans="1:9" x14ac:dyDescent="0.25">
      <c r="A2442">
        <v>2441</v>
      </c>
      <c r="B2442" s="1">
        <v>42517</v>
      </c>
      <c r="C2442" t="s">
        <v>15</v>
      </c>
      <c r="D2442" t="s">
        <v>4</v>
      </c>
      <c r="E2442" t="s">
        <v>16</v>
      </c>
      <c r="F2442">
        <v>207</v>
      </c>
      <c r="G2442" s="2">
        <v>1381104</v>
      </c>
      <c r="H2442" s="1">
        <v>42855</v>
      </c>
      <c r="I2442" t="s">
        <v>21</v>
      </c>
    </row>
    <row r="2443" spans="1:9" x14ac:dyDescent="0.25">
      <c r="A2443">
        <v>2442</v>
      </c>
      <c r="B2443" s="1">
        <v>42517</v>
      </c>
      <c r="C2443" t="s">
        <v>7</v>
      </c>
      <c r="D2443" t="s">
        <v>4</v>
      </c>
      <c r="E2443" t="s">
        <v>5</v>
      </c>
      <c r="F2443">
        <v>80</v>
      </c>
      <c r="G2443" s="2">
        <v>786320</v>
      </c>
      <c r="H2443" s="1">
        <v>42740</v>
      </c>
      <c r="I2443" t="s">
        <v>19</v>
      </c>
    </row>
    <row r="2444" spans="1:9" x14ac:dyDescent="0.25">
      <c r="A2444">
        <v>2443</v>
      </c>
      <c r="B2444" s="1">
        <v>42517</v>
      </c>
      <c r="C2444" t="s">
        <v>15</v>
      </c>
      <c r="D2444" t="s">
        <v>4</v>
      </c>
      <c r="E2444" t="s">
        <v>9</v>
      </c>
      <c r="F2444">
        <v>233</v>
      </c>
      <c r="G2444" s="2">
        <v>1682260</v>
      </c>
    </row>
    <row r="2445" spans="1:9" x14ac:dyDescent="0.25">
      <c r="A2445">
        <v>2444</v>
      </c>
      <c r="B2445" s="1">
        <v>42518</v>
      </c>
      <c r="C2445" t="s">
        <v>11</v>
      </c>
      <c r="D2445" t="s">
        <v>4</v>
      </c>
      <c r="E2445" t="s">
        <v>13</v>
      </c>
      <c r="F2445">
        <v>106</v>
      </c>
      <c r="G2445" s="2">
        <v>795318</v>
      </c>
      <c r="H2445" s="1">
        <v>42624</v>
      </c>
      <c r="I2445" t="s">
        <v>20</v>
      </c>
    </row>
    <row r="2446" spans="1:9" x14ac:dyDescent="0.25">
      <c r="A2446">
        <v>2445</v>
      </c>
      <c r="B2446" s="1">
        <v>42518</v>
      </c>
      <c r="C2446" t="s">
        <v>3</v>
      </c>
      <c r="D2446" t="s">
        <v>4</v>
      </c>
      <c r="E2446" t="s">
        <v>5</v>
      </c>
      <c r="F2446">
        <v>194</v>
      </c>
      <c r="G2446" s="2">
        <v>1466058</v>
      </c>
      <c r="H2446" s="1">
        <v>42764</v>
      </c>
      <c r="I2446" t="s">
        <v>6</v>
      </c>
    </row>
    <row r="2447" spans="1:9" x14ac:dyDescent="0.25">
      <c r="A2447">
        <v>2446</v>
      </c>
      <c r="B2447" s="1">
        <v>42518</v>
      </c>
      <c r="C2447" t="s">
        <v>15</v>
      </c>
      <c r="D2447" t="s">
        <v>4</v>
      </c>
      <c r="E2447" t="s">
        <v>9</v>
      </c>
      <c r="F2447">
        <v>253</v>
      </c>
      <c r="G2447" s="2">
        <v>1162788</v>
      </c>
      <c r="H2447" s="1">
        <v>42757</v>
      </c>
      <c r="I2447" t="s">
        <v>18</v>
      </c>
    </row>
    <row r="2448" spans="1:9" x14ac:dyDescent="0.25">
      <c r="A2448">
        <v>2447</v>
      </c>
      <c r="B2448" s="1">
        <v>42518</v>
      </c>
      <c r="C2448" t="s">
        <v>15</v>
      </c>
      <c r="D2448" t="s">
        <v>8</v>
      </c>
      <c r="E2448" t="s">
        <v>9</v>
      </c>
      <c r="F2448">
        <v>106</v>
      </c>
      <c r="G2448" s="2">
        <v>922200</v>
      </c>
      <c r="H2448" s="1">
        <v>42810</v>
      </c>
      <c r="I2448" t="s">
        <v>10</v>
      </c>
    </row>
    <row r="2449" spans="1:9" x14ac:dyDescent="0.25">
      <c r="A2449">
        <v>2448</v>
      </c>
      <c r="B2449" s="1">
        <v>42519</v>
      </c>
      <c r="C2449" t="s">
        <v>7</v>
      </c>
      <c r="D2449" t="s">
        <v>4</v>
      </c>
      <c r="E2449" t="s">
        <v>13</v>
      </c>
      <c r="F2449">
        <v>40</v>
      </c>
      <c r="G2449" s="2">
        <v>328720</v>
      </c>
      <c r="H2449" s="1">
        <v>42814</v>
      </c>
      <c r="I2449" t="s">
        <v>18</v>
      </c>
    </row>
    <row r="2450" spans="1:9" x14ac:dyDescent="0.25">
      <c r="A2450">
        <v>2449</v>
      </c>
      <c r="B2450" s="1">
        <v>42519</v>
      </c>
      <c r="C2450" t="s">
        <v>12</v>
      </c>
      <c r="D2450" t="s">
        <v>8</v>
      </c>
      <c r="E2450" t="s">
        <v>16</v>
      </c>
      <c r="F2450">
        <v>228</v>
      </c>
      <c r="G2450" s="2">
        <v>2203620</v>
      </c>
      <c r="H2450" s="1">
        <v>42823</v>
      </c>
      <c r="I2450" t="s">
        <v>20</v>
      </c>
    </row>
    <row r="2451" spans="1:9" x14ac:dyDescent="0.25">
      <c r="A2451">
        <v>2450</v>
      </c>
      <c r="B2451" s="1">
        <v>42519</v>
      </c>
      <c r="C2451" t="s">
        <v>3</v>
      </c>
      <c r="D2451" t="s">
        <v>8</v>
      </c>
      <c r="E2451" t="s">
        <v>9</v>
      </c>
      <c r="F2451">
        <v>202</v>
      </c>
      <c r="G2451" s="2">
        <v>1524898</v>
      </c>
      <c r="H2451" s="1">
        <v>42732</v>
      </c>
      <c r="I2451" t="s">
        <v>6</v>
      </c>
    </row>
    <row r="2452" spans="1:9" x14ac:dyDescent="0.25">
      <c r="A2452">
        <v>2451</v>
      </c>
      <c r="B2452" s="1">
        <v>42520</v>
      </c>
      <c r="C2452" t="s">
        <v>11</v>
      </c>
      <c r="D2452" t="s">
        <v>8</v>
      </c>
      <c r="E2452" t="s">
        <v>16</v>
      </c>
      <c r="F2452">
        <v>65</v>
      </c>
      <c r="G2452" s="2">
        <v>458640</v>
      </c>
      <c r="H2452" s="1">
        <v>42700</v>
      </c>
      <c r="I2452" t="s">
        <v>20</v>
      </c>
    </row>
    <row r="2453" spans="1:9" x14ac:dyDescent="0.25">
      <c r="A2453">
        <v>2452</v>
      </c>
      <c r="B2453" s="1">
        <v>42520</v>
      </c>
      <c r="C2453" t="s">
        <v>12</v>
      </c>
      <c r="D2453" t="s">
        <v>8</v>
      </c>
      <c r="E2453" t="s">
        <v>5</v>
      </c>
      <c r="F2453">
        <v>83</v>
      </c>
      <c r="G2453" s="2">
        <v>825518</v>
      </c>
      <c r="H2453" s="1">
        <v>42854</v>
      </c>
      <c r="I2453" t="s">
        <v>20</v>
      </c>
    </row>
    <row r="2454" spans="1:9" x14ac:dyDescent="0.25">
      <c r="A2454">
        <v>2453</v>
      </c>
      <c r="B2454" s="1">
        <v>42520</v>
      </c>
      <c r="C2454" t="s">
        <v>7</v>
      </c>
      <c r="D2454" t="s">
        <v>8</v>
      </c>
      <c r="E2454" t="s">
        <v>13</v>
      </c>
      <c r="F2454">
        <v>181</v>
      </c>
      <c r="G2454" s="2">
        <v>1438226</v>
      </c>
      <c r="H2454" s="1">
        <v>42731</v>
      </c>
      <c r="I2454" t="s">
        <v>10</v>
      </c>
    </row>
    <row r="2455" spans="1:9" x14ac:dyDescent="0.25">
      <c r="A2455">
        <v>2454</v>
      </c>
      <c r="B2455" s="1">
        <v>42521</v>
      </c>
      <c r="C2455" t="s">
        <v>17</v>
      </c>
      <c r="D2455" t="s">
        <v>4</v>
      </c>
      <c r="E2455" t="s">
        <v>5</v>
      </c>
      <c r="F2455">
        <v>86</v>
      </c>
      <c r="G2455" s="2">
        <v>419250</v>
      </c>
      <c r="H2455" s="1">
        <v>42700</v>
      </c>
      <c r="I2455" t="s">
        <v>21</v>
      </c>
    </row>
    <row r="2456" spans="1:9" x14ac:dyDescent="0.25">
      <c r="A2456">
        <v>2455</v>
      </c>
      <c r="B2456" s="1">
        <v>42521</v>
      </c>
      <c r="C2456" t="s">
        <v>17</v>
      </c>
      <c r="D2456" t="s">
        <v>8</v>
      </c>
      <c r="E2456" t="s">
        <v>13</v>
      </c>
      <c r="F2456">
        <v>190</v>
      </c>
      <c r="G2456" s="2">
        <v>1410370</v>
      </c>
      <c r="H2456" s="1">
        <v>42675</v>
      </c>
      <c r="I2456" t="s">
        <v>21</v>
      </c>
    </row>
    <row r="2457" spans="1:9" x14ac:dyDescent="0.25">
      <c r="A2457">
        <v>2456</v>
      </c>
      <c r="B2457" s="1">
        <v>42521</v>
      </c>
      <c r="C2457" t="s">
        <v>17</v>
      </c>
      <c r="D2457" t="s">
        <v>8</v>
      </c>
      <c r="E2457" t="s">
        <v>16</v>
      </c>
      <c r="F2457">
        <v>156</v>
      </c>
      <c r="G2457" s="2">
        <v>916500</v>
      </c>
      <c r="H2457" s="1">
        <v>42624</v>
      </c>
      <c r="I2457" t="s">
        <v>20</v>
      </c>
    </row>
    <row r="2458" spans="1:9" x14ac:dyDescent="0.25">
      <c r="A2458">
        <v>2457</v>
      </c>
      <c r="B2458" s="1">
        <v>42522</v>
      </c>
      <c r="C2458" t="s">
        <v>15</v>
      </c>
      <c r="D2458" t="s">
        <v>8</v>
      </c>
      <c r="E2458" t="s">
        <v>5</v>
      </c>
      <c r="F2458">
        <v>234</v>
      </c>
      <c r="G2458" s="2">
        <v>1305720</v>
      </c>
      <c r="H2458" s="1">
        <v>42613</v>
      </c>
      <c r="I2458" t="s">
        <v>18</v>
      </c>
    </row>
    <row r="2459" spans="1:9" x14ac:dyDescent="0.25">
      <c r="A2459">
        <v>2458</v>
      </c>
      <c r="B2459" s="1">
        <v>42522</v>
      </c>
      <c r="C2459" t="s">
        <v>17</v>
      </c>
      <c r="D2459" t="s">
        <v>4</v>
      </c>
      <c r="E2459" t="s">
        <v>13</v>
      </c>
      <c r="F2459">
        <v>167</v>
      </c>
      <c r="G2459" s="2">
        <v>685368</v>
      </c>
      <c r="H2459" s="1">
        <v>42748</v>
      </c>
      <c r="I2459" t="s">
        <v>6</v>
      </c>
    </row>
    <row r="2460" spans="1:9" x14ac:dyDescent="0.25">
      <c r="A2460">
        <v>2459</v>
      </c>
      <c r="B2460" s="1">
        <v>42522</v>
      </c>
      <c r="C2460" t="s">
        <v>17</v>
      </c>
      <c r="D2460" t="s">
        <v>8</v>
      </c>
      <c r="E2460" t="s">
        <v>5</v>
      </c>
      <c r="F2460">
        <v>270</v>
      </c>
      <c r="G2460" s="2">
        <v>1097010</v>
      </c>
      <c r="H2460" s="1">
        <v>42827</v>
      </c>
      <c r="I2460" t="s">
        <v>21</v>
      </c>
    </row>
    <row r="2461" spans="1:9" x14ac:dyDescent="0.25">
      <c r="A2461">
        <v>2460</v>
      </c>
      <c r="B2461" s="1">
        <v>42523</v>
      </c>
      <c r="C2461" t="s">
        <v>17</v>
      </c>
      <c r="D2461" t="s">
        <v>4</v>
      </c>
      <c r="E2461" t="s">
        <v>16</v>
      </c>
      <c r="F2461">
        <v>209</v>
      </c>
      <c r="G2461" s="2">
        <v>2017268</v>
      </c>
      <c r="H2461" s="1">
        <v>42761</v>
      </c>
      <c r="I2461" t="s">
        <v>18</v>
      </c>
    </row>
    <row r="2462" spans="1:9" x14ac:dyDescent="0.25">
      <c r="A2462">
        <v>2461</v>
      </c>
      <c r="B2462" s="1">
        <v>42523</v>
      </c>
      <c r="C2462" t="s">
        <v>3</v>
      </c>
      <c r="D2462" t="s">
        <v>4</v>
      </c>
      <c r="E2462" t="s">
        <v>9</v>
      </c>
      <c r="F2462">
        <v>189</v>
      </c>
      <c r="G2462" s="2">
        <v>1342278</v>
      </c>
      <c r="H2462" s="1">
        <v>42720</v>
      </c>
      <c r="I2462" t="s">
        <v>6</v>
      </c>
    </row>
    <row r="2463" spans="1:9" x14ac:dyDescent="0.25">
      <c r="A2463">
        <v>2462</v>
      </c>
      <c r="B2463" s="1">
        <v>42523</v>
      </c>
      <c r="C2463" t="s">
        <v>15</v>
      </c>
      <c r="D2463" t="s">
        <v>8</v>
      </c>
      <c r="E2463" t="s">
        <v>5</v>
      </c>
      <c r="F2463">
        <v>246</v>
      </c>
      <c r="G2463" s="2">
        <v>1044762</v>
      </c>
      <c r="H2463" s="1">
        <v>42816</v>
      </c>
      <c r="I2463" t="s">
        <v>21</v>
      </c>
    </row>
    <row r="2464" spans="1:9" x14ac:dyDescent="0.25">
      <c r="A2464">
        <v>2463</v>
      </c>
      <c r="B2464" s="1">
        <v>42524</v>
      </c>
      <c r="C2464" t="s">
        <v>15</v>
      </c>
      <c r="D2464" t="s">
        <v>8</v>
      </c>
      <c r="E2464" t="s">
        <v>9</v>
      </c>
      <c r="F2464">
        <v>110</v>
      </c>
      <c r="G2464" s="2">
        <v>1026300</v>
      </c>
      <c r="H2464" s="1">
        <v>42774</v>
      </c>
      <c r="I2464" t="s">
        <v>18</v>
      </c>
    </row>
    <row r="2465" spans="1:9" x14ac:dyDescent="0.25">
      <c r="A2465">
        <v>2464</v>
      </c>
      <c r="B2465" s="1">
        <v>42524</v>
      </c>
      <c r="C2465" t="s">
        <v>12</v>
      </c>
      <c r="D2465" t="s">
        <v>8</v>
      </c>
      <c r="E2465" t="s">
        <v>13</v>
      </c>
      <c r="F2465">
        <v>262</v>
      </c>
      <c r="G2465" s="2">
        <v>1843694</v>
      </c>
      <c r="H2465" s="1">
        <v>42733</v>
      </c>
      <c r="I2465" t="s">
        <v>6</v>
      </c>
    </row>
    <row r="2466" spans="1:9" x14ac:dyDescent="0.25">
      <c r="A2466">
        <v>2465</v>
      </c>
      <c r="B2466" s="1">
        <v>42524</v>
      </c>
      <c r="C2466" t="s">
        <v>14</v>
      </c>
      <c r="D2466" t="s">
        <v>8</v>
      </c>
      <c r="E2466" t="s">
        <v>5</v>
      </c>
      <c r="F2466">
        <v>122</v>
      </c>
      <c r="G2466" s="2">
        <v>1107028</v>
      </c>
      <c r="H2466" s="1">
        <v>42693</v>
      </c>
      <c r="I2466" t="s">
        <v>10</v>
      </c>
    </row>
    <row r="2467" spans="1:9" x14ac:dyDescent="0.25">
      <c r="A2467">
        <v>2466</v>
      </c>
      <c r="B2467" s="1">
        <v>42524</v>
      </c>
      <c r="C2467" t="s">
        <v>11</v>
      </c>
      <c r="D2467" t="s">
        <v>4</v>
      </c>
      <c r="E2467" t="s">
        <v>13</v>
      </c>
      <c r="F2467">
        <v>91</v>
      </c>
      <c r="G2467" s="2">
        <v>696696</v>
      </c>
    </row>
    <row r="2468" spans="1:9" x14ac:dyDescent="0.25">
      <c r="A2468">
        <v>2467</v>
      </c>
      <c r="B2468" s="1">
        <v>42524</v>
      </c>
      <c r="C2468" t="s">
        <v>15</v>
      </c>
      <c r="D2468" t="s">
        <v>8</v>
      </c>
      <c r="E2468" t="s">
        <v>5</v>
      </c>
      <c r="F2468">
        <v>224</v>
      </c>
      <c r="G2468" s="2">
        <v>1705760</v>
      </c>
      <c r="H2468" s="1">
        <v>42797</v>
      </c>
      <c r="I2468" t="s">
        <v>19</v>
      </c>
    </row>
    <row r="2469" spans="1:9" x14ac:dyDescent="0.25">
      <c r="A2469">
        <v>2468</v>
      </c>
      <c r="B2469" s="1">
        <v>42525</v>
      </c>
      <c r="C2469" t="s">
        <v>15</v>
      </c>
      <c r="D2469" t="s">
        <v>8</v>
      </c>
      <c r="E2469" t="s">
        <v>16</v>
      </c>
      <c r="F2469">
        <v>57</v>
      </c>
      <c r="G2469" s="2">
        <v>360696</v>
      </c>
      <c r="H2469" s="1">
        <v>42771</v>
      </c>
      <c r="I2469" t="s">
        <v>10</v>
      </c>
    </row>
    <row r="2470" spans="1:9" x14ac:dyDescent="0.25">
      <c r="A2470">
        <v>2469</v>
      </c>
      <c r="B2470" s="1">
        <v>42525</v>
      </c>
      <c r="C2470" t="s">
        <v>17</v>
      </c>
      <c r="D2470" t="s">
        <v>8</v>
      </c>
      <c r="E2470" t="s">
        <v>16</v>
      </c>
      <c r="F2470">
        <v>260</v>
      </c>
      <c r="G2470" s="2">
        <v>1616680</v>
      </c>
      <c r="H2470" s="1">
        <v>42850</v>
      </c>
      <c r="I2470" t="s">
        <v>6</v>
      </c>
    </row>
    <row r="2471" spans="1:9" x14ac:dyDescent="0.25">
      <c r="A2471">
        <v>2470</v>
      </c>
      <c r="B2471" s="1">
        <v>42525</v>
      </c>
      <c r="C2471" t="s">
        <v>3</v>
      </c>
      <c r="D2471" t="s">
        <v>8</v>
      </c>
      <c r="E2471" t="s">
        <v>9</v>
      </c>
      <c r="F2471">
        <v>129</v>
      </c>
      <c r="G2471" s="2">
        <v>616878</v>
      </c>
      <c r="H2471" s="1">
        <v>42695</v>
      </c>
      <c r="I2471" t="s">
        <v>21</v>
      </c>
    </row>
    <row r="2472" spans="1:9" x14ac:dyDescent="0.25">
      <c r="A2472">
        <v>2471</v>
      </c>
      <c r="B2472" s="1">
        <v>42526</v>
      </c>
      <c r="C2472" t="s">
        <v>3</v>
      </c>
      <c r="D2472" t="s">
        <v>4</v>
      </c>
      <c r="E2472" t="s">
        <v>13</v>
      </c>
      <c r="F2472">
        <v>211</v>
      </c>
      <c r="G2472" s="2">
        <v>1126951</v>
      </c>
      <c r="H2472" s="1">
        <v>42712</v>
      </c>
      <c r="I2472" t="s">
        <v>20</v>
      </c>
    </row>
    <row r="2473" spans="1:9" x14ac:dyDescent="0.25">
      <c r="A2473">
        <v>2472</v>
      </c>
      <c r="B2473" s="1">
        <v>42526</v>
      </c>
      <c r="C2473" t="s">
        <v>11</v>
      </c>
      <c r="D2473" t="s">
        <v>8</v>
      </c>
      <c r="E2473" t="s">
        <v>13</v>
      </c>
      <c r="F2473">
        <v>166</v>
      </c>
      <c r="G2473" s="2">
        <v>1068376</v>
      </c>
      <c r="H2473" s="1">
        <v>42808</v>
      </c>
      <c r="I2473" t="s">
        <v>6</v>
      </c>
    </row>
    <row r="2474" spans="1:9" x14ac:dyDescent="0.25">
      <c r="A2474">
        <v>2473</v>
      </c>
      <c r="B2474" s="1">
        <v>42526</v>
      </c>
      <c r="C2474" t="s">
        <v>3</v>
      </c>
      <c r="D2474" t="s">
        <v>4</v>
      </c>
      <c r="E2474" t="s">
        <v>16</v>
      </c>
      <c r="F2474">
        <v>173</v>
      </c>
      <c r="G2474" s="2">
        <v>1251828</v>
      </c>
      <c r="H2474" s="1">
        <v>42798</v>
      </c>
      <c r="I2474" t="s">
        <v>20</v>
      </c>
    </row>
    <row r="2475" spans="1:9" x14ac:dyDescent="0.25">
      <c r="A2475">
        <v>2474</v>
      </c>
      <c r="B2475" s="1">
        <v>42527</v>
      </c>
      <c r="C2475" t="s">
        <v>7</v>
      </c>
      <c r="D2475" t="s">
        <v>8</v>
      </c>
      <c r="E2475" t="s">
        <v>5</v>
      </c>
      <c r="F2475">
        <v>126</v>
      </c>
      <c r="G2475" s="2">
        <v>1199394</v>
      </c>
      <c r="H2475" s="1">
        <v>42712</v>
      </c>
      <c r="I2475" t="s">
        <v>6</v>
      </c>
    </row>
    <row r="2476" spans="1:9" x14ac:dyDescent="0.25">
      <c r="A2476">
        <v>2475</v>
      </c>
      <c r="B2476" s="1">
        <v>42527</v>
      </c>
      <c r="C2476" t="s">
        <v>15</v>
      </c>
      <c r="D2476" t="s">
        <v>4</v>
      </c>
      <c r="E2476" t="s">
        <v>5</v>
      </c>
      <c r="F2476">
        <v>264</v>
      </c>
      <c r="G2476" s="2">
        <v>1344024</v>
      </c>
      <c r="H2476" s="1">
        <v>42816</v>
      </c>
      <c r="I2476" t="s">
        <v>21</v>
      </c>
    </row>
    <row r="2477" spans="1:9" x14ac:dyDescent="0.25">
      <c r="A2477">
        <v>2476</v>
      </c>
      <c r="B2477" s="1">
        <v>42527</v>
      </c>
      <c r="C2477" t="s">
        <v>7</v>
      </c>
      <c r="D2477" t="s">
        <v>4</v>
      </c>
      <c r="E2477" t="s">
        <v>13</v>
      </c>
      <c r="F2477">
        <v>170</v>
      </c>
      <c r="G2477" s="2">
        <v>1397060</v>
      </c>
      <c r="H2477" s="1">
        <v>42855</v>
      </c>
      <c r="I2477" t="s">
        <v>10</v>
      </c>
    </row>
    <row r="2478" spans="1:9" x14ac:dyDescent="0.25">
      <c r="A2478">
        <v>2477</v>
      </c>
      <c r="B2478" s="1">
        <v>42527</v>
      </c>
      <c r="C2478" t="s">
        <v>12</v>
      </c>
      <c r="D2478" t="s">
        <v>4</v>
      </c>
      <c r="E2478" t="s">
        <v>5</v>
      </c>
      <c r="F2478">
        <v>217</v>
      </c>
      <c r="G2478" s="2">
        <v>1363411</v>
      </c>
      <c r="H2478" s="1">
        <v>42722</v>
      </c>
      <c r="I2478" t="s">
        <v>6</v>
      </c>
    </row>
    <row r="2479" spans="1:9" x14ac:dyDescent="0.25">
      <c r="A2479">
        <v>2478</v>
      </c>
      <c r="B2479" s="1">
        <v>42527</v>
      </c>
      <c r="C2479" t="s">
        <v>12</v>
      </c>
      <c r="D2479" t="s">
        <v>8</v>
      </c>
      <c r="E2479" t="s">
        <v>9</v>
      </c>
      <c r="F2479">
        <v>294</v>
      </c>
      <c r="G2479" s="2">
        <v>2353176</v>
      </c>
      <c r="H2479" s="1">
        <v>42669</v>
      </c>
      <c r="I2479" t="s">
        <v>10</v>
      </c>
    </row>
    <row r="2480" spans="1:9" x14ac:dyDescent="0.25">
      <c r="A2480">
        <v>2479</v>
      </c>
      <c r="B2480" s="1">
        <v>42527</v>
      </c>
      <c r="C2480" t="s">
        <v>3</v>
      </c>
      <c r="D2480" t="s">
        <v>8</v>
      </c>
      <c r="E2480" t="s">
        <v>13</v>
      </c>
      <c r="F2480">
        <v>73</v>
      </c>
      <c r="G2480" s="2">
        <v>395879</v>
      </c>
      <c r="H2480" s="1">
        <v>42774</v>
      </c>
      <c r="I2480" t="s">
        <v>19</v>
      </c>
    </row>
    <row r="2481" spans="1:9" x14ac:dyDescent="0.25">
      <c r="A2481">
        <v>2480</v>
      </c>
      <c r="B2481" s="1">
        <v>42527</v>
      </c>
      <c r="C2481" t="s">
        <v>3</v>
      </c>
      <c r="D2481" t="s">
        <v>4</v>
      </c>
      <c r="E2481" t="s">
        <v>13</v>
      </c>
      <c r="F2481">
        <v>81</v>
      </c>
      <c r="G2481" s="2">
        <v>405324</v>
      </c>
    </row>
    <row r="2482" spans="1:9" x14ac:dyDescent="0.25">
      <c r="A2482">
        <v>2481</v>
      </c>
      <c r="B2482" s="1">
        <v>42527</v>
      </c>
      <c r="C2482" t="s">
        <v>11</v>
      </c>
      <c r="D2482" t="s">
        <v>8</v>
      </c>
      <c r="E2482" t="s">
        <v>5</v>
      </c>
      <c r="F2482">
        <v>209</v>
      </c>
      <c r="G2482" s="2">
        <v>1637515</v>
      </c>
      <c r="H2482" s="1">
        <v>42837</v>
      </c>
      <c r="I2482" t="s">
        <v>19</v>
      </c>
    </row>
    <row r="2483" spans="1:9" x14ac:dyDescent="0.25">
      <c r="A2483">
        <v>2482</v>
      </c>
      <c r="B2483" s="1">
        <v>42527</v>
      </c>
      <c r="C2483" t="s">
        <v>14</v>
      </c>
      <c r="D2483" t="s">
        <v>8</v>
      </c>
      <c r="E2483" t="s">
        <v>16</v>
      </c>
      <c r="F2483">
        <v>215</v>
      </c>
      <c r="G2483" s="2">
        <v>984915</v>
      </c>
      <c r="H2483" s="1">
        <v>42711</v>
      </c>
      <c r="I2483" t="s">
        <v>21</v>
      </c>
    </row>
    <row r="2484" spans="1:9" x14ac:dyDescent="0.25">
      <c r="A2484">
        <v>2483</v>
      </c>
      <c r="B2484" s="1">
        <v>42528</v>
      </c>
      <c r="C2484" t="s">
        <v>14</v>
      </c>
      <c r="D2484" t="s">
        <v>4</v>
      </c>
      <c r="E2484" t="s">
        <v>9</v>
      </c>
      <c r="F2484">
        <v>169</v>
      </c>
      <c r="G2484" s="2">
        <v>1447316</v>
      </c>
    </row>
    <row r="2485" spans="1:9" x14ac:dyDescent="0.25">
      <c r="A2485">
        <v>2484</v>
      </c>
      <c r="B2485" s="1">
        <v>42528</v>
      </c>
      <c r="C2485" t="s">
        <v>7</v>
      </c>
      <c r="D2485" t="s">
        <v>4</v>
      </c>
      <c r="E2485" t="s">
        <v>5</v>
      </c>
      <c r="F2485">
        <v>201</v>
      </c>
      <c r="G2485" s="2">
        <v>1342278</v>
      </c>
      <c r="H2485" s="1">
        <v>42707</v>
      </c>
      <c r="I2485" t="s">
        <v>18</v>
      </c>
    </row>
    <row r="2486" spans="1:9" x14ac:dyDescent="0.25">
      <c r="A2486">
        <v>2485</v>
      </c>
      <c r="B2486" s="1">
        <v>42528</v>
      </c>
      <c r="C2486" t="s">
        <v>14</v>
      </c>
      <c r="D2486" t="s">
        <v>4</v>
      </c>
      <c r="E2486" t="s">
        <v>13</v>
      </c>
      <c r="F2486">
        <v>270</v>
      </c>
      <c r="G2486" s="2">
        <v>2632500</v>
      </c>
      <c r="H2486" s="1">
        <v>42843</v>
      </c>
      <c r="I2486" t="s">
        <v>6</v>
      </c>
    </row>
    <row r="2487" spans="1:9" x14ac:dyDescent="0.25">
      <c r="A2487">
        <v>2486</v>
      </c>
      <c r="B2487" s="1">
        <v>42529</v>
      </c>
      <c r="C2487" t="s">
        <v>17</v>
      </c>
      <c r="D2487" t="s">
        <v>8</v>
      </c>
      <c r="E2487" t="s">
        <v>9</v>
      </c>
      <c r="F2487">
        <v>115</v>
      </c>
      <c r="G2487" s="2">
        <v>1147585</v>
      </c>
      <c r="H2487" s="1">
        <v>42687</v>
      </c>
      <c r="I2487" t="s">
        <v>20</v>
      </c>
    </row>
    <row r="2488" spans="1:9" x14ac:dyDescent="0.25">
      <c r="A2488">
        <v>2487</v>
      </c>
      <c r="B2488" s="1">
        <v>42529</v>
      </c>
      <c r="C2488" t="s">
        <v>12</v>
      </c>
      <c r="D2488" t="s">
        <v>4</v>
      </c>
      <c r="E2488" t="s">
        <v>9</v>
      </c>
      <c r="F2488">
        <v>71</v>
      </c>
      <c r="G2488" s="2">
        <v>378359</v>
      </c>
      <c r="H2488" s="1">
        <v>42746</v>
      </c>
      <c r="I2488" t="s">
        <v>10</v>
      </c>
    </row>
    <row r="2489" spans="1:9" x14ac:dyDescent="0.25">
      <c r="A2489">
        <v>2488</v>
      </c>
      <c r="B2489" s="1">
        <v>42529</v>
      </c>
      <c r="C2489" t="s">
        <v>12</v>
      </c>
      <c r="D2489" t="s">
        <v>4</v>
      </c>
      <c r="E2489" t="s">
        <v>13</v>
      </c>
      <c r="F2489">
        <v>255</v>
      </c>
      <c r="G2489" s="2">
        <v>2380170</v>
      </c>
      <c r="H2489" s="1">
        <v>42643</v>
      </c>
      <c r="I2489" t="s">
        <v>10</v>
      </c>
    </row>
    <row r="2490" spans="1:9" x14ac:dyDescent="0.25">
      <c r="A2490">
        <v>2489</v>
      </c>
      <c r="B2490" s="1">
        <v>42530</v>
      </c>
      <c r="C2490" t="s">
        <v>12</v>
      </c>
      <c r="D2490" t="s">
        <v>4</v>
      </c>
      <c r="E2490" t="s">
        <v>5</v>
      </c>
      <c r="F2490">
        <v>267</v>
      </c>
      <c r="G2490" s="2">
        <v>2211294</v>
      </c>
      <c r="H2490" s="1">
        <v>42861</v>
      </c>
      <c r="I2490" t="s">
        <v>20</v>
      </c>
    </row>
    <row r="2491" spans="1:9" x14ac:dyDescent="0.25">
      <c r="A2491">
        <v>2490</v>
      </c>
      <c r="B2491" s="1">
        <v>42531</v>
      </c>
      <c r="C2491" t="s">
        <v>14</v>
      </c>
      <c r="D2491" t="s">
        <v>4</v>
      </c>
      <c r="E2491" t="s">
        <v>13</v>
      </c>
      <c r="F2491">
        <v>298</v>
      </c>
      <c r="G2491" s="2">
        <v>2693026</v>
      </c>
    </row>
    <row r="2492" spans="1:9" x14ac:dyDescent="0.25">
      <c r="A2492">
        <v>2491</v>
      </c>
      <c r="B2492" s="1">
        <v>42531</v>
      </c>
      <c r="C2492" t="s">
        <v>7</v>
      </c>
      <c r="D2492" t="s">
        <v>8</v>
      </c>
      <c r="E2492" t="s">
        <v>9</v>
      </c>
      <c r="F2492">
        <v>160</v>
      </c>
      <c r="G2492" s="2">
        <v>1368480</v>
      </c>
      <c r="H2492" s="1">
        <v>42742</v>
      </c>
      <c r="I2492" t="s">
        <v>20</v>
      </c>
    </row>
    <row r="2493" spans="1:9" x14ac:dyDescent="0.25">
      <c r="A2493">
        <v>2492</v>
      </c>
      <c r="B2493" s="1">
        <v>42531</v>
      </c>
      <c r="C2493" t="s">
        <v>7</v>
      </c>
      <c r="D2493" t="s">
        <v>8</v>
      </c>
      <c r="E2493" t="s">
        <v>9</v>
      </c>
      <c r="F2493">
        <v>90</v>
      </c>
      <c r="G2493" s="2">
        <v>872280</v>
      </c>
      <c r="H2493" s="1">
        <v>42842</v>
      </c>
      <c r="I2493" t="s">
        <v>20</v>
      </c>
    </row>
    <row r="2494" spans="1:9" x14ac:dyDescent="0.25">
      <c r="A2494">
        <v>2493</v>
      </c>
      <c r="B2494" s="1">
        <v>42531</v>
      </c>
      <c r="C2494" t="s">
        <v>14</v>
      </c>
      <c r="D2494" t="s">
        <v>4</v>
      </c>
      <c r="E2494" t="s">
        <v>13</v>
      </c>
      <c r="F2494">
        <v>119</v>
      </c>
      <c r="G2494" s="2">
        <v>1149897</v>
      </c>
      <c r="H2494" s="1">
        <v>42670</v>
      </c>
      <c r="I2494" t="s">
        <v>18</v>
      </c>
    </row>
    <row r="2495" spans="1:9" x14ac:dyDescent="0.25">
      <c r="A2495">
        <v>2494</v>
      </c>
      <c r="B2495" s="1">
        <v>42532</v>
      </c>
      <c r="C2495" t="s">
        <v>17</v>
      </c>
      <c r="D2495" t="s">
        <v>8</v>
      </c>
      <c r="E2495" t="s">
        <v>9</v>
      </c>
      <c r="F2495">
        <v>77</v>
      </c>
      <c r="G2495" s="2">
        <v>745822</v>
      </c>
      <c r="H2495" s="1">
        <v>42725</v>
      </c>
      <c r="I2495" t="s">
        <v>19</v>
      </c>
    </row>
    <row r="2496" spans="1:9" x14ac:dyDescent="0.25">
      <c r="A2496">
        <v>2495</v>
      </c>
      <c r="B2496" s="1">
        <v>42532</v>
      </c>
      <c r="C2496" t="s">
        <v>15</v>
      </c>
      <c r="D2496" t="s">
        <v>8</v>
      </c>
      <c r="E2496" t="s">
        <v>9</v>
      </c>
      <c r="F2496">
        <v>98</v>
      </c>
      <c r="G2496" s="2">
        <v>918652</v>
      </c>
    </row>
    <row r="2497" spans="1:9" x14ac:dyDescent="0.25">
      <c r="A2497">
        <v>2496</v>
      </c>
      <c r="B2497" s="1">
        <v>42532</v>
      </c>
      <c r="C2497" t="s">
        <v>15</v>
      </c>
      <c r="D2497" t="s">
        <v>8</v>
      </c>
      <c r="E2497" t="s">
        <v>16</v>
      </c>
      <c r="F2497">
        <v>149</v>
      </c>
      <c r="G2497" s="2">
        <v>701492</v>
      </c>
      <c r="H2497" s="1">
        <v>42676</v>
      </c>
      <c r="I2497" t="s">
        <v>6</v>
      </c>
    </row>
    <row r="2498" spans="1:9" x14ac:dyDescent="0.25">
      <c r="A2498">
        <v>2497</v>
      </c>
      <c r="B2498" s="1">
        <v>42532</v>
      </c>
      <c r="C2498" t="s">
        <v>7</v>
      </c>
      <c r="D2498" t="s">
        <v>4</v>
      </c>
      <c r="E2498" t="s">
        <v>13</v>
      </c>
      <c r="F2498">
        <v>133</v>
      </c>
      <c r="G2498" s="2">
        <v>936187</v>
      </c>
      <c r="H2498" s="1">
        <v>42776</v>
      </c>
      <c r="I2498" t="s">
        <v>10</v>
      </c>
    </row>
    <row r="2499" spans="1:9" x14ac:dyDescent="0.25">
      <c r="A2499">
        <v>2498</v>
      </c>
      <c r="B2499" s="1">
        <v>42532</v>
      </c>
      <c r="C2499" t="s">
        <v>15</v>
      </c>
      <c r="D2499" t="s">
        <v>4</v>
      </c>
      <c r="E2499" t="s">
        <v>16</v>
      </c>
      <c r="F2499">
        <v>126</v>
      </c>
      <c r="G2499" s="2">
        <v>1102500</v>
      </c>
      <c r="H2499" s="1">
        <v>42656</v>
      </c>
      <c r="I2499" t="s">
        <v>10</v>
      </c>
    </row>
    <row r="2500" spans="1:9" x14ac:dyDescent="0.25">
      <c r="A2500">
        <v>2499</v>
      </c>
      <c r="B2500" s="1">
        <v>42532</v>
      </c>
      <c r="C2500" t="s">
        <v>7</v>
      </c>
      <c r="D2500" t="s">
        <v>4</v>
      </c>
      <c r="E2500" t="s">
        <v>5</v>
      </c>
      <c r="F2500">
        <v>275</v>
      </c>
      <c r="G2500" s="2">
        <v>1443750</v>
      </c>
    </row>
    <row r="2501" spans="1:9" x14ac:dyDescent="0.25">
      <c r="A2501">
        <v>2500</v>
      </c>
      <c r="B2501" s="1">
        <v>42532</v>
      </c>
      <c r="C2501" t="s">
        <v>11</v>
      </c>
      <c r="D2501" t="s">
        <v>8</v>
      </c>
      <c r="E2501" t="s">
        <v>16</v>
      </c>
      <c r="F2501">
        <v>165</v>
      </c>
      <c r="G2501" s="2">
        <v>1204005</v>
      </c>
      <c r="H2501" s="1">
        <v>42758</v>
      </c>
      <c r="I2501" t="s">
        <v>21</v>
      </c>
    </row>
    <row r="2502" spans="1:9" x14ac:dyDescent="0.25">
      <c r="A2502">
        <v>2501</v>
      </c>
      <c r="B2502" s="1">
        <v>42532</v>
      </c>
      <c r="C2502" t="s">
        <v>17</v>
      </c>
      <c r="D2502" t="s">
        <v>4</v>
      </c>
      <c r="E2502" t="s">
        <v>9</v>
      </c>
      <c r="F2502">
        <v>231</v>
      </c>
      <c r="G2502" s="2">
        <v>2069529</v>
      </c>
      <c r="H2502" s="1">
        <v>42728</v>
      </c>
      <c r="I2502" t="s">
        <v>19</v>
      </c>
    </row>
    <row r="2503" spans="1:9" x14ac:dyDescent="0.25">
      <c r="A2503">
        <v>2502</v>
      </c>
      <c r="B2503" s="1">
        <v>42534</v>
      </c>
      <c r="C2503" t="s">
        <v>12</v>
      </c>
      <c r="D2503" t="s">
        <v>8</v>
      </c>
      <c r="E2503" t="s">
        <v>13</v>
      </c>
      <c r="F2503">
        <v>89</v>
      </c>
      <c r="G2503" s="2">
        <v>422750</v>
      </c>
    </row>
    <row r="2504" spans="1:9" x14ac:dyDescent="0.25">
      <c r="A2504">
        <v>2503</v>
      </c>
      <c r="B2504" s="1">
        <v>42534</v>
      </c>
      <c r="C2504" t="s">
        <v>3</v>
      </c>
      <c r="D2504" t="s">
        <v>8</v>
      </c>
      <c r="E2504" t="s">
        <v>9</v>
      </c>
      <c r="F2504">
        <v>282</v>
      </c>
      <c r="G2504" s="2">
        <v>2717634</v>
      </c>
      <c r="H2504" s="1">
        <v>42704</v>
      </c>
      <c r="I2504" t="s">
        <v>10</v>
      </c>
    </row>
    <row r="2505" spans="1:9" x14ac:dyDescent="0.25">
      <c r="A2505">
        <v>2504</v>
      </c>
      <c r="B2505" s="1">
        <v>42534</v>
      </c>
      <c r="C2505" t="s">
        <v>7</v>
      </c>
      <c r="D2505" t="s">
        <v>8</v>
      </c>
      <c r="E2505" t="s">
        <v>16</v>
      </c>
      <c r="F2505">
        <v>245</v>
      </c>
      <c r="G2505" s="2">
        <v>2090340</v>
      </c>
    </row>
    <row r="2506" spans="1:9" x14ac:dyDescent="0.25">
      <c r="A2506">
        <v>2505</v>
      </c>
      <c r="B2506" s="1">
        <v>42535</v>
      </c>
      <c r="C2506" t="s">
        <v>11</v>
      </c>
      <c r="D2506" t="s">
        <v>8</v>
      </c>
      <c r="E2506" t="s">
        <v>5</v>
      </c>
      <c r="F2506">
        <v>239</v>
      </c>
      <c r="G2506" s="2">
        <v>2235367</v>
      </c>
      <c r="H2506" s="1">
        <v>42652</v>
      </c>
      <c r="I2506" t="s">
        <v>21</v>
      </c>
    </row>
    <row r="2507" spans="1:9" x14ac:dyDescent="0.25">
      <c r="A2507">
        <v>2506</v>
      </c>
      <c r="B2507" s="1">
        <v>42536</v>
      </c>
      <c r="C2507" t="s">
        <v>7</v>
      </c>
      <c r="D2507" t="s">
        <v>4</v>
      </c>
      <c r="E2507" t="s">
        <v>9</v>
      </c>
      <c r="F2507">
        <v>161</v>
      </c>
      <c r="G2507" s="2">
        <v>1027180</v>
      </c>
      <c r="H2507" s="1">
        <v>42660</v>
      </c>
      <c r="I2507" t="s">
        <v>21</v>
      </c>
    </row>
    <row r="2508" spans="1:9" x14ac:dyDescent="0.25">
      <c r="A2508">
        <v>2507</v>
      </c>
      <c r="B2508" s="1">
        <v>42536</v>
      </c>
      <c r="C2508" t="s">
        <v>11</v>
      </c>
      <c r="D2508" t="s">
        <v>8</v>
      </c>
      <c r="E2508" t="s">
        <v>5</v>
      </c>
      <c r="F2508">
        <v>219</v>
      </c>
      <c r="G2508" s="2">
        <v>958563</v>
      </c>
    </row>
    <row r="2509" spans="1:9" x14ac:dyDescent="0.25">
      <c r="A2509">
        <v>2508</v>
      </c>
      <c r="B2509" s="1">
        <v>42536</v>
      </c>
      <c r="C2509" t="s">
        <v>12</v>
      </c>
      <c r="D2509" t="s">
        <v>8</v>
      </c>
      <c r="E2509" t="s">
        <v>9</v>
      </c>
      <c r="F2509">
        <v>204</v>
      </c>
      <c r="G2509" s="2">
        <v>1267452</v>
      </c>
    </row>
    <row r="2510" spans="1:9" x14ac:dyDescent="0.25">
      <c r="A2510">
        <v>2509</v>
      </c>
      <c r="B2510" s="1">
        <v>42537</v>
      </c>
      <c r="C2510" t="s">
        <v>14</v>
      </c>
      <c r="D2510" t="s">
        <v>4</v>
      </c>
      <c r="E2510" t="s">
        <v>13</v>
      </c>
      <c r="F2510">
        <v>164</v>
      </c>
      <c r="G2510" s="2">
        <v>1166860</v>
      </c>
      <c r="H2510" s="1">
        <v>42862</v>
      </c>
      <c r="I2510" t="s">
        <v>20</v>
      </c>
    </row>
    <row r="2511" spans="1:9" x14ac:dyDescent="0.25">
      <c r="A2511">
        <v>2510</v>
      </c>
      <c r="B2511" s="1">
        <v>42537</v>
      </c>
      <c r="C2511" t="s">
        <v>12</v>
      </c>
      <c r="D2511" t="s">
        <v>8</v>
      </c>
      <c r="E2511" t="s">
        <v>16</v>
      </c>
      <c r="F2511">
        <v>146</v>
      </c>
      <c r="G2511" s="2">
        <v>954986</v>
      </c>
      <c r="H2511" s="1">
        <v>42848</v>
      </c>
      <c r="I2511" t="s">
        <v>21</v>
      </c>
    </row>
    <row r="2512" spans="1:9" x14ac:dyDescent="0.25">
      <c r="A2512">
        <v>2511</v>
      </c>
      <c r="B2512" s="1">
        <v>42537</v>
      </c>
      <c r="C2512" t="s">
        <v>3</v>
      </c>
      <c r="D2512" t="s">
        <v>4</v>
      </c>
      <c r="E2512" t="s">
        <v>5</v>
      </c>
      <c r="F2512">
        <v>83</v>
      </c>
      <c r="G2512" s="2">
        <v>797215</v>
      </c>
      <c r="H2512" s="1">
        <v>42654</v>
      </c>
      <c r="I2512" t="s">
        <v>10</v>
      </c>
    </row>
    <row r="2513" spans="1:9" x14ac:dyDescent="0.25">
      <c r="A2513">
        <v>2512</v>
      </c>
      <c r="B2513" s="1">
        <v>42537</v>
      </c>
      <c r="C2513" t="s">
        <v>15</v>
      </c>
      <c r="D2513" t="s">
        <v>8</v>
      </c>
      <c r="E2513" t="s">
        <v>13</v>
      </c>
      <c r="F2513">
        <v>280</v>
      </c>
      <c r="G2513" s="2">
        <v>2384480</v>
      </c>
      <c r="H2513" s="1">
        <v>42736</v>
      </c>
      <c r="I2513" t="s">
        <v>10</v>
      </c>
    </row>
    <row r="2514" spans="1:9" x14ac:dyDescent="0.25">
      <c r="A2514">
        <v>2513</v>
      </c>
      <c r="B2514" s="1">
        <v>42538</v>
      </c>
      <c r="C2514" t="s">
        <v>17</v>
      </c>
      <c r="D2514" t="s">
        <v>8</v>
      </c>
      <c r="E2514" t="s">
        <v>16</v>
      </c>
      <c r="F2514">
        <v>180</v>
      </c>
      <c r="G2514" s="2">
        <v>887940</v>
      </c>
      <c r="H2514" s="1">
        <v>42655</v>
      </c>
      <c r="I2514" t="s">
        <v>19</v>
      </c>
    </row>
    <row r="2515" spans="1:9" x14ac:dyDescent="0.25">
      <c r="A2515">
        <v>2514</v>
      </c>
      <c r="B2515" s="1">
        <v>42538</v>
      </c>
      <c r="C2515" t="s">
        <v>14</v>
      </c>
      <c r="D2515" t="s">
        <v>8</v>
      </c>
      <c r="E2515" t="s">
        <v>5</v>
      </c>
      <c r="F2515">
        <v>134</v>
      </c>
      <c r="G2515" s="2">
        <v>1083256</v>
      </c>
      <c r="H2515" s="1">
        <v>42740</v>
      </c>
      <c r="I2515" t="s">
        <v>19</v>
      </c>
    </row>
    <row r="2516" spans="1:9" x14ac:dyDescent="0.25">
      <c r="A2516">
        <v>2515</v>
      </c>
      <c r="B2516" s="1">
        <v>42538</v>
      </c>
      <c r="C2516" t="s">
        <v>7</v>
      </c>
      <c r="D2516" t="s">
        <v>4</v>
      </c>
      <c r="E2516" t="s">
        <v>5</v>
      </c>
      <c r="F2516">
        <v>245</v>
      </c>
      <c r="G2516" s="2">
        <v>2030805</v>
      </c>
      <c r="H2516" s="1">
        <v>42715</v>
      </c>
      <c r="I2516" t="s">
        <v>21</v>
      </c>
    </row>
    <row r="2517" spans="1:9" x14ac:dyDescent="0.25">
      <c r="A2517">
        <v>2516</v>
      </c>
      <c r="B2517" s="1">
        <v>42539</v>
      </c>
      <c r="C2517" t="s">
        <v>12</v>
      </c>
      <c r="D2517" t="s">
        <v>4</v>
      </c>
      <c r="E2517" t="s">
        <v>13</v>
      </c>
      <c r="F2517">
        <v>45</v>
      </c>
      <c r="G2517" s="2">
        <v>181170</v>
      </c>
      <c r="H2517" s="1">
        <v>42771</v>
      </c>
      <c r="I2517" t="s">
        <v>19</v>
      </c>
    </row>
    <row r="2518" spans="1:9" x14ac:dyDescent="0.25">
      <c r="A2518">
        <v>2517</v>
      </c>
      <c r="B2518" s="1">
        <v>42539</v>
      </c>
      <c r="C2518" t="s">
        <v>7</v>
      </c>
      <c r="D2518" t="s">
        <v>4</v>
      </c>
      <c r="E2518" t="s">
        <v>9</v>
      </c>
      <c r="F2518">
        <v>297</v>
      </c>
      <c r="G2518" s="2">
        <v>2162160</v>
      </c>
      <c r="H2518" s="1">
        <v>42732</v>
      </c>
      <c r="I2518" t="s">
        <v>19</v>
      </c>
    </row>
    <row r="2519" spans="1:9" x14ac:dyDescent="0.25">
      <c r="A2519">
        <v>2518</v>
      </c>
      <c r="B2519" s="1">
        <v>42539</v>
      </c>
      <c r="C2519" t="s">
        <v>17</v>
      </c>
      <c r="D2519" t="s">
        <v>8</v>
      </c>
      <c r="E2519" t="s">
        <v>13</v>
      </c>
      <c r="F2519">
        <v>248</v>
      </c>
      <c r="G2519" s="2">
        <v>1826024</v>
      </c>
    </row>
    <row r="2520" spans="1:9" x14ac:dyDescent="0.25">
      <c r="A2520">
        <v>2519</v>
      </c>
      <c r="B2520" s="1">
        <v>42541</v>
      </c>
      <c r="C2520" t="s">
        <v>11</v>
      </c>
      <c r="D2520" t="s">
        <v>4</v>
      </c>
      <c r="E2520" t="s">
        <v>5</v>
      </c>
      <c r="F2520">
        <v>63</v>
      </c>
      <c r="G2520" s="2">
        <v>413910</v>
      </c>
      <c r="H2520" s="1">
        <v>42854</v>
      </c>
      <c r="I2520" t="s">
        <v>21</v>
      </c>
    </row>
    <row r="2521" spans="1:9" x14ac:dyDescent="0.25">
      <c r="A2521">
        <v>2520</v>
      </c>
      <c r="B2521" s="1">
        <v>42542</v>
      </c>
      <c r="C2521" t="s">
        <v>11</v>
      </c>
      <c r="D2521" t="s">
        <v>8</v>
      </c>
      <c r="E2521" t="s">
        <v>9</v>
      </c>
      <c r="F2521">
        <v>277</v>
      </c>
      <c r="G2521" s="2">
        <v>2250348</v>
      </c>
      <c r="H2521" s="1">
        <v>42846</v>
      </c>
      <c r="I2521" t="s">
        <v>19</v>
      </c>
    </row>
    <row r="2522" spans="1:9" x14ac:dyDescent="0.25">
      <c r="A2522">
        <v>2521</v>
      </c>
      <c r="B2522" s="1">
        <v>42542</v>
      </c>
      <c r="C2522" t="s">
        <v>11</v>
      </c>
      <c r="D2522" t="s">
        <v>8</v>
      </c>
      <c r="E2522" t="s">
        <v>5</v>
      </c>
      <c r="F2522">
        <v>212</v>
      </c>
      <c r="G2522" s="2">
        <v>1736068</v>
      </c>
      <c r="H2522" s="1">
        <v>42728</v>
      </c>
      <c r="I2522" t="s">
        <v>20</v>
      </c>
    </row>
    <row r="2523" spans="1:9" x14ac:dyDescent="0.25">
      <c r="A2523">
        <v>2522</v>
      </c>
      <c r="B2523" s="1">
        <v>42542</v>
      </c>
      <c r="C2523" t="s">
        <v>7</v>
      </c>
      <c r="D2523" t="s">
        <v>4</v>
      </c>
      <c r="E2523" t="s">
        <v>9</v>
      </c>
      <c r="F2523">
        <v>97</v>
      </c>
      <c r="G2523" s="2">
        <v>620218</v>
      </c>
      <c r="H2523" s="1">
        <v>42768</v>
      </c>
      <c r="I2523" t="s">
        <v>19</v>
      </c>
    </row>
    <row r="2524" spans="1:9" x14ac:dyDescent="0.25">
      <c r="A2524">
        <v>2523</v>
      </c>
      <c r="B2524" s="1">
        <v>42542</v>
      </c>
      <c r="C2524" t="s">
        <v>17</v>
      </c>
      <c r="D2524" t="s">
        <v>4</v>
      </c>
      <c r="E2524" t="s">
        <v>16</v>
      </c>
      <c r="F2524">
        <v>241</v>
      </c>
      <c r="G2524" s="2">
        <v>1327669</v>
      </c>
      <c r="H2524" s="1">
        <v>42804</v>
      </c>
      <c r="I2524" t="s">
        <v>19</v>
      </c>
    </row>
    <row r="2525" spans="1:9" x14ac:dyDescent="0.25">
      <c r="A2525">
        <v>2524</v>
      </c>
      <c r="B2525" s="1">
        <v>42543</v>
      </c>
      <c r="C2525" t="s">
        <v>14</v>
      </c>
      <c r="D2525" t="s">
        <v>8</v>
      </c>
      <c r="E2525" t="s">
        <v>13</v>
      </c>
      <c r="F2525">
        <v>91</v>
      </c>
      <c r="G2525" s="2">
        <v>885339</v>
      </c>
      <c r="H2525" s="1">
        <v>42641</v>
      </c>
      <c r="I2525" t="s">
        <v>10</v>
      </c>
    </row>
    <row r="2526" spans="1:9" x14ac:dyDescent="0.25">
      <c r="A2526">
        <v>2525</v>
      </c>
      <c r="B2526" s="1">
        <v>42543</v>
      </c>
      <c r="C2526" t="s">
        <v>17</v>
      </c>
      <c r="D2526" t="s">
        <v>4</v>
      </c>
      <c r="E2526" t="s">
        <v>13</v>
      </c>
      <c r="F2526">
        <v>246</v>
      </c>
      <c r="G2526" s="2">
        <v>2198502</v>
      </c>
      <c r="H2526" s="1">
        <v>42684</v>
      </c>
      <c r="I2526" t="s">
        <v>6</v>
      </c>
    </row>
    <row r="2527" spans="1:9" x14ac:dyDescent="0.25">
      <c r="A2527">
        <v>2526</v>
      </c>
      <c r="B2527" s="1">
        <v>42544</v>
      </c>
      <c r="C2527" t="s">
        <v>11</v>
      </c>
      <c r="D2527" t="s">
        <v>4</v>
      </c>
      <c r="E2527" t="s">
        <v>13</v>
      </c>
      <c r="F2527">
        <v>178</v>
      </c>
      <c r="G2527" s="2">
        <v>1010862</v>
      </c>
      <c r="H2527" s="1">
        <v>42682</v>
      </c>
      <c r="I2527" t="s">
        <v>6</v>
      </c>
    </row>
    <row r="2528" spans="1:9" x14ac:dyDescent="0.25">
      <c r="A2528">
        <v>2527</v>
      </c>
      <c r="B2528" s="1">
        <v>42544</v>
      </c>
      <c r="C2528" t="s">
        <v>12</v>
      </c>
      <c r="D2528" t="s">
        <v>8</v>
      </c>
      <c r="E2528" t="s">
        <v>5</v>
      </c>
      <c r="F2528">
        <v>298</v>
      </c>
      <c r="G2528" s="2">
        <v>2458798</v>
      </c>
      <c r="H2528" s="1">
        <v>42714</v>
      </c>
      <c r="I2528" t="s">
        <v>19</v>
      </c>
    </row>
    <row r="2529" spans="1:9" x14ac:dyDescent="0.25">
      <c r="A2529">
        <v>2528</v>
      </c>
      <c r="B2529" s="1">
        <v>42545</v>
      </c>
      <c r="C2529" t="s">
        <v>12</v>
      </c>
      <c r="D2529" t="s">
        <v>4</v>
      </c>
      <c r="E2529" t="s">
        <v>16</v>
      </c>
      <c r="F2529">
        <v>177</v>
      </c>
      <c r="G2529" s="2">
        <v>718266</v>
      </c>
      <c r="H2529" s="1">
        <v>42814</v>
      </c>
      <c r="I2529" t="s">
        <v>20</v>
      </c>
    </row>
    <row r="2530" spans="1:9" x14ac:dyDescent="0.25">
      <c r="A2530">
        <v>2529</v>
      </c>
      <c r="B2530" s="1">
        <v>42545</v>
      </c>
      <c r="C2530" t="s">
        <v>12</v>
      </c>
      <c r="D2530" t="s">
        <v>4</v>
      </c>
      <c r="E2530" t="s">
        <v>16</v>
      </c>
      <c r="F2530">
        <v>281</v>
      </c>
      <c r="G2530" s="2">
        <v>1521615</v>
      </c>
      <c r="H2530" s="1">
        <v>42844</v>
      </c>
      <c r="I2530" t="s">
        <v>6</v>
      </c>
    </row>
    <row r="2531" spans="1:9" x14ac:dyDescent="0.25">
      <c r="A2531">
        <v>2530</v>
      </c>
      <c r="B2531" s="1">
        <v>42545</v>
      </c>
      <c r="C2531" t="s">
        <v>3</v>
      </c>
      <c r="D2531" t="s">
        <v>4</v>
      </c>
      <c r="E2531" t="s">
        <v>16</v>
      </c>
      <c r="F2531">
        <v>113</v>
      </c>
      <c r="G2531" s="2">
        <v>797215</v>
      </c>
      <c r="H2531" s="1">
        <v>42707</v>
      </c>
      <c r="I2531" t="s">
        <v>21</v>
      </c>
    </row>
    <row r="2532" spans="1:9" x14ac:dyDescent="0.25">
      <c r="A2532">
        <v>2531</v>
      </c>
      <c r="B2532" s="1">
        <v>42546</v>
      </c>
      <c r="C2532" t="s">
        <v>17</v>
      </c>
      <c r="D2532" t="s">
        <v>4</v>
      </c>
      <c r="E2532" t="s">
        <v>13</v>
      </c>
      <c r="F2532">
        <v>213</v>
      </c>
      <c r="G2532" s="2">
        <v>1253505</v>
      </c>
      <c r="H2532" s="1">
        <v>42784</v>
      </c>
      <c r="I2532" t="s">
        <v>21</v>
      </c>
    </row>
    <row r="2533" spans="1:9" x14ac:dyDescent="0.25">
      <c r="A2533">
        <v>2532</v>
      </c>
      <c r="B2533" s="1">
        <v>42546</v>
      </c>
      <c r="C2533" t="s">
        <v>15</v>
      </c>
      <c r="D2533" t="s">
        <v>8</v>
      </c>
      <c r="E2533" t="s">
        <v>13</v>
      </c>
      <c r="F2533">
        <v>66</v>
      </c>
      <c r="G2533" s="2">
        <v>373032</v>
      </c>
    </row>
    <row r="2534" spans="1:9" x14ac:dyDescent="0.25">
      <c r="A2534">
        <v>2533</v>
      </c>
      <c r="B2534" s="1">
        <v>42546</v>
      </c>
      <c r="C2534" t="s">
        <v>3</v>
      </c>
      <c r="D2534" t="s">
        <v>4</v>
      </c>
      <c r="E2534" t="s">
        <v>5</v>
      </c>
      <c r="F2534">
        <v>155</v>
      </c>
      <c r="G2534" s="2">
        <v>912330</v>
      </c>
      <c r="H2534" s="1">
        <v>42702</v>
      </c>
      <c r="I2534" t="s">
        <v>10</v>
      </c>
    </row>
    <row r="2535" spans="1:9" x14ac:dyDescent="0.25">
      <c r="A2535">
        <v>2534</v>
      </c>
      <c r="B2535" s="1">
        <v>42546</v>
      </c>
      <c r="C2535" t="s">
        <v>11</v>
      </c>
      <c r="D2535" t="s">
        <v>8</v>
      </c>
      <c r="E2535" t="s">
        <v>9</v>
      </c>
      <c r="F2535">
        <v>246</v>
      </c>
      <c r="G2535" s="2">
        <v>1087812</v>
      </c>
      <c r="H2535" s="1">
        <v>42667</v>
      </c>
      <c r="I2535" t="s">
        <v>19</v>
      </c>
    </row>
    <row r="2536" spans="1:9" x14ac:dyDescent="0.25">
      <c r="A2536">
        <v>2535</v>
      </c>
      <c r="B2536" s="1">
        <v>42547</v>
      </c>
      <c r="C2536" t="s">
        <v>15</v>
      </c>
      <c r="D2536" t="s">
        <v>8</v>
      </c>
      <c r="E2536" t="s">
        <v>5</v>
      </c>
      <c r="F2536">
        <v>99</v>
      </c>
      <c r="G2536" s="2">
        <v>819621</v>
      </c>
      <c r="H2536" s="1">
        <v>42654</v>
      </c>
      <c r="I2536" t="s">
        <v>10</v>
      </c>
    </row>
    <row r="2537" spans="1:9" x14ac:dyDescent="0.25">
      <c r="A2537">
        <v>2536</v>
      </c>
      <c r="B2537" s="1">
        <v>42548</v>
      </c>
      <c r="C2537" t="s">
        <v>15</v>
      </c>
      <c r="D2537" t="s">
        <v>8</v>
      </c>
      <c r="E2537" t="s">
        <v>9</v>
      </c>
      <c r="F2537">
        <v>214</v>
      </c>
      <c r="G2537" s="2">
        <v>1988702</v>
      </c>
    </row>
    <row r="2538" spans="1:9" x14ac:dyDescent="0.25">
      <c r="A2538">
        <v>2537</v>
      </c>
      <c r="B2538" s="1">
        <v>42549</v>
      </c>
      <c r="C2538" t="s">
        <v>15</v>
      </c>
      <c r="D2538" t="s">
        <v>4</v>
      </c>
      <c r="E2538" t="s">
        <v>9</v>
      </c>
      <c r="F2538">
        <v>71</v>
      </c>
      <c r="G2538" s="2">
        <v>320281</v>
      </c>
      <c r="H2538" s="1">
        <v>42801</v>
      </c>
      <c r="I2538" t="s">
        <v>19</v>
      </c>
    </row>
    <row r="2539" spans="1:9" x14ac:dyDescent="0.25">
      <c r="A2539">
        <v>2538</v>
      </c>
      <c r="B2539" s="1">
        <v>42549</v>
      </c>
      <c r="C2539" t="s">
        <v>17</v>
      </c>
      <c r="D2539" t="s">
        <v>8</v>
      </c>
      <c r="E2539" t="s">
        <v>5</v>
      </c>
      <c r="F2539">
        <v>214</v>
      </c>
      <c r="G2539" s="2">
        <v>1504420</v>
      </c>
      <c r="H2539" s="1">
        <v>42718</v>
      </c>
      <c r="I2539" t="s">
        <v>20</v>
      </c>
    </row>
    <row r="2540" spans="1:9" x14ac:dyDescent="0.25">
      <c r="A2540">
        <v>2539</v>
      </c>
      <c r="B2540" s="1">
        <v>42551</v>
      </c>
      <c r="C2540" t="s">
        <v>15</v>
      </c>
      <c r="D2540" t="s">
        <v>4</v>
      </c>
      <c r="E2540" t="s">
        <v>9</v>
      </c>
      <c r="F2540">
        <v>68</v>
      </c>
      <c r="G2540" s="2">
        <v>396780</v>
      </c>
      <c r="H2540" s="1">
        <v>42776</v>
      </c>
      <c r="I2540" t="s">
        <v>6</v>
      </c>
    </row>
    <row r="2541" spans="1:9" x14ac:dyDescent="0.25">
      <c r="A2541">
        <v>2540</v>
      </c>
      <c r="B2541" s="1">
        <v>42551</v>
      </c>
      <c r="C2541" t="s">
        <v>12</v>
      </c>
      <c r="D2541" t="s">
        <v>4</v>
      </c>
      <c r="E2541" t="s">
        <v>9</v>
      </c>
      <c r="F2541">
        <v>126</v>
      </c>
      <c r="G2541" s="2">
        <v>536634</v>
      </c>
    </row>
    <row r="2542" spans="1:9" x14ac:dyDescent="0.25">
      <c r="A2542">
        <v>2541</v>
      </c>
      <c r="B2542" s="1">
        <v>42551</v>
      </c>
      <c r="C2542" t="s">
        <v>12</v>
      </c>
      <c r="D2542" t="s">
        <v>8</v>
      </c>
      <c r="E2542" t="s">
        <v>5</v>
      </c>
      <c r="F2542">
        <v>209</v>
      </c>
      <c r="G2542" s="2">
        <v>1844425</v>
      </c>
      <c r="H2542" s="1">
        <v>42835</v>
      </c>
      <c r="I2542" t="s">
        <v>10</v>
      </c>
    </row>
    <row r="2543" spans="1:9" x14ac:dyDescent="0.25">
      <c r="A2543">
        <v>2542</v>
      </c>
      <c r="B2543" s="1">
        <v>42551</v>
      </c>
      <c r="C2543" t="s">
        <v>11</v>
      </c>
      <c r="D2543" t="s">
        <v>8</v>
      </c>
      <c r="E2543" t="s">
        <v>9</v>
      </c>
      <c r="F2543">
        <v>291</v>
      </c>
      <c r="G2543" s="2">
        <v>2849763</v>
      </c>
      <c r="H2543" s="1">
        <v>42853</v>
      </c>
      <c r="I2543" t="s">
        <v>20</v>
      </c>
    </row>
    <row r="2544" spans="1:9" x14ac:dyDescent="0.25">
      <c r="A2544">
        <v>2543</v>
      </c>
      <c r="B2544" s="1">
        <v>42551</v>
      </c>
      <c r="C2544" t="s">
        <v>14</v>
      </c>
      <c r="D2544" t="s">
        <v>8</v>
      </c>
      <c r="E2544" t="s">
        <v>9</v>
      </c>
      <c r="F2544">
        <v>46</v>
      </c>
      <c r="G2544" s="2">
        <v>373106</v>
      </c>
    </row>
    <row r="2545" spans="1:9" x14ac:dyDescent="0.25">
      <c r="A2545">
        <v>2544</v>
      </c>
      <c r="B2545" s="1">
        <v>42552</v>
      </c>
      <c r="C2545" t="s">
        <v>14</v>
      </c>
      <c r="D2545" t="s">
        <v>4</v>
      </c>
      <c r="E2545" t="s">
        <v>16</v>
      </c>
      <c r="F2545">
        <v>160</v>
      </c>
      <c r="G2545" s="2">
        <v>774400</v>
      </c>
      <c r="H2545" s="1">
        <v>42773</v>
      </c>
      <c r="I2545" t="s">
        <v>20</v>
      </c>
    </row>
    <row r="2546" spans="1:9" x14ac:dyDescent="0.25">
      <c r="A2546">
        <v>2545</v>
      </c>
      <c r="B2546" s="1">
        <v>42552</v>
      </c>
      <c r="C2546" t="s">
        <v>14</v>
      </c>
      <c r="D2546" t="s">
        <v>8</v>
      </c>
      <c r="E2546" t="s">
        <v>9</v>
      </c>
      <c r="F2546">
        <v>212</v>
      </c>
      <c r="G2546" s="2">
        <v>1691124</v>
      </c>
      <c r="H2546" s="1">
        <v>42662</v>
      </c>
      <c r="I2546" t="s">
        <v>21</v>
      </c>
    </row>
    <row r="2547" spans="1:9" x14ac:dyDescent="0.25">
      <c r="A2547">
        <v>2546</v>
      </c>
      <c r="B2547" s="1">
        <v>42552</v>
      </c>
      <c r="C2547" t="s">
        <v>3</v>
      </c>
      <c r="D2547" t="s">
        <v>4</v>
      </c>
      <c r="E2547" t="s">
        <v>9</v>
      </c>
      <c r="F2547">
        <v>89</v>
      </c>
      <c r="G2547" s="2">
        <v>594698</v>
      </c>
      <c r="H2547" s="1">
        <v>42819</v>
      </c>
      <c r="I2547" t="s">
        <v>19</v>
      </c>
    </row>
    <row r="2548" spans="1:9" x14ac:dyDescent="0.25">
      <c r="A2548">
        <v>2547</v>
      </c>
      <c r="B2548" s="1">
        <v>42552</v>
      </c>
      <c r="C2548" t="s">
        <v>3</v>
      </c>
      <c r="D2548" t="s">
        <v>4</v>
      </c>
      <c r="E2548" t="s">
        <v>5</v>
      </c>
      <c r="F2548">
        <v>234</v>
      </c>
      <c r="G2548" s="2">
        <v>1182636</v>
      </c>
      <c r="H2548" s="1">
        <v>42708</v>
      </c>
      <c r="I2548" t="s">
        <v>6</v>
      </c>
    </row>
    <row r="2549" spans="1:9" x14ac:dyDescent="0.25">
      <c r="A2549">
        <v>2548</v>
      </c>
      <c r="B2549" s="1">
        <v>42553</v>
      </c>
      <c r="C2549" t="s">
        <v>14</v>
      </c>
      <c r="D2549" t="s">
        <v>8</v>
      </c>
      <c r="E2549" t="s">
        <v>9</v>
      </c>
      <c r="F2549">
        <v>195</v>
      </c>
      <c r="G2549" s="2">
        <v>1576380</v>
      </c>
      <c r="H2549" s="1">
        <v>42849</v>
      </c>
      <c r="I2549" t="s">
        <v>18</v>
      </c>
    </row>
    <row r="2550" spans="1:9" x14ac:dyDescent="0.25">
      <c r="A2550">
        <v>2549</v>
      </c>
      <c r="B2550" s="1">
        <v>42553</v>
      </c>
      <c r="C2550" t="s">
        <v>3</v>
      </c>
      <c r="D2550" t="s">
        <v>4</v>
      </c>
      <c r="E2550" t="s">
        <v>13</v>
      </c>
      <c r="F2550">
        <v>147</v>
      </c>
      <c r="G2550" s="2">
        <v>1362984</v>
      </c>
      <c r="H2550" s="1">
        <v>42778</v>
      </c>
      <c r="I2550" t="s">
        <v>6</v>
      </c>
    </row>
    <row r="2551" spans="1:9" x14ac:dyDescent="0.25">
      <c r="A2551">
        <v>2550</v>
      </c>
      <c r="B2551" s="1">
        <v>42553</v>
      </c>
      <c r="C2551" t="s">
        <v>3</v>
      </c>
      <c r="D2551" t="s">
        <v>4</v>
      </c>
      <c r="E2551" t="s">
        <v>16</v>
      </c>
      <c r="F2551">
        <v>163</v>
      </c>
      <c r="G2551" s="2">
        <v>1298947</v>
      </c>
      <c r="H2551" s="1">
        <v>42727</v>
      </c>
      <c r="I2551" t="s">
        <v>21</v>
      </c>
    </row>
    <row r="2552" spans="1:9" x14ac:dyDescent="0.25">
      <c r="A2552">
        <v>2551</v>
      </c>
      <c r="B2552" s="1">
        <v>42553</v>
      </c>
      <c r="C2552" t="s">
        <v>12</v>
      </c>
      <c r="D2552" t="s">
        <v>4</v>
      </c>
      <c r="E2552" t="s">
        <v>13</v>
      </c>
      <c r="F2552">
        <v>187</v>
      </c>
      <c r="G2552" s="2">
        <v>1059916</v>
      </c>
      <c r="H2552" s="1">
        <v>42646</v>
      </c>
      <c r="I2552" t="s">
        <v>6</v>
      </c>
    </row>
    <row r="2553" spans="1:9" x14ac:dyDescent="0.25">
      <c r="A2553">
        <v>2552</v>
      </c>
      <c r="B2553" s="1">
        <v>42554</v>
      </c>
      <c r="C2553" t="s">
        <v>14</v>
      </c>
      <c r="D2553" t="s">
        <v>4</v>
      </c>
      <c r="E2553" t="s">
        <v>5</v>
      </c>
      <c r="F2553">
        <v>103</v>
      </c>
      <c r="G2553" s="2">
        <v>517472</v>
      </c>
    </row>
    <row r="2554" spans="1:9" x14ac:dyDescent="0.25">
      <c r="A2554">
        <v>2553</v>
      </c>
      <c r="B2554" s="1">
        <v>42555</v>
      </c>
      <c r="C2554" t="s">
        <v>14</v>
      </c>
      <c r="D2554" t="s">
        <v>4</v>
      </c>
      <c r="E2554" t="s">
        <v>9</v>
      </c>
      <c r="F2554">
        <v>74</v>
      </c>
      <c r="G2554" s="2">
        <v>304288</v>
      </c>
      <c r="H2554" s="1">
        <v>42862</v>
      </c>
      <c r="I2554" t="s">
        <v>18</v>
      </c>
    </row>
    <row r="2555" spans="1:9" x14ac:dyDescent="0.25">
      <c r="A2555">
        <v>2554</v>
      </c>
      <c r="B2555" s="1">
        <v>42555</v>
      </c>
      <c r="C2555" t="s">
        <v>14</v>
      </c>
      <c r="D2555" t="s">
        <v>4</v>
      </c>
      <c r="E2555" t="s">
        <v>16</v>
      </c>
      <c r="F2555">
        <v>275</v>
      </c>
      <c r="G2555" s="2">
        <v>2415325</v>
      </c>
      <c r="H2555" s="1">
        <v>42721</v>
      </c>
      <c r="I2555" t="s">
        <v>6</v>
      </c>
    </row>
    <row r="2556" spans="1:9" x14ac:dyDescent="0.25">
      <c r="A2556">
        <v>2555</v>
      </c>
      <c r="B2556" s="1">
        <v>42555</v>
      </c>
      <c r="C2556" t="s">
        <v>17</v>
      </c>
      <c r="D2556" t="s">
        <v>8</v>
      </c>
      <c r="E2556" t="s">
        <v>16</v>
      </c>
      <c r="F2556">
        <v>267</v>
      </c>
      <c r="G2556" s="2">
        <v>2091144</v>
      </c>
      <c r="H2556" s="1">
        <v>42728</v>
      </c>
      <c r="I2556" t="s">
        <v>18</v>
      </c>
    </row>
    <row r="2557" spans="1:9" x14ac:dyDescent="0.25">
      <c r="A2557">
        <v>2556</v>
      </c>
      <c r="B2557" s="1">
        <v>42555</v>
      </c>
      <c r="C2557" t="s">
        <v>11</v>
      </c>
      <c r="D2557" t="s">
        <v>8</v>
      </c>
      <c r="E2557" t="s">
        <v>16</v>
      </c>
      <c r="F2557">
        <v>250</v>
      </c>
      <c r="G2557" s="2">
        <v>1298500</v>
      </c>
      <c r="H2557" s="1">
        <v>42698</v>
      </c>
      <c r="I2557" t="s">
        <v>20</v>
      </c>
    </row>
    <row r="2558" spans="1:9" x14ac:dyDescent="0.25">
      <c r="A2558">
        <v>2557</v>
      </c>
      <c r="B2558" s="1">
        <v>42556</v>
      </c>
      <c r="C2558" t="s">
        <v>3</v>
      </c>
      <c r="D2558" t="s">
        <v>4</v>
      </c>
      <c r="E2558" t="s">
        <v>16</v>
      </c>
      <c r="F2558">
        <v>283</v>
      </c>
      <c r="G2558" s="2">
        <v>1470185</v>
      </c>
      <c r="H2558" s="1">
        <v>42722</v>
      </c>
      <c r="I2558" t="s">
        <v>19</v>
      </c>
    </row>
    <row r="2559" spans="1:9" x14ac:dyDescent="0.25">
      <c r="A2559">
        <v>2558</v>
      </c>
      <c r="B2559" s="1">
        <v>42557</v>
      </c>
      <c r="C2559" t="s">
        <v>14</v>
      </c>
      <c r="D2559" t="s">
        <v>4</v>
      </c>
      <c r="E2559" t="s">
        <v>16</v>
      </c>
      <c r="F2559">
        <v>212</v>
      </c>
      <c r="G2559" s="2">
        <v>1758964</v>
      </c>
      <c r="H2559" s="1">
        <v>42818</v>
      </c>
      <c r="I2559" t="s">
        <v>18</v>
      </c>
    </row>
    <row r="2560" spans="1:9" x14ac:dyDescent="0.25">
      <c r="A2560">
        <v>2559</v>
      </c>
      <c r="B2560" s="1">
        <v>42557</v>
      </c>
      <c r="C2560" t="s">
        <v>7</v>
      </c>
      <c r="D2560" t="s">
        <v>4</v>
      </c>
      <c r="E2560" t="s">
        <v>9</v>
      </c>
      <c r="F2560">
        <v>76</v>
      </c>
      <c r="G2560" s="2">
        <v>546440</v>
      </c>
      <c r="H2560" s="1">
        <v>42835</v>
      </c>
      <c r="I2560" t="s">
        <v>18</v>
      </c>
    </row>
    <row r="2561" spans="1:9" x14ac:dyDescent="0.25">
      <c r="A2561">
        <v>2560</v>
      </c>
      <c r="B2561" s="1">
        <v>42558</v>
      </c>
      <c r="C2561" t="s">
        <v>15</v>
      </c>
      <c r="D2561" t="s">
        <v>8</v>
      </c>
      <c r="E2561" t="s">
        <v>9</v>
      </c>
      <c r="F2561">
        <v>136</v>
      </c>
      <c r="G2561" s="2">
        <v>580856</v>
      </c>
    </row>
    <row r="2562" spans="1:9" x14ac:dyDescent="0.25">
      <c r="A2562">
        <v>2561</v>
      </c>
      <c r="B2562" s="1">
        <v>42558</v>
      </c>
      <c r="C2562" t="s">
        <v>15</v>
      </c>
      <c r="D2562" t="s">
        <v>4</v>
      </c>
      <c r="E2562" t="s">
        <v>9</v>
      </c>
      <c r="F2562">
        <v>58</v>
      </c>
      <c r="G2562" s="2">
        <v>350610</v>
      </c>
      <c r="H2562" s="1">
        <v>42803</v>
      </c>
      <c r="I2562" t="s">
        <v>21</v>
      </c>
    </row>
    <row r="2563" spans="1:9" x14ac:dyDescent="0.25">
      <c r="A2563">
        <v>2562</v>
      </c>
      <c r="B2563" s="1">
        <v>42558</v>
      </c>
      <c r="C2563" t="s">
        <v>14</v>
      </c>
      <c r="D2563" t="s">
        <v>8</v>
      </c>
      <c r="E2563" t="s">
        <v>9</v>
      </c>
      <c r="F2563">
        <v>144</v>
      </c>
      <c r="G2563" s="2">
        <v>598320</v>
      </c>
    </row>
    <row r="2564" spans="1:9" x14ac:dyDescent="0.25">
      <c r="A2564">
        <v>2563</v>
      </c>
      <c r="B2564" s="1">
        <v>42559</v>
      </c>
      <c r="C2564" t="s">
        <v>15</v>
      </c>
      <c r="D2564" t="s">
        <v>4</v>
      </c>
      <c r="E2564" t="s">
        <v>16</v>
      </c>
      <c r="F2564">
        <v>245</v>
      </c>
      <c r="G2564" s="2">
        <v>1284045</v>
      </c>
      <c r="H2564" s="1">
        <v>42862</v>
      </c>
      <c r="I2564" t="s">
        <v>20</v>
      </c>
    </row>
    <row r="2565" spans="1:9" x14ac:dyDescent="0.25">
      <c r="A2565">
        <v>2564</v>
      </c>
      <c r="B2565" s="1">
        <v>42559</v>
      </c>
      <c r="C2565" t="s">
        <v>7</v>
      </c>
      <c r="D2565" t="s">
        <v>8</v>
      </c>
      <c r="E2565" t="s">
        <v>9</v>
      </c>
      <c r="F2565">
        <v>103</v>
      </c>
      <c r="G2565" s="2">
        <v>766320</v>
      </c>
      <c r="H2565" s="1">
        <v>42849</v>
      </c>
      <c r="I2565" t="s">
        <v>19</v>
      </c>
    </row>
    <row r="2566" spans="1:9" x14ac:dyDescent="0.25">
      <c r="A2566">
        <v>2565</v>
      </c>
      <c r="B2566" s="1">
        <v>42559</v>
      </c>
      <c r="C2566" t="s">
        <v>7</v>
      </c>
      <c r="D2566" t="s">
        <v>4</v>
      </c>
      <c r="E2566" t="s">
        <v>16</v>
      </c>
      <c r="F2566">
        <v>155</v>
      </c>
      <c r="G2566" s="2">
        <v>845370</v>
      </c>
      <c r="H2566" s="1">
        <v>42838</v>
      </c>
      <c r="I2566" t="s">
        <v>20</v>
      </c>
    </row>
    <row r="2567" spans="1:9" x14ac:dyDescent="0.25">
      <c r="A2567">
        <v>2566</v>
      </c>
      <c r="B2567" s="1">
        <v>42560</v>
      </c>
      <c r="C2567" t="s">
        <v>11</v>
      </c>
      <c r="D2567" t="s">
        <v>8</v>
      </c>
      <c r="E2567" t="s">
        <v>16</v>
      </c>
      <c r="F2567">
        <v>81</v>
      </c>
      <c r="G2567" s="2">
        <v>654885</v>
      </c>
      <c r="H2567" s="1">
        <v>42687</v>
      </c>
      <c r="I2567" t="s">
        <v>10</v>
      </c>
    </row>
    <row r="2568" spans="1:9" x14ac:dyDescent="0.25">
      <c r="A2568">
        <v>2567</v>
      </c>
      <c r="B2568" s="1">
        <v>42560</v>
      </c>
      <c r="C2568" t="s">
        <v>12</v>
      </c>
      <c r="D2568" t="s">
        <v>8</v>
      </c>
      <c r="E2568" t="s">
        <v>16</v>
      </c>
      <c r="F2568">
        <v>157</v>
      </c>
      <c r="G2568" s="2">
        <v>914839</v>
      </c>
      <c r="H2568" s="1">
        <v>42664</v>
      </c>
      <c r="I2568" t="s">
        <v>19</v>
      </c>
    </row>
    <row r="2569" spans="1:9" x14ac:dyDescent="0.25">
      <c r="A2569">
        <v>2568</v>
      </c>
      <c r="B2569" s="1">
        <v>42561</v>
      </c>
      <c r="C2569" t="s">
        <v>17</v>
      </c>
      <c r="D2569" t="s">
        <v>4</v>
      </c>
      <c r="E2569" t="s">
        <v>5</v>
      </c>
      <c r="F2569">
        <v>83</v>
      </c>
      <c r="G2569" s="2">
        <v>503478</v>
      </c>
      <c r="H2569" s="1">
        <v>42829</v>
      </c>
      <c r="I2569" t="s">
        <v>20</v>
      </c>
    </row>
    <row r="2570" spans="1:9" x14ac:dyDescent="0.25">
      <c r="A2570">
        <v>2569</v>
      </c>
      <c r="B2570" s="1">
        <v>42561</v>
      </c>
      <c r="C2570" t="s">
        <v>7</v>
      </c>
      <c r="D2570" t="s">
        <v>4</v>
      </c>
      <c r="E2570" t="s">
        <v>9</v>
      </c>
      <c r="F2570">
        <v>50</v>
      </c>
      <c r="G2570" s="2">
        <v>390400</v>
      </c>
      <c r="H2570" s="1">
        <v>42750</v>
      </c>
      <c r="I2570" t="s">
        <v>6</v>
      </c>
    </row>
    <row r="2571" spans="1:9" x14ac:dyDescent="0.25">
      <c r="A2571">
        <v>2570</v>
      </c>
      <c r="B2571" s="1">
        <v>42561</v>
      </c>
      <c r="C2571" t="s">
        <v>3</v>
      </c>
      <c r="D2571" t="s">
        <v>8</v>
      </c>
      <c r="E2571" t="s">
        <v>16</v>
      </c>
      <c r="F2571">
        <v>93</v>
      </c>
      <c r="G2571" s="2">
        <v>512430</v>
      </c>
      <c r="H2571" s="1">
        <v>42853</v>
      </c>
      <c r="I2571" t="s">
        <v>6</v>
      </c>
    </row>
    <row r="2572" spans="1:9" x14ac:dyDescent="0.25">
      <c r="A2572">
        <v>2571</v>
      </c>
      <c r="B2572" s="1">
        <v>42561</v>
      </c>
      <c r="C2572" t="s">
        <v>12</v>
      </c>
      <c r="D2572" t="s">
        <v>8</v>
      </c>
      <c r="E2572" t="s">
        <v>13</v>
      </c>
      <c r="F2572">
        <v>191</v>
      </c>
      <c r="G2572" s="2">
        <v>1127473</v>
      </c>
      <c r="H2572" s="1">
        <v>42826</v>
      </c>
      <c r="I2572" t="s">
        <v>18</v>
      </c>
    </row>
    <row r="2573" spans="1:9" x14ac:dyDescent="0.25">
      <c r="A2573">
        <v>2572</v>
      </c>
      <c r="B2573" s="1">
        <v>42561</v>
      </c>
      <c r="C2573" t="s">
        <v>14</v>
      </c>
      <c r="D2573" t="s">
        <v>8</v>
      </c>
      <c r="E2573" t="s">
        <v>13</v>
      </c>
      <c r="F2573">
        <v>169</v>
      </c>
      <c r="G2573" s="2">
        <v>1154101</v>
      </c>
    </row>
    <row r="2574" spans="1:9" x14ac:dyDescent="0.25">
      <c r="A2574">
        <v>2573</v>
      </c>
      <c r="B2574" s="1">
        <v>42562</v>
      </c>
      <c r="C2574" t="s">
        <v>14</v>
      </c>
      <c r="D2574" t="s">
        <v>8</v>
      </c>
      <c r="E2574" t="s">
        <v>5</v>
      </c>
      <c r="F2574">
        <v>138</v>
      </c>
      <c r="G2574" s="2">
        <v>668748</v>
      </c>
      <c r="H2574" s="1">
        <v>42754</v>
      </c>
      <c r="I2574" t="s">
        <v>6</v>
      </c>
    </row>
    <row r="2575" spans="1:9" x14ac:dyDescent="0.25">
      <c r="A2575">
        <v>2574</v>
      </c>
      <c r="B2575" s="1">
        <v>42562</v>
      </c>
      <c r="C2575" t="s">
        <v>3</v>
      </c>
      <c r="D2575" t="s">
        <v>8</v>
      </c>
      <c r="E2575" t="s">
        <v>16</v>
      </c>
      <c r="F2575">
        <v>256</v>
      </c>
      <c r="G2575" s="2">
        <v>2470912</v>
      </c>
    </row>
    <row r="2576" spans="1:9" x14ac:dyDescent="0.25">
      <c r="A2576">
        <v>2575</v>
      </c>
      <c r="B2576" s="1">
        <v>42564</v>
      </c>
      <c r="C2576" t="s">
        <v>11</v>
      </c>
      <c r="D2576" t="s">
        <v>8</v>
      </c>
      <c r="E2576" t="s">
        <v>5</v>
      </c>
      <c r="F2576">
        <v>58</v>
      </c>
      <c r="G2576" s="2">
        <v>409712</v>
      </c>
    </row>
    <row r="2577" spans="1:9" x14ac:dyDescent="0.25">
      <c r="A2577">
        <v>2576</v>
      </c>
      <c r="B2577" s="1">
        <v>42564</v>
      </c>
      <c r="C2577" t="s">
        <v>12</v>
      </c>
      <c r="D2577" t="s">
        <v>8</v>
      </c>
      <c r="E2577" t="s">
        <v>16</v>
      </c>
      <c r="F2577">
        <v>167</v>
      </c>
      <c r="G2577" s="2">
        <v>888941</v>
      </c>
      <c r="H2577" s="1">
        <v>42844</v>
      </c>
      <c r="I2577" t="s">
        <v>18</v>
      </c>
    </row>
    <row r="2578" spans="1:9" x14ac:dyDescent="0.25">
      <c r="A2578">
        <v>2577</v>
      </c>
      <c r="B2578" s="1">
        <v>42564</v>
      </c>
      <c r="C2578" t="s">
        <v>15</v>
      </c>
      <c r="D2578" t="s">
        <v>4</v>
      </c>
      <c r="E2578" t="s">
        <v>5</v>
      </c>
      <c r="F2578">
        <v>290</v>
      </c>
      <c r="G2578" s="2">
        <v>2702220</v>
      </c>
      <c r="H2578" s="1">
        <v>42810</v>
      </c>
      <c r="I2578" t="s">
        <v>6</v>
      </c>
    </row>
    <row r="2579" spans="1:9" x14ac:dyDescent="0.25">
      <c r="A2579">
        <v>2578</v>
      </c>
      <c r="B2579" s="1">
        <v>42565</v>
      </c>
      <c r="C2579" t="s">
        <v>15</v>
      </c>
      <c r="D2579" t="s">
        <v>4</v>
      </c>
      <c r="E2579" t="s">
        <v>13</v>
      </c>
      <c r="F2579">
        <v>139</v>
      </c>
      <c r="G2579" s="2">
        <v>879870</v>
      </c>
      <c r="H2579" s="1">
        <v>42787</v>
      </c>
      <c r="I2579" t="s">
        <v>10</v>
      </c>
    </row>
    <row r="2580" spans="1:9" x14ac:dyDescent="0.25">
      <c r="A2580">
        <v>2579</v>
      </c>
      <c r="B2580" s="1">
        <v>42567</v>
      </c>
      <c r="C2580" t="s">
        <v>3</v>
      </c>
      <c r="D2580" t="s">
        <v>4</v>
      </c>
      <c r="E2580" t="s">
        <v>9</v>
      </c>
      <c r="F2580">
        <v>274</v>
      </c>
      <c r="G2580" s="2">
        <v>2189534</v>
      </c>
      <c r="H2580" s="1">
        <v>42691</v>
      </c>
      <c r="I2580" t="s">
        <v>18</v>
      </c>
    </row>
    <row r="2581" spans="1:9" x14ac:dyDescent="0.25">
      <c r="A2581">
        <v>2580</v>
      </c>
      <c r="B2581" s="1">
        <v>42567</v>
      </c>
      <c r="C2581" t="s">
        <v>14</v>
      </c>
      <c r="D2581" t="s">
        <v>4</v>
      </c>
      <c r="E2581" t="s">
        <v>5</v>
      </c>
      <c r="F2581">
        <v>83</v>
      </c>
      <c r="G2581" s="2">
        <v>375243</v>
      </c>
      <c r="H2581" s="1">
        <v>42749</v>
      </c>
      <c r="I2581" t="s">
        <v>10</v>
      </c>
    </row>
    <row r="2582" spans="1:9" x14ac:dyDescent="0.25">
      <c r="A2582">
        <v>2581</v>
      </c>
      <c r="B2582" s="1">
        <v>42567</v>
      </c>
      <c r="C2582" t="s">
        <v>11</v>
      </c>
      <c r="D2582" t="s">
        <v>8</v>
      </c>
      <c r="E2582" t="s">
        <v>9</v>
      </c>
      <c r="F2582">
        <v>130</v>
      </c>
      <c r="G2582" s="2">
        <v>1061710</v>
      </c>
      <c r="H2582" s="1">
        <v>42805</v>
      </c>
      <c r="I2582" t="s">
        <v>10</v>
      </c>
    </row>
    <row r="2583" spans="1:9" x14ac:dyDescent="0.25">
      <c r="A2583">
        <v>2582</v>
      </c>
      <c r="B2583" s="1">
        <v>42567</v>
      </c>
      <c r="C2583" t="s">
        <v>17</v>
      </c>
      <c r="D2583" t="s">
        <v>8</v>
      </c>
      <c r="E2583" t="s">
        <v>9</v>
      </c>
      <c r="F2583">
        <v>101</v>
      </c>
      <c r="G2583" s="2">
        <v>889608</v>
      </c>
      <c r="H2583" s="1">
        <v>42748</v>
      </c>
      <c r="I2583" t="s">
        <v>21</v>
      </c>
    </row>
    <row r="2584" spans="1:9" x14ac:dyDescent="0.25">
      <c r="A2584">
        <v>2583</v>
      </c>
      <c r="B2584" s="1">
        <v>42568</v>
      </c>
      <c r="C2584" t="s">
        <v>12</v>
      </c>
      <c r="D2584" t="s">
        <v>4</v>
      </c>
      <c r="E2584" t="s">
        <v>16</v>
      </c>
      <c r="F2584">
        <v>155</v>
      </c>
      <c r="G2584" s="2">
        <v>950615</v>
      </c>
      <c r="H2584" s="1">
        <v>42689</v>
      </c>
      <c r="I2584" t="s">
        <v>21</v>
      </c>
    </row>
    <row r="2585" spans="1:9" x14ac:dyDescent="0.25">
      <c r="A2585">
        <v>2584</v>
      </c>
      <c r="B2585" s="1">
        <v>42568</v>
      </c>
      <c r="C2585" t="s">
        <v>12</v>
      </c>
      <c r="D2585" t="s">
        <v>4</v>
      </c>
      <c r="E2585" t="s">
        <v>16</v>
      </c>
      <c r="F2585">
        <v>234</v>
      </c>
      <c r="G2585" s="2">
        <v>1016964</v>
      </c>
      <c r="H2585" s="1">
        <v>42812</v>
      </c>
      <c r="I2585" t="s">
        <v>18</v>
      </c>
    </row>
    <row r="2586" spans="1:9" x14ac:dyDescent="0.25">
      <c r="A2586">
        <v>2585</v>
      </c>
      <c r="B2586" s="1">
        <v>42568</v>
      </c>
      <c r="C2586" t="s">
        <v>15</v>
      </c>
      <c r="D2586" t="s">
        <v>4</v>
      </c>
      <c r="E2586" t="s">
        <v>9</v>
      </c>
      <c r="F2586">
        <v>244</v>
      </c>
      <c r="G2586" s="2">
        <v>1315648</v>
      </c>
      <c r="H2586" s="1">
        <v>42795</v>
      </c>
      <c r="I2586" t="s">
        <v>21</v>
      </c>
    </row>
    <row r="2587" spans="1:9" x14ac:dyDescent="0.25">
      <c r="A2587">
        <v>2586</v>
      </c>
      <c r="B2587" s="1">
        <v>42569</v>
      </c>
      <c r="C2587" t="s">
        <v>12</v>
      </c>
      <c r="D2587" t="s">
        <v>4</v>
      </c>
      <c r="E2587" t="s">
        <v>5</v>
      </c>
      <c r="F2587">
        <v>252</v>
      </c>
      <c r="G2587" s="2">
        <v>1889748</v>
      </c>
      <c r="H2587" s="1">
        <v>42697</v>
      </c>
      <c r="I2587" t="s">
        <v>18</v>
      </c>
    </row>
    <row r="2588" spans="1:9" x14ac:dyDescent="0.25">
      <c r="A2588">
        <v>2587</v>
      </c>
      <c r="B2588" s="1">
        <v>42569</v>
      </c>
      <c r="C2588" t="s">
        <v>17</v>
      </c>
      <c r="D2588" t="s">
        <v>8</v>
      </c>
      <c r="E2588" t="s">
        <v>16</v>
      </c>
      <c r="F2588">
        <v>229</v>
      </c>
      <c r="G2588" s="2">
        <v>1634373</v>
      </c>
      <c r="H2588" s="1">
        <v>42723</v>
      </c>
      <c r="I2588" t="s">
        <v>19</v>
      </c>
    </row>
    <row r="2589" spans="1:9" x14ac:dyDescent="0.25">
      <c r="A2589">
        <v>2588</v>
      </c>
      <c r="B2589" s="1">
        <v>42569</v>
      </c>
      <c r="C2589" t="s">
        <v>14</v>
      </c>
      <c r="D2589" t="s">
        <v>8</v>
      </c>
      <c r="E2589" t="s">
        <v>16</v>
      </c>
      <c r="F2589">
        <v>193</v>
      </c>
      <c r="G2589" s="2">
        <v>1559054</v>
      </c>
    </row>
    <row r="2590" spans="1:9" x14ac:dyDescent="0.25">
      <c r="A2590">
        <v>2589</v>
      </c>
      <c r="B2590" s="1">
        <v>42569</v>
      </c>
      <c r="C2590" t="s">
        <v>14</v>
      </c>
      <c r="D2590" t="s">
        <v>4</v>
      </c>
      <c r="E2590" t="s">
        <v>16</v>
      </c>
      <c r="F2590">
        <v>132</v>
      </c>
      <c r="G2590" s="2">
        <v>949344</v>
      </c>
    </row>
    <row r="2591" spans="1:9" x14ac:dyDescent="0.25">
      <c r="A2591">
        <v>2590</v>
      </c>
      <c r="B2591" s="1">
        <v>42570</v>
      </c>
      <c r="C2591" t="s">
        <v>12</v>
      </c>
      <c r="D2591" t="s">
        <v>4</v>
      </c>
      <c r="E2591" t="s">
        <v>5</v>
      </c>
      <c r="F2591">
        <v>273</v>
      </c>
      <c r="G2591" s="2">
        <v>2682225</v>
      </c>
      <c r="H2591" s="1">
        <v>42770</v>
      </c>
      <c r="I2591" t="s">
        <v>10</v>
      </c>
    </row>
    <row r="2592" spans="1:9" x14ac:dyDescent="0.25">
      <c r="A2592">
        <v>2591</v>
      </c>
      <c r="B2592" s="1">
        <v>42570</v>
      </c>
      <c r="C2592" t="s">
        <v>12</v>
      </c>
      <c r="D2592" t="s">
        <v>8</v>
      </c>
      <c r="E2592" t="s">
        <v>13</v>
      </c>
      <c r="F2592">
        <v>213</v>
      </c>
      <c r="G2592" s="2">
        <v>1359579</v>
      </c>
      <c r="H2592" s="1">
        <v>42790</v>
      </c>
      <c r="I2592" t="s">
        <v>6</v>
      </c>
    </row>
    <row r="2593" spans="1:9" x14ac:dyDescent="0.25">
      <c r="A2593">
        <v>2592</v>
      </c>
      <c r="B2593" s="1">
        <v>42570</v>
      </c>
      <c r="C2593" t="s">
        <v>3</v>
      </c>
      <c r="D2593" t="s">
        <v>8</v>
      </c>
      <c r="E2593" t="s">
        <v>9</v>
      </c>
      <c r="F2593">
        <v>150</v>
      </c>
      <c r="G2593" s="2">
        <v>1076250</v>
      </c>
      <c r="H2593" s="1">
        <v>42679</v>
      </c>
      <c r="I2593" t="s">
        <v>6</v>
      </c>
    </row>
    <row r="2594" spans="1:9" x14ac:dyDescent="0.25">
      <c r="A2594">
        <v>2593</v>
      </c>
      <c r="B2594" s="1">
        <v>42570</v>
      </c>
      <c r="C2594" t="s">
        <v>3</v>
      </c>
      <c r="D2594" t="s">
        <v>4</v>
      </c>
      <c r="E2594" t="s">
        <v>9</v>
      </c>
      <c r="F2594">
        <v>147</v>
      </c>
      <c r="G2594" s="2">
        <v>891849</v>
      </c>
    </row>
    <row r="2595" spans="1:9" x14ac:dyDescent="0.25">
      <c r="A2595">
        <v>2594</v>
      </c>
      <c r="B2595" s="1">
        <v>42571</v>
      </c>
      <c r="C2595" t="s">
        <v>7</v>
      </c>
      <c r="D2595" t="s">
        <v>8</v>
      </c>
      <c r="E2595" t="s">
        <v>5</v>
      </c>
      <c r="F2595">
        <v>265</v>
      </c>
      <c r="G2595" s="2">
        <v>1632930</v>
      </c>
      <c r="H2595" s="1">
        <v>42802</v>
      </c>
      <c r="I2595" t="s">
        <v>21</v>
      </c>
    </row>
    <row r="2596" spans="1:9" x14ac:dyDescent="0.25">
      <c r="A2596">
        <v>2595</v>
      </c>
      <c r="B2596" s="1">
        <v>42571</v>
      </c>
      <c r="C2596" t="s">
        <v>11</v>
      </c>
      <c r="D2596" t="s">
        <v>4</v>
      </c>
      <c r="E2596" t="s">
        <v>9</v>
      </c>
      <c r="F2596">
        <v>170</v>
      </c>
      <c r="G2596" s="2">
        <v>1039380</v>
      </c>
      <c r="H2596" s="1">
        <v>42699</v>
      </c>
      <c r="I2596" t="s">
        <v>20</v>
      </c>
    </row>
    <row r="2597" spans="1:9" x14ac:dyDescent="0.25">
      <c r="A2597">
        <v>2596</v>
      </c>
      <c r="B2597" s="1">
        <v>42572</v>
      </c>
      <c r="C2597" t="s">
        <v>11</v>
      </c>
      <c r="D2597" t="s">
        <v>8</v>
      </c>
      <c r="E2597" t="s">
        <v>16</v>
      </c>
      <c r="F2597">
        <v>258</v>
      </c>
      <c r="G2597" s="2">
        <v>1700994</v>
      </c>
      <c r="H2597" s="1">
        <v>42666</v>
      </c>
      <c r="I2597" t="s">
        <v>19</v>
      </c>
    </row>
    <row r="2598" spans="1:9" x14ac:dyDescent="0.25">
      <c r="A2598">
        <v>2597</v>
      </c>
      <c r="B2598" s="1">
        <v>42572</v>
      </c>
      <c r="C2598" t="s">
        <v>12</v>
      </c>
      <c r="D2598" t="s">
        <v>8</v>
      </c>
      <c r="E2598" t="s">
        <v>9</v>
      </c>
      <c r="F2598">
        <v>68</v>
      </c>
      <c r="G2598" s="2">
        <v>489600</v>
      </c>
      <c r="H2598" s="1">
        <v>42811</v>
      </c>
      <c r="I2598" t="s">
        <v>19</v>
      </c>
    </row>
    <row r="2599" spans="1:9" x14ac:dyDescent="0.25">
      <c r="A2599">
        <v>2598</v>
      </c>
      <c r="B2599" s="1">
        <v>42572</v>
      </c>
      <c r="C2599" t="s">
        <v>11</v>
      </c>
      <c r="D2599" t="s">
        <v>4</v>
      </c>
      <c r="E2599" t="s">
        <v>16</v>
      </c>
      <c r="F2599">
        <v>91</v>
      </c>
      <c r="G2599" s="2">
        <v>659022</v>
      </c>
      <c r="H2599" s="1">
        <v>42792</v>
      </c>
      <c r="I2599" t="s">
        <v>10</v>
      </c>
    </row>
    <row r="2600" spans="1:9" x14ac:dyDescent="0.25">
      <c r="A2600">
        <v>2599</v>
      </c>
      <c r="B2600" s="1">
        <v>42573</v>
      </c>
      <c r="C2600" t="s">
        <v>17</v>
      </c>
      <c r="D2600" t="s">
        <v>8</v>
      </c>
      <c r="E2600" t="s">
        <v>5</v>
      </c>
      <c r="F2600">
        <v>259</v>
      </c>
      <c r="G2600" s="2">
        <v>1626779</v>
      </c>
      <c r="H2600" s="1">
        <v>42856</v>
      </c>
      <c r="I2600" t="s">
        <v>20</v>
      </c>
    </row>
    <row r="2601" spans="1:9" x14ac:dyDescent="0.25">
      <c r="A2601">
        <v>2600</v>
      </c>
      <c r="B2601" s="1">
        <v>42573</v>
      </c>
      <c r="C2601" t="s">
        <v>3</v>
      </c>
      <c r="D2601" t="s">
        <v>8</v>
      </c>
      <c r="E2601" t="s">
        <v>16</v>
      </c>
      <c r="F2601">
        <v>64</v>
      </c>
      <c r="G2601" s="2">
        <v>485824</v>
      </c>
      <c r="H2601" s="1">
        <v>42790</v>
      </c>
      <c r="I2601" t="s">
        <v>21</v>
      </c>
    </row>
    <row r="2602" spans="1:9" x14ac:dyDescent="0.25">
      <c r="A2602">
        <v>2601</v>
      </c>
      <c r="B2602" s="1">
        <v>42573</v>
      </c>
      <c r="C2602" t="s">
        <v>3</v>
      </c>
      <c r="D2602" t="s">
        <v>8</v>
      </c>
      <c r="E2602" t="s">
        <v>9</v>
      </c>
      <c r="F2602">
        <v>200</v>
      </c>
      <c r="G2602" s="2">
        <v>1021000</v>
      </c>
      <c r="H2602" s="1">
        <v>42694</v>
      </c>
      <c r="I2602" t="s">
        <v>20</v>
      </c>
    </row>
    <row r="2603" spans="1:9" x14ac:dyDescent="0.25">
      <c r="A2603">
        <v>2602</v>
      </c>
      <c r="B2603" s="1">
        <v>42574</v>
      </c>
      <c r="C2603" t="s">
        <v>11</v>
      </c>
      <c r="D2603" t="s">
        <v>4</v>
      </c>
      <c r="E2603" t="s">
        <v>5</v>
      </c>
      <c r="F2603">
        <v>157</v>
      </c>
      <c r="G2603" s="2">
        <v>1095860</v>
      </c>
      <c r="H2603" s="1">
        <v>42846</v>
      </c>
      <c r="I2603" t="s">
        <v>18</v>
      </c>
    </row>
    <row r="2604" spans="1:9" x14ac:dyDescent="0.25">
      <c r="A2604">
        <v>2603</v>
      </c>
      <c r="B2604" s="1">
        <v>42574</v>
      </c>
      <c r="C2604" t="s">
        <v>3</v>
      </c>
      <c r="D2604" t="s">
        <v>8</v>
      </c>
      <c r="E2604" t="s">
        <v>9</v>
      </c>
      <c r="F2604">
        <v>98</v>
      </c>
      <c r="G2604" s="2">
        <v>497546</v>
      </c>
      <c r="H2604" s="1">
        <v>42728</v>
      </c>
      <c r="I2604" t="s">
        <v>18</v>
      </c>
    </row>
    <row r="2605" spans="1:9" x14ac:dyDescent="0.25">
      <c r="A2605">
        <v>2604</v>
      </c>
      <c r="B2605" s="1">
        <v>42575</v>
      </c>
      <c r="C2605" t="s">
        <v>11</v>
      </c>
      <c r="D2605" t="s">
        <v>8</v>
      </c>
      <c r="E2605" t="s">
        <v>16</v>
      </c>
      <c r="F2605">
        <v>112</v>
      </c>
      <c r="G2605" s="2">
        <v>670208</v>
      </c>
      <c r="H2605" s="1">
        <v>42791</v>
      </c>
      <c r="I2605" t="s">
        <v>21</v>
      </c>
    </row>
    <row r="2606" spans="1:9" x14ac:dyDescent="0.25">
      <c r="A2606">
        <v>2605</v>
      </c>
      <c r="B2606" s="1">
        <v>42575</v>
      </c>
      <c r="C2606" t="s">
        <v>15</v>
      </c>
      <c r="D2606" t="s">
        <v>4</v>
      </c>
      <c r="E2606" t="s">
        <v>5</v>
      </c>
      <c r="F2606">
        <v>163</v>
      </c>
      <c r="G2606" s="2">
        <v>1550456</v>
      </c>
      <c r="H2606" s="1">
        <v>42769</v>
      </c>
      <c r="I2606" t="s">
        <v>6</v>
      </c>
    </row>
    <row r="2607" spans="1:9" x14ac:dyDescent="0.25">
      <c r="A2607">
        <v>2606</v>
      </c>
      <c r="B2607" s="1">
        <v>42575</v>
      </c>
      <c r="C2607" t="s">
        <v>15</v>
      </c>
      <c r="D2607" t="s">
        <v>4</v>
      </c>
      <c r="E2607" t="s">
        <v>13</v>
      </c>
      <c r="F2607">
        <v>293</v>
      </c>
      <c r="G2607" s="2">
        <v>1431891</v>
      </c>
    </row>
    <row r="2608" spans="1:9" x14ac:dyDescent="0.25">
      <c r="A2608">
        <v>2607</v>
      </c>
      <c r="B2608" s="1">
        <v>42576</v>
      </c>
      <c r="C2608" t="s">
        <v>15</v>
      </c>
      <c r="D2608" t="s">
        <v>4</v>
      </c>
      <c r="E2608" t="s">
        <v>5</v>
      </c>
      <c r="F2608">
        <v>195</v>
      </c>
      <c r="G2608" s="2">
        <v>1899690</v>
      </c>
      <c r="H2608" s="1">
        <v>42692</v>
      </c>
      <c r="I2608" t="s">
        <v>19</v>
      </c>
    </row>
    <row r="2609" spans="1:9" x14ac:dyDescent="0.25">
      <c r="A2609">
        <v>2608</v>
      </c>
      <c r="B2609" s="1">
        <v>42576</v>
      </c>
      <c r="C2609" t="s">
        <v>3</v>
      </c>
      <c r="D2609" t="s">
        <v>4</v>
      </c>
      <c r="E2609" t="s">
        <v>5</v>
      </c>
      <c r="F2609">
        <v>159</v>
      </c>
      <c r="G2609" s="2">
        <v>931104</v>
      </c>
      <c r="H2609" s="1">
        <v>42814</v>
      </c>
      <c r="I2609" t="s">
        <v>21</v>
      </c>
    </row>
    <row r="2610" spans="1:9" x14ac:dyDescent="0.25">
      <c r="A2610">
        <v>2609</v>
      </c>
      <c r="B2610" s="1">
        <v>42577</v>
      </c>
      <c r="C2610" t="s">
        <v>3</v>
      </c>
      <c r="D2610" t="s">
        <v>4</v>
      </c>
      <c r="E2610" t="s">
        <v>9</v>
      </c>
      <c r="F2610">
        <v>123</v>
      </c>
      <c r="G2610" s="2">
        <v>714999</v>
      </c>
    </row>
    <row r="2611" spans="1:9" x14ac:dyDescent="0.25">
      <c r="A2611">
        <v>2610</v>
      </c>
      <c r="B2611" s="1">
        <v>42578</v>
      </c>
      <c r="C2611" t="s">
        <v>11</v>
      </c>
      <c r="D2611" t="s">
        <v>8</v>
      </c>
      <c r="E2611" t="s">
        <v>16</v>
      </c>
      <c r="F2611">
        <v>143</v>
      </c>
      <c r="G2611" s="2">
        <v>1365936</v>
      </c>
      <c r="H2611" s="1">
        <v>42807</v>
      </c>
      <c r="I2611" t="s">
        <v>21</v>
      </c>
    </row>
    <row r="2612" spans="1:9" x14ac:dyDescent="0.25">
      <c r="A2612">
        <v>2611</v>
      </c>
      <c r="B2612" s="1">
        <v>42578</v>
      </c>
      <c r="C2612" t="s">
        <v>3</v>
      </c>
      <c r="D2612" t="s">
        <v>4</v>
      </c>
      <c r="E2612" t="s">
        <v>13</v>
      </c>
      <c r="F2612">
        <v>177</v>
      </c>
      <c r="G2612" s="2">
        <v>1064301</v>
      </c>
    </row>
    <row r="2613" spans="1:9" x14ac:dyDescent="0.25">
      <c r="A2613">
        <v>2612</v>
      </c>
      <c r="B2613" s="1">
        <v>42578</v>
      </c>
      <c r="C2613" t="s">
        <v>11</v>
      </c>
      <c r="D2613" t="s">
        <v>8</v>
      </c>
      <c r="E2613" t="s">
        <v>9</v>
      </c>
      <c r="F2613">
        <v>65</v>
      </c>
      <c r="G2613" s="2">
        <v>598195</v>
      </c>
      <c r="H2613" s="1">
        <v>42673</v>
      </c>
      <c r="I2613" t="s">
        <v>20</v>
      </c>
    </row>
    <row r="2614" spans="1:9" x14ac:dyDescent="0.25">
      <c r="A2614">
        <v>2613</v>
      </c>
      <c r="B2614" s="1">
        <v>42579</v>
      </c>
      <c r="C2614" t="s">
        <v>17</v>
      </c>
      <c r="D2614" t="s">
        <v>8</v>
      </c>
      <c r="E2614" t="s">
        <v>16</v>
      </c>
      <c r="F2614">
        <v>294</v>
      </c>
      <c r="G2614" s="2">
        <v>2618364</v>
      </c>
    </row>
    <row r="2615" spans="1:9" x14ac:dyDescent="0.25">
      <c r="A2615">
        <v>2614</v>
      </c>
      <c r="B2615" s="1">
        <v>42579</v>
      </c>
      <c r="C2615" t="s">
        <v>3</v>
      </c>
      <c r="D2615" t="s">
        <v>8</v>
      </c>
      <c r="E2615" t="s">
        <v>13</v>
      </c>
      <c r="F2615">
        <v>242</v>
      </c>
      <c r="G2615" s="2">
        <v>1844282</v>
      </c>
    </row>
    <row r="2616" spans="1:9" x14ac:dyDescent="0.25">
      <c r="A2616">
        <v>2615</v>
      </c>
      <c r="B2616" s="1">
        <v>42579</v>
      </c>
      <c r="C2616" t="s">
        <v>17</v>
      </c>
      <c r="D2616" t="s">
        <v>4</v>
      </c>
      <c r="E2616" t="s">
        <v>16</v>
      </c>
      <c r="F2616">
        <v>239</v>
      </c>
      <c r="G2616" s="2">
        <v>2199995</v>
      </c>
      <c r="H2616" s="1">
        <v>42798</v>
      </c>
      <c r="I2616" t="s">
        <v>19</v>
      </c>
    </row>
    <row r="2617" spans="1:9" x14ac:dyDescent="0.25">
      <c r="A2617">
        <v>2616</v>
      </c>
      <c r="B2617" s="1">
        <v>42579</v>
      </c>
      <c r="C2617" t="s">
        <v>3</v>
      </c>
      <c r="D2617" t="s">
        <v>4</v>
      </c>
      <c r="E2617" t="s">
        <v>5</v>
      </c>
      <c r="F2617">
        <v>282</v>
      </c>
      <c r="G2617" s="2">
        <v>1170300</v>
      </c>
      <c r="H2617" s="1">
        <v>42719</v>
      </c>
      <c r="I2617" t="s">
        <v>19</v>
      </c>
    </row>
    <row r="2618" spans="1:9" x14ac:dyDescent="0.25">
      <c r="A2618">
        <v>2617</v>
      </c>
      <c r="B2618" s="1">
        <v>42580</v>
      </c>
      <c r="C2618" t="s">
        <v>12</v>
      </c>
      <c r="D2618" t="s">
        <v>4</v>
      </c>
      <c r="E2618" t="s">
        <v>16</v>
      </c>
      <c r="F2618">
        <v>117</v>
      </c>
      <c r="G2618" s="2">
        <v>610740</v>
      </c>
      <c r="H2618" s="1">
        <v>42831</v>
      </c>
      <c r="I2618" t="s">
        <v>21</v>
      </c>
    </row>
    <row r="2619" spans="1:9" x14ac:dyDescent="0.25">
      <c r="A2619">
        <v>2618</v>
      </c>
      <c r="B2619" s="1">
        <v>42580</v>
      </c>
      <c r="C2619" t="s">
        <v>14</v>
      </c>
      <c r="D2619" t="s">
        <v>8</v>
      </c>
      <c r="E2619" t="s">
        <v>5</v>
      </c>
      <c r="F2619">
        <v>84</v>
      </c>
      <c r="G2619" s="2">
        <v>769860</v>
      </c>
      <c r="H2619" s="1">
        <v>42737</v>
      </c>
      <c r="I2619" t="s">
        <v>20</v>
      </c>
    </row>
    <row r="2620" spans="1:9" x14ac:dyDescent="0.25">
      <c r="A2620">
        <v>2619</v>
      </c>
      <c r="B2620" s="1">
        <v>42581</v>
      </c>
      <c r="C2620" t="s">
        <v>7</v>
      </c>
      <c r="D2620" t="s">
        <v>4</v>
      </c>
      <c r="E2620" t="s">
        <v>16</v>
      </c>
      <c r="F2620">
        <v>93</v>
      </c>
      <c r="G2620" s="2">
        <v>867783</v>
      </c>
      <c r="H2620" s="1">
        <v>42734</v>
      </c>
      <c r="I2620" t="s">
        <v>21</v>
      </c>
    </row>
    <row r="2621" spans="1:9" x14ac:dyDescent="0.25">
      <c r="A2621">
        <v>2620</v>
      </c>
      <c r="B2621" s="1">
        <v>42582</v>
      </c>
      <c r="C2621" t="s">
        <v>12</v>
      </c>
      <c r="D2621" t="s">
        <v>4</v>
      </c>
      <c r="E2621" t="s">
        <v>5</v>
      </c>
      <c r="F2621">
        <v>102</v>
      </c>
      <c r="G2621" s="2">
        <v>688092</v>
      </c>
      <c r="H2621" s="1">
        <v>42756</v>
      </c>
      <c r="I2621" t="s">
        <v>20</v>
      </c>
    </row>
    <row r="2622" spans="1:9" x14ac:dyDescent="0.25">
      <c r="A2622">
        <v>2621</v>
      </c>
      <c r="B2622" s="1">
        <v>42582</v>
      </c>
      <c r="C2622" t="s">
        <v>12</v>
      </c>
      <c r="D2622" t="s">
        <v>8</v>
      </c>
      <c r="E2622" t="s">
        <v>13</v>
      </c>
      <c r="F2622">
        <v>194</v>
      </c>
      <c r="G2622" s="2">
        <v>1476534</v>
      </c>
      <c r="H2622" s="1">
        <v>42701</v>
      </c>
      <c r="I2622" t="s">
        <v>18</v>
      </c>
    </row>
    <row r="2623" spans="1:9" x14ac:dyDescent="0.25">
      <c r="A2623">
        <v>2622</v>
      </c>
      <c r="B2623" s="1">
        <v>42582</v>
      </c>
      <c r="C2623" t="s">
        <v>11</v>
      </c>
      <c r="D2623" t="s">
        <v>4</v>
      </c>
      <c r="E2623" t="s">
        <v>5</v>
      </c>
      <c r="F2623">
        <v>291</v>
      </c>
      <c r="G2623" s="2">
        <v>2874207</v>
      </c>
      <c r="H2623" s="1">
        <v>42849</v>
      </c>
      <c r="I2623" t="s">
        <v>19</v>
      </c>
    </row>
    <row r="2624" spans="1:9" x14ac:dyDescent="0.25">
      <c r="A2624">
        <v>2623</v>
      </c>
      <c r="B2624" s="1">
        <v>42582</v>
      </c>
      <c r="C2624" t="s">
        <v>3</v>
      </c>
      <c r="D2624" t="s">
        <v>4</v>
      </c>
      <c r="E2624" t="s">
        <v>5</v>
      </c>
      <c r="F2624">
        <v>108</v>
      </c>
      <c r="G2624" s="2">
        <v>1002348</v>
      </c>
    </row>
    <row r="2625" spans="1:9" x14ac:dyDescent="0.25">
      <c r="A2625">
        <v>2624</v>
      </c>
      <c r="B2625" s="1">
        <v>42582</v>
      </c>
      <c r="C2625" t="s">
        <v>15</v>
      </c>
      <c r="D2625" t="s">
        <v>4</v>
      </c>
      <c r="E2625" t="s">
        <v>13</v>
      </c>
      <c r="F2625">
        <v>52</v>
      </c>
      <c r="G2625" s="2">
        <v>395096</v>
      </c>
      <c r="H2625" s="1">
        <v>42815</v>
      </c>
      <c r="I2625" t="s">
        <v>21</v>
      </c>
    </row>
    <row r="2626" spans="1:9" x14ac:dyDescent="0.25">
      <c r="A2626">
        <v>2625</v>
      </c>
      <c r="B2626" s="1">
        <v>42583</v>
      </c>
      <c r="C2626" t="s">
        <v>7</v>
      </c>
      <c r="D2626" t="s">
        <v>8</v>
      </c>
      <c r="E2626" t="s">
        <v>13</v>
      </c>
      <c r="F2626">
        <v>277</v>
      </c>
      <c r="G2626" s="2">
        <v>1232927</v>
      </c>
    </row>
    <row r="2627" spans="1:9" x14ac:dyDescent="0.25">
      <c r="A2627">
        <v>2626</v>
      </c>
      <c r="B2627" s="1">
        <v>42583</v>
      </c>
      <c r="C2627" t="s">
        <v>12</v>
      </c>
      <c r="D2627" t="s">
        <v>8</v>
      </c>
      <c r="E2627" t="s">
        <v>9</v>
      </c>
      <c r="F2627">
        <v>97</v>
      </c>
      <c r="G2627" s="2">
        <v>515555</v>
      </c>
    </row>
    <row r="2628" spans="1:9" x14ac:dyDescent="0.25">
      <c r="A2628">
        <v>2627</v>
      </c>
      <c r="B2628" s="1">
        <v>42584</v>
      </c>
      <c r="C2628" t="s">
        <v>12</v>
      </c>
      <c r="D2628" t="s">
        <v>8</v>
      </c>
      <c r="E2628" t="s">
        <v>9</v>
      </c>
      <c r="F2628">
        <v>259</v>
      </c>
      <c r="G2628" s="2">
        <v>1202537</v>
      </c>
      <c r="H2628" s="1">
        <v>42841</v>
      </c>
      <c r="I2628" t="s">
        <v>21</v>
      </c>
    </row>
    <row r="2629" spans="1:9" x14ac:dyDescent="0.25">
      <c r="A2629">
        <v>2628</v>
      </c>
      <c r="B2629" s="1">
        <v>42584</v>
      </c>
      <c r="C2629" t="s">
        <v>3</v>
      </c>
      <c r="D2629" t="s">
        <v>4</v>
      </c>
      <c r="E2629" t="s">
        <v>5</v>
      </c>
      <c r="F2629">
        <v>237</v>
      </c>
      <c r="G2629" s="2">
        <v>1732233</v>
      </c>
      <c r="H2629" s="1">
        <v>42758</v>
      </c>
      <c r="I2629" t="s">
        <v>10</v>
      </c>
    </row>
    <row r="2630" spans="1:9" x14ac:dyDescent="0.25">
      <c r="A2630">
        <v>2629</v>
      </c>
      <c r="B2630" s="1">
        <v>42584</v>
      </c>
      <c r="C2630" t="s">
        <v>12</v>
      </c>
      <c r="D2630" t="s">
        <v>8</v>
      </c>
      <c r="E2630" t="s">
        <v>13</v>
      </c>
      <c r="F2630">
        <v>295</v>
      </c>
      <c r="G2630" s="2">
        <v>1706280</v>
      </c>
      <c r="H2630" s="1">
        <v>42769</v>
      </c>
      <c r="I2630" t="s">
        <v>20</v>
      </c>
    </row>
    <row r="2631" spans="1:9" x14ac:dyDescent="0.25">
      <c r="A2631">
        <v>2630</v>
      </c>
      <c r="B2631" s="1">
        <v>42585</v>
      </c>
      <c r="C2631" t="s">
        <v>3</v>
      </c>
      <c r="D2631" t="s">
        <v>4</v>
      </c>
      <c r="E2631" t="s">
        <v>13</v>
      </c>
      <c r="F2631">
        <v>53</v>
      </c>
      <c r="G2631" s="2">
        <v>395751</v>
      </c>
      <c r="H2631" s="1">
        <v>42843</v>
      </c>
      <c r="I2631" t="s">
        <v>20</v>
      </c>
    </row>
    <row r="2632" spans="1:9" x14ac:dyDescent="0.25">
      <c r="A2632">
        <v>2631</v>
      </c>
      <c r="B2632" s="1">
        <v>42585</v>
      </c>
      <c r="C2632" t="s">
        <v>15</v>
      </c>
      <c r="D2632" t="s">
        <v>8</v>
      </c>
      <c r="E2632" t="s">
        <v>5</v>
      </c>
      <c r="F2632">
        <v>291</v>
      </c>
      <c r="G2632" s="2">
        <v>1776555</v>
      </c>
    </row>
    <row r="2633" spans="1:9" x14ac:dyDescent="0.25">
      <c r="A2633">
        <v>2632</v>
      </c>
      <c r="B2633" s="1">
        <v>42586</v>
      </c>
      <c r="C2633" t="s">
        <v>14</v>
      </c>
      <c r="D2633" t="s">
        <v>8</v>
      </c>
      <c r="E2633" t="s">
        <v>5</v>
      </c>
      <c r="F2633">
        <v>186</v>
      </c>
      <c r="G2633" s="2">
        <v>1527618</v>
      </c>
      <c r="H2633" s="1">
        <v>42820</v>
      </c>
      <c r="I2633" t="s">
        <v>20</v>
      </c>
    </row>
    <row r="2634" spans="1:9" x14ac:dyDescent="0.25">
      <c r="A2634">
        <v>2633</v>
      </c>
      <c r="B2634" s="1">
        <v>42586</v>
      </c>
      <c r="C2634" t="s">
        <v>15</v>
      </c>
      <c r="D2634" t="s">
        <v>8</v>
      </c>
      <c r="E2634" t="s">
        <v>13</v>
      </c>
      <c r="F2634">
        <v>115</v>
      </c>
      <c r="G2634" s="2">
        <v>880440</v>
      </c>
      <c r="H2634" s="1">
        <v>42756</v>
      </c>
      <c r="I2634" t="s">
        <v>21</v>
      </c>
    </row>
    <row r="2635" spans="1:9" x14ac:dyDescent="0.25">
      <c r="A2635">
        <v>2634</v>
      </c>
      <c r="B2635" s="1">
        <v>42588</v>
      </c>
      <c r="C2635" t="s">
        <v>12</v>
      </c>
      <c r="D2635" t="s">
        <v>8</v>
      </c>
      <c r="E2635" t="s">
        <v>9</v>
      </c>
      <c r="F2635">
        <v>234</v>
      </c>
      <c r="G2635" s="2">
        <v>1994382</v>
      </c>
      <c r="H2635" s="1">
        <v>42798</v>
      </c>
      <c r="I2635" t="s">
        <v>21</v>
      </c>
    </row>
    <row r="2636" spans="1:9" x14ac:dyDescent="0.25">
      <c r="A2636">
        <v>2635</v>
      </c>
      <c r="B2636" s="1">
        <v>42588</v>
      </c>
      <c r="C2636" t="s">
        <v>15</v>
      </c>
      <c r="D2636" t="s">
        <v>4</v>
      </c>
      <c r="E2636" t="s">
        <v>13</v>
      </c>
      <c r="F2636">
        <v>253</v>
      </c>
      <c r="G2636" s="2">
        <v>2211979</v>
      </c>
      <c r="H2636" s="1">
        <v>42799</v>
      </c>
      <c r="I2636" t="s">
        <v>21</v>
      </c>
    </row>
    <row r="2637" spans="1:9" x14ac:dyDescent="0.25">
      <c r="A2637">
        <v>2636</v>
      </c>
      <c r="B2637" s="1">
        <v>42589</v>
      </c>
      <c r="C2637" t="s">
        <v>3</v>
      </c>
      <c r="D2637" t="s">
        <v>4</v>
      </c>
      <c r="E2637" t="s">
        <v>16</v>
      </c>
      <c r="F2637">
        <v>169</v>
      </c>
      <c r="G2637" s="2">
        <v>1673607</v>
      </c>
      <c r="H2637" s="1">
        <v>42742</v>
      </c>
      <c r="I2637" t="s">
        <v>18</v>
      </c>
    </row>
    <row r="2638" spans="1:9" x14ac:dyDescent="0.25">
      <c r="A2638">
        <v>2637</v>
      </c>
      <c r="B2638" s="1">
        <v>42589</v>
      </c>
      <c r="C2638" t="s">
        <v>3</v>
      </c>
      <c r="D2638" t="s">
        <v>8</v>
      </c>
      <c r="E2638" t="s">
        <v>9</v>
      </c>
      <c r="F2638">
        <v>249</v>
      </c>
      <c r="G2638" s="2">
        <v>1422537</v>
      </c>
      <c r="H2638" s="1">
        <v>42827</v>
      </c>
      <c r="I2638" t="s">
        <v>18</v>
      </c>
    </row>
    <row r="2639" spans="1:9" x14ac:dyDescent="0.25">
      <c r="A2639">
        <v>2638</v>
      </c>
      <c r="B2639" s="1">
        <v>42590</v>
      </c>
      <c r="C2639" t="s">
        <v>11</v>
      </c>
      <c r="D2639" t="s">
        <v>4</v>
      </c>
      <c r="E2639" t="s">
        <v>9</v>
      </c>
      <c r="F2639">
        <v>97</v>
      </c>
      <c r="G2639" s="2">
        <v>696169</v>
      </c>
    </row>
    <row r="2640" spans="1:9" x14ac:dyDescent="0.25">
      <c r="A2640">
        <v>2639</v>
      </c>
      <c r="B2640" s="1">
        <v>42590</v>
      </c>
      <c r="C2640" t="s">
        <v>3</v>
      </c>
      <c r="D2640" t="s">
        <v>8</v>
      </c>
      <c r="E2640" t="s">
        <v>9</v>
      </c>
      <c r="F2640">
        <v>211</v>
      </c>
      <c r="G2640" s="2">
        <v>1456322</v>
      </c>
      <c r="H2640" s="1">
        <v>42697</v>
      </c>
      <c r="I2640" t="s">
        <v>6</v>
      </c>
    </row>
    <row r="2641" spans="1:9" x14ac:dyDescent="0.25">
      <c r="A2641">
        <v>2640</v>
      </c>
      <c r="B2641" s="1">
        <v>42590</v>
      </c>
      <c r="C2641" t="s">
        <v>7</v>
      </c>
      <c r="D2641" t="s">
        <v>8</v>
      </c>
      <c r="E2641" t="s">
        <v>13</v>
      </c>
      <c r="F2641">
        <v>78</v>
      </c>
      <c r="G2641" s="2">
        <v>596778</v>
      </c>
      <c r="H2641" s="1">
        <v>42710</v>
      </c>
      <c r="I2641" t="s">
        <v>10</v>
      </c>
    </row>
    <row r="2642" spans="1:9" x14ac:dyDescent="0.25">
      <c r="A2642">
        <v>2641</v>
      </c>
      <c r="B2642" s="1">
        <v>42590</v>
      </c>
      <c r="C2642" t="s">
        <v>11</v>
      </c>
      <c r="D2642" t="s">
        <v>8</v>
      </c>
      <c r="E2642" t="s">
        <v>9</v>
      </c>
      <c r="F2642">
        <v>133</v>
      </c>
      <c r="G2642" s="2">
        <v>1053227</v>
      </c>
      <c r="H2642" s="1">
        <v>42765</v>
      </c>
      <c r="I2642" t="s">
        <v>19</v>
      </c>
    </row>
    <row r="2643" spans="1:9" x14ac:dyDescent="0.25">
      <c r="A2643">
        <v>2642</v>
      </c>
      <c r="B2643" s="1">
        <v>42590</v>
      </c>
      <c r="C2643" t="s">
        <v>14</v>
      </c>
      <c r="D2643" t="s">
        <v>4</v>
      </c>
      <c r="E2643" t="s">
        <v>5</v>
      </c>
      <c r="F2643">
        <v>275</v>
      </c>
      <c r="G2643" s="2">
        <v>2171950</v>
      </c>
    </row>
    <row r="2644" spans="1:9" x14ac:dyDescent="0.25">
      <c r="A2644">
        <v>2643</v>
      </c>
      <c r="B2644" s="1">
        <v>42591</v>
      </c>
      <c r="C2644" t="s">
        <v>17</v>
      </c>
      <c r="D2644" t="s">
        <v>4</v>
      </c>
      <c r="E2644" t="s">
        <v>5</v>
      </c>
      <c r="F2644">
        <v>274</v>
      </c>
      <c r="G2644" s="2">
        <v>1233000</v>
      </c>
      <c r="H2644" s="1">
        <v>42771</v>
      </c>
      <c r="I2644" t="s">
        <v>20</v>
      </c>
    </row>
    <row r="2645" spans="1:9" x14ac:dyDescent="0.25">
      <c r="A2645">
        <v>2644</v>
      </c>
      <c r="B2645" s="1">
        <v>42591</v>
      </c>
      <c r="C2645" t="s">
        <v>14</v>
      </c>
      <c r="D2645" t="s">
        <v>8</v>
      </c>
      <c r="E2645" t="s">
        <v>16</v>
      </c>
      <c r="F2645">
        <v>282</v>
      </c>
      <c r="G2645" s="2">
        <v>2205240</v>
      </c>
    </row>
    <row r="2646" spans="1:9" x14ac:dyDescent="0.25">
      <c r="A2646">
        <v>2645</v>
      </c>
      <c r="B2646" s="1">
        <v>42592</v>
      </c>
      <c r="C2646" t="s">
        <v>17</v>
      </c>
      <c r="D2646" t="s">
        <v>8</v>
      </c>
      <c r="E2646" t="s">
        <v>5</v>
      </c>
      <c r="F2646">
        <v>232</v>
      </c>
      <c r="G2646" s="2">
        <v>1341656</v>
      </c>
      <c r="H2646" s="1">
        <v>42705</v>
      </c>
      <c r="I2646" t="s">
        <v>20</v>
      </c>
    </row>
    <row r="2647" spans="1:9" x14ac:dyDescent="0.25">
      <c r="A2647">
        <v>2646</v>
      </c>
      <c r="B2647" s="1">
        <v>42593</v>
      </c>
      <c r="C2647" t="s">
        <v>11</v>
      </c>
      <c r="D2647" t="s">
        <v>4</v>
      </c>
      <c r="E2647" t="s">
        <v>13</v>
      </c>
      <c r="F2647">
        <v>268</v>
      </c>
      <c r="G2647" s="2">
        <v>1984808</v>
      </c>
      <c r="H2647" s="1">
        <v>42800</v>
      </c>
      <c r="I2647" t="s">
        <v>6</v>
      </c>
    </row>
    <row r="2648" spans="1:9" x14ac:dyDescent="0.25">
      <c r="A2648">
        <v>2647</v>
      </c>
      <c r="B2648" s="1">
        <v>42593</v>
      </c>
      <c r="C2648" t="s">
        <v>14</v>
      </c>
      <c r="D2648" t="s">
        <v>4</v>
      </c>
      <c r="E2648" t="s">
        <v>16</v>
      </c>
      <c r="F2648">
        <v>270</v>
      </c>
      <c r="G2648" s="2">
        <v>1705320</v>
      </c>
      <c r="H2648" s="1">
        <v>42820</v>
      </c>
      <c r="I2648" t="s">
        <v>18</v>
      </c>
    </row>
    <row r="2649" spans="1:9" x14ac:dyDescent="0.25">
      <c r="A2649">
        <v>2648</v>
      </c>
      <c r="B2649" s="1">
        <v>42593</v>
      </c>
      <c r="C2649" t="s">
        <v>7</v>
      </c>
      <c r="D2649" t="s">
        <v>4</v>
      </c>
      <c r="E2649" t="s">
        <v>16</v>
      </c>
      <c r="F2649">
        <v>220</v>
      </c>
      <c r="G2649" s="2">
        <v>1772540</v>
      </c>
      <c r="H2649" s="1">
        <v>42729</v>
      </c>
      <c r="I2649" t="s">
        <v>10</v>
      </c>
    </row>
    <row r="2650" spans="1:9" x14ac:dyDescent="0.25">
      <c r="A2650">
        <v>2649</v>
      </c>
      <c r="B2650" s="1">
        <v>42593</v>
      </c>
      <c r="C2650" t="s">
        <v>17</v>
      </c>
      <c r="D2650" t="s">
        <v>8</v>
      </c>
      <c r="E2650" t="s">
        <v>9</v>
      </c>
      <c r="F2650">
        <v>112</v>
      </c>
      <c r="G2650" s="2">
        <v>1093456</v>
      </c>
      <c r="H2650" s="1">
        <v>42759</v>
      </c>
      <c r="I2650" t="s">
        <v>10</v>
      </c>
    </row>
    <row r="2651" spans="1:9" x14ac:dyDescent="0.25">
      <c r="A2651">
        <v>2650</v>
      </c>
      <c r="B2651" s="1">
        <v>42593</v>
      </c>
      <c r="C2651" t="s">
        <v>15</v>
      </c>
      <c r="D2651" t="s">
        <v>8</v>
      </c>
      <c r="E2651" t="s">
        <v>13</v>
      </c>
      <c r="F2651">
        <v>275</v>
      </c>
      <c r="G2651" s="2">
        <v>1324125</v>
      </c>
      <c r="H2651" s="1">
        <v>42735</v>
      </c>
      <c r="I2651" t="s">
        <v>6</v>
      </c>
    </row>
    <row r="2652" spans="1:9" x14ac:dyDescent="0.25">
      <c r="A2652">
        <v>2651</v>
      </c>
      <c r="B2652" s="1">
        <v>42594</v>
      </c>
      <c r="C2652" t="s">
        <v>14</v>
      </c>
      <c r="D2652" t="s">
        <v>4</v>
      </c>
      <c r="E2652" t="s">
        <v>16</v>
      </c>
      <c r="F2652">
        <v>126</v>
      </c>
      <c r="G2652" s="2">
        <v>1199394</v>
      </c>
    </row>
    <row r="2653" spans="1:9" x14ac:dyDescent="0.25">
      <c r="A2653">
        <v>2652</v>
      </c>
      <c r="B2653" s="1">
        <v>42595</v>
      </c>
      <c r="C2653" t="s">
        <v>7</v>
      </c>
      <c r="D2653" t="s">
        <v>8</v>
      </c>
      <c r="E2653" t="s">
        <v>13</v>
      </c>
      <c r="F2653">
        <v>98</v>
      </c>
      <c r="G2653" s="2">
        <v>957264</v>
      </c>
    </row>
    <row r="2654" spans="1:9" x14ac:dyDescent="0.25">
      <c r="A2654">
        <v>2653</v>
      </c>
      <c r="B2654" s="1">
        <v>42595</v>
      </c>
      <c r="C2654" t="s">
        <v>3</v>
      </c>
      <c r="D2654" t="s">
        <v>8</v>
      </c>
      <c r="E2654" t="s">
        <v>16</v>
      </c>
      <c r="F2654">
        <v>110</v>
      </c>
      <c r="G2654" s="2">
        <v>643060</v>
      </c>
      <c r="H2654" s="1">
        <v>42728</v>
      </c>
      <c r="I2654" t="s">
        <v>6</v>
      </c>
    </row>
    <row r="2655" spans="1:9" x14ac:dyDescent="0.25">
      <c r="A2655">
        <v>2654</v>
      </c>
      <c r="B2655" s="1">
        <v>42595</v>
      </c>
      <c r="C2655" t="s">
        <v>15</v>
      </c>
      <c r="D2655" t="s">
        <v>4</v>
      </c>
      <c r="E2655" t="s">
        <v>9</v>
      </c>
      <c r="F2655">
        <v>297</v>
      </c>
      <c r="G2655" s="2">
        <v>2909412</v>
      </c>
    </row>
    <row r="2656" spans="1:9" x14ac:dyDescent="0.25">
      <c r="A2656">
        <v>2655</v>
      </c>
      <c r="B2656" s="1">
        <v>42595</v>
      </c>
      <c r="C2656" t="s">
        <v>12</v>
      </c>
      <c r="D2656" t="s">
        <v>8</v>
      </c>
      <c r="E2656" t="s">
        <v>5</v>
      </c>
      <c r="F2656">
        <v>118</v>
      </c>
      <c r="G2656" s="2">
        <v>891136</v>
      </c>
    </row>
    <row r="2657" spans="1:9" x14ac:dyDescent="0.25">
      <c r="A2657">
        <v>2656</v>
      </c>
      <c r="B2657" s="1">
        <v>42595</v>
      </c>
      <c r="C2657" t="s">
        <v>11</v>
      </c>
      <c r="D2657" t="s">
        <v>4</v>
      </c>
      <c r="E2657" t="s">
        <v>16</v>
      </c>
      <c r="F2657">
        <v>86</v>
      </c>
      <c r="G2657" s="2">
        <v>733236</v>
      </c>
      <c r="H2657" s="1">
        <v>42719</v>
      </c>
      <c r="I2657" t="s">
        <v>19</v>
      </c>
    </row>
    <row r="2658" spans="1:9" x14ac:dyDescent="0.25">
      <c r="A2658">
        <v>2657</v>
      </c>
      <c r="B2658" s="1">
        <v>42596</v>
      </c>
      <c r="C2658" t="s">
        <v>11</v>
      </c>
      <c r="D2658" t="s">
        <v>4</v>
      </c>
      <c r="E2658" t="s">
        <v>16</v>
      </c>
      <c r="F2658">
        <v>192</v>
      </c>
      <c r="G2658" s="2">
        <v>1622400</v>
      </c>
      <c r="H2658" s="1">
        <v>42690</v>
      </c>
      <c r="I2658" t="s">
        <v>6</v>
      </c>
    </row>
    <row r="2659" spans="1:9" x14ac:dyDescent="0.25">
      <c r="A2659">
        <v>2658</v>
      </c>
      <c r="B2659" s="1">
        <v>42596</v>
      </c>
      <c r="C2659" t="s">
        <v>3</v>
      </c>
      <c r="D2659" t="s">
        <v>4</v>
      </c>
      <c r="E2659" t="s">
        <v>13</v>
      </c>
      <c r="F2659">
        <v>207</v>
      </c>
      <c r="G2659" s="2">
        <v>1473219</v>
      </c>
      <c r="H2659" s="1">
        <v>42786</v>
      </c>
      <c r="I2659" t="s">
        <v>19</v>
      </c>
    </row>
    <row r="2660" spans="1:9" x14ac:dyDescent="0.25">
      <c r="A2660">
        <v>2659</v>
      </c>
      <c r="B2660" s="1">
        <v>42596</v>
      </c>
      <c r="C2660" t="s">
        <v>11</v>
      </c>
      <c r="D2660" t="s">
        <v>8</v>
      </c>
      <c r="E2660" t="s">
        <v>13</v>
      </c>
      <c r="F2660">
        <v>73</v>
      </c>
      <c r="G2660" s="2">
        <v>395149</v>
      </c>
    </row>
    <row r="2661" spans="1:9" x14ac:dyDescent="0.25">
      <c r="A2661">
        <v>2660</v>
      </c>
      <c r="B2661" s="1">
        <v>42597</v>
      </c>
      <c r="C2661" t="s">
        <v>17</v>
      </c>
      <c r="D2661" t="s">
        <v>4</v>
      </c>
      <c r="E2661" t="s">
        <v>13</v>
      </c>
      <c r="F2661">
        <v>61</v>
      </c>
      <c r="G2661" s="2">
        <v>563762</v>
      </c>
    </row>
    <row r="2662" spans="1:9" x14ac:dyDescent="0.25">
      <c r="A2662">
        <v>2661</v>
      </c>
      <c r="B2662" s="1">
        <v>42598</v>
      </c>
      <c r="C2662" t="s">
        <v>11</v>
      </c>
      <c r="D2662" t="s">
        <v>8</v>
      </c>
      <c r="E2662" t="s">
        <v>9</v>
      </c>
      <c r="F2662">
        <v>81</v>
      </c>
      <c r="G2662" s="2">
        <v>557604</v>
      </c>
      <c r="H2662" s="1">
        <v>42721</v>
      </c>
      <c r="I2662" t="s">
        <v>6</v>
      </c>
    </row>
    <row r="2663" spans="1:9" x14ac:dyDescent="0.25">
      <c r="A2663">
        <v>2662</v>
      </c>
      <c r="B2663" s="1">
        <v>42599</v>
      </c>
      <c r="C2663" t="s">
        <v>7</v>
      </c>
      <c r="D2663" t="s">
        <v>8</v>
      </c>
      <c r="E2663" t="s">
        <v>5</v>
      </c>
      <c r="F2663">
        <v>179</v>
      </c>
      <c r="G2663" s="2">
        <v>954249</v>
      </c>
      <c r="H2663" s="1">
        <v>42725</v>
      </c>
      <c r="I2663" t="s">
        <v>6</v>
      </c>
    </row>
    <row r="2664" spans="1:9" x14ac:dyDescent="0.25">
      <c r="A2664">
        <v>2663</v>
      </c>
      <c r="B2664" s="1">
        <v>42599</v>
      </c>
      <c r="C2664" t="s">
        <v>12</v>
      </c>
      <c r="D2664" t="s">
        <v>4</v>
      </c>
      <c r="E2664" t="s">
        <v>9</v>
      </c>
      <c r="F2664">
        <v>116</v>
      </c>
      <c r="G2664" s="2">
        <v>1041448</v>
      </c>
    </row>
    <row r="2665" spans="1:9" x14ac:dyDescent="0.25">
      <c r="A2665">
        <v>2664</v>
      </c>
      <c r="B2665" s="1">
        <v>42601</v>
      </c>
      <c r="C2665" t="s">
        <v>3</v>
      </c>
      <c r="D2665" t="s">
        <v>8</v>
      </c>
      <c r="E2665" t="s">
        <v>5</v>
      </c>
      <c r="F2665">
        <v>164</v>
      </c>
      <c r="G2665" s="2">
        <v>1165548</v>
      </c>
    </row>
    <row r="2666" spans="1:9" x14ac:dyDescent="0.25">
      <c r="A2666">
        <v>2665</v>
      </c>
      <c r="B2666" s="1">
        <v>42603</v>
      </c>
      <c r="C2666" t="s">
        <v>14</v>
      </c>
      <c r="D2666" t="s">
        <v>4</v>
      </c>
      <c r="E2666" t="s">
        <v>9</v>
      </c>
      <c r="F2666">
        <v>71</v>
      </c>
      <c r="G2666" s="2">
        <v>336043</v>
      </c>
      <c r="H2666" s="1">
        <v>42799</v>
      </c>
      <c r="I2666" t="s">
        <v>18</v>
      </c>
    </row>
    <row r="2667" spans="1:9" x14ac:dyDescent="0.25">
      <c r="A2667">
        <v>2666</v>
      </c>
      <c r="B2667" s="1">
        <v>42603</v>
      </c>
      <c r="C2667" t="s">
        <v>11</v>
      </c>
      <c r="D2667" t="s">
        <v>8</v>
      </c>
      <c r="E2667" t="s">
        <v>16</v>
      </c>
      <c r="F2667">
        <v>258</v>
      </c>
      <c r="G2667" s="2">
        <v>2539236</v>
      </c>
      <c r="H2667" s="1">
        <v>42746</v>
      </c>
      <c r="I2667" t="s">
        <v>20</v>
      </c>
    </row>
    <row r="2668" spans="1:9" x14ac:dyDescent="0.25">
      <c r="A2668">
        <v>2667</v>
      </c>
      <c r="B2668" s="1">
        <v>42603</v>
      </c>
      <c r="C2668" t="s">
        <v>3</v>
      </c>
      <c r="D2668" t="s">
        <v>4</v>
      </c>
      <c r="E2668" t="s">
        <v>5</v>
      </c>
      <c r="F2668">
        <v>118</v>
      </c>
      <c r="G2668" s="2">
        <v>853494</v>
      </c>
    </row>
    <row r="2669" spans="1:9" x14ac:dyDescent="0.25">
      <c r="A2669">
        <v>2668</v>
      </c>
      <c r="B2669" s="1">
        <v>42603</v>
      </c>
      <c r="C2669" t="s">
        <v>15</v>
      </c>
      <c r="D2669" t="s">
        <v>8</v>
      </c>
      <c r="E2669" t="s">
        <v>13</v>
      </c>
      <c r="F2669">
        <v>84</v>
      </c>
      <c r="G2669" s="2">
        <v>554148</v>
      </c>
    </row>
    <row r="2670" spans="1:9" x14ac:dyDescent="0.25">
      <c r="A2670">
        <v>2669</v>
      </c>
      <c r="B2670" s="1">
        <v>42604</v>
      </c>
      <c r="C2670" t="s">
        <v>14</v>
      </c>
      <c r="D2670" t="s">
        <v>8</v>
      </c>
      <c r="E2670" t="s">
        <v>9</v>
      </c>
      <c r="F2670">
        <v>165</v>
      </c>
      <c r="G2670" s="2">
        <v>889350</v>
      </c>
      <c r="H2670" s="1">
        <v>42746</v>
      </c>
      <c r="I2670" t="s">
        <v>6</v>
      </c>
    </row>
    <row r="2671" spans="1:9" x14ac:dyDescent="0.25">
      <c r="A2671">
        <v>2670</v>
      </c>
      <c r="B2671" s="1">
        <v>42604</v>
      </c>
      <c r="C2671" t="s">
        <v>12</v>
      </c>
      <c r="D2671" t="s">
        <v>4</v>
      </c>
      <c r="E2671" t="s">
        <v>16</v>
      </c>
      <c r="F2671">
        <v>215</v>
      </c>
      <c r="G2671" s="2">
        <v>1694630</v>
      </c>
    </row>
    <row r="2672" spans="1:9" x14ac:dyDescent="0.25">
      <c r="A2672">
        <v>2671</v>
      </c>
      <c r="B2672" s="1">
        <v>42604</v>
      </c>
      <c r="C2672" t="s">
        <v>3</v>
      </c>
      <c r="D2672" t="s">
        <v>8</v>
      </c>
      <c r="E2672" t="s">
        <v>5</v>
      </c>
      <c r="F2672">
        <v>99</v>
      </c>
      <c r="G2672" s="2">
        <v>925749</v>
      </c>
    </row>
    <row r="2673" spans="1:9" x14ac:dyDescent="0.25">
      <c r="A2673">
        <v>2672</v>
      </c>
      <c r="B2673" s="1">
        <v>42604</v>
      </c>
      <c r="C2673" t="s">
        <v>7</v>
      </c>
      <c r="D2673" t="s">
        <v>8</v>
      </c>
      <c r="E2673" t="s">
        <v>16</v>
      </c>
      <c r="F2673">
        <v>128</v>
      </c>
      <c r="G2673" s="2">
        <v>996096</v>
      </c>
      <c r="H2673" s="1">
        <v>42852</v>
      </c>
      <c r="I2673" t="s">
        <v>18</v>
      </c>
    </row>
    <row r="2674" spans="1:9" x14ac:dyDescent="0.25">
      <c r="A2674">
        <v>2673</v>
      </c>
      <c r="B2674" s="1">
        <v>42604</v>
      </c>
      <c r="C2674" t="s">
        <v>3</v>
      </c>
      <c r="D2674" t="s">
        <v>4</v>
      </c>
      <c r="E2674" t="s">
        <v>16</v>
      </c>
      <c r="F2674">
        <v>40</v>
      </c>
      <c r="G2674" s="2">
        <v>380280</v>
      </c>
      <c r="H2674" s="1">
        <v>42823</v>
      </c>
      <c r="I2674" t="s">
        <v>19</v>
      </c>
    </row>
    <row r="2675" spans="1:9" x14ac:dyDescent="0.25">
      <c r="A2675">
        <v>2674</v>
      </c>
      <c r="B2675" s="1">
        <v>42605</v>
      </c>
      <c r="C2675" t="s">
        <v>17</v>
      </c>
      <c r="D2675" t="s">
        <v>8</v>
      </c>
      <c r="E2675" t="s">
        <v>16</v>
      </c>
      <c r="F2675">
        <v>173</v>
      </c>
      <c r="G2675" s="2">
        <v>760854</v>
      </c>
      <c r="H2675" s="1">
        <v>42807</v>
      </c>
      <c r="I2675" t="s">
        <v>19</v>
      </c>
    </row>
    <row r="2676" spans="1:9" x14ac:dyDescent="0.25">
      <c r="A2676">
        <v>2675</v>
      </c>
      <c r="B2676" s="1">
        <v>42605</v>
      </c>
      <c r="C2676" t="s">
        <v>15</v>
      </c>
      <c r="D2676" t="s">
        <v>8</v>
      </c>
      <c r="E2676" t="s">
        <v>16</v>
      </c>
      <c r="F2676">
        <v>41</v>
      </c>
      <c r="G2676" s="2">
        <v>219145</v>
      </c>
      <c r="H2676" s="1">
        <v>42725</v>
      </c>
      <c r="I2676" t="s">
        <v>6</v>
      </c>
    </row>
    <row r="2677" spans="1:9" x14ac:dyDescent="0.25">
      <c r="A2677">
        <v>2676</v>
      </c>
      <c r="B2677" s="1">
        <v>42605</v>
      </c>
      <c r="C2677" t="s">
        <v>15</v>
      </c>
      <c r="D2677" t="s">
        <v>8</v>
      </c>
      <c r="E2677" t="s">
        <v>9</v>
      </c>
      <c r="F2677">
        <v>294</v>
      </c>
      <c r="G2677" s="2">
        <v>2574558</v>
      </c>
    </row>
    <row r="2678" spans="1:9" x14ac:dyDescent="0.25">
      <c r="A2678">
        <v>2677</v>
      </c>
      <c r="B2678" s="1">
        <v>42606</v>
      </c>
      <c r="C2678" t="s">
        <v>12</v>
      </c>
      <c r="D2678" t="s">
        <v>8</v>
      </c>
      <c r="E2678" t="s">
        <v>5</v>
      </c>
      <c r="F2678">
        <v>214</v>
      </c>
      <c r="G2678" s="2">
        <v>1114940</v>
      </c>
    </row>
    <row r="2679" spans="1:9" x14ac:dyDescent="0.25">
      <c r="A2679">
        <v>2678</v>
      </c>
      <c r="B2679" s="1">
        <v>42606</v>
      </c>
      <c r="C2679" t="s">
        <v>17</v>
      </c>
      <c r="D2679" t="s">
        <v>8</v>
      </c>
      <c r="E2679" t="s">
        <v>13</v>
      </c>
      <c r="F2679">
        <v>239</v>
      </c>
      <c r="G2679" s="2">
        <v>1793695</v>
      </c>
      <c r="H2679" s="1">
        <v>42720</v>
      </c>
      <c r="I2679" t="s">
        <v>6</v>
      </c>
    </row>
    <row r="2680" spans="1:9" x14ac:dyDescent="0.25">
      <c r="A2680">
        <v>2679</v>
      </c>
      <c r="B2680" s="1">
        <v>42607</v>
      </c>
      <c r="C2680" t="s">
        <v>15</v>
      </c>
      <c r="D2680" t="s">
        <v>4</v>
      </c>
      <c r="E2680" t="s">
        <v>9</v>
      </c>
      <c r="F2680">
        <v>58</v>
      </c>
      <c r="G2680" s="2">
        <v>326598</v>
      </c>
      <c r="H2680" s="1">
        <v>42817</v>
      </c>
      <c r="I2680" t="s">
        <v>21</v>
      </c>
    </row>
    <row r="2681" spans="1:9" x14ac:dyDescent="0.25">
      <c r="A2681">
        <v>2680</v>
      </c>
      <c r="B2681" s="1">
        <v>42607</v>
      </c>
      <c r="C2681" t="s">
        <v>7</v>
      </c>
      <c r="D2681" t="s">
        <v>8</v>
      </c>
      <c r="E2681" t="s">
        <v>13</v>
      </c>
      <c r="F2681">
        <v>228</v>
      </c>
      <c r="G2681" s="2">
        <v>1096452</v>
      </c>
      <c r="H2681" s="1">
        <v>42825</v>
      </c>
      <c r="I2681" t="s">
        <v>18</v>
      </c>
    </row>
    <row r="2682" spans="1:9" x14ac:dyDescent="0.25">
      <c r="A2682">
        <v>2681</v>
      </c>
      <c r="B2682" s="1">
        <v>42608</v>
      </c>
      <c r="C2682" t="s">
        <v>3</v>
      </c>
      <c r="D2682" t="s">
        <v>4</v>
      </c>
      <c r="E2682" t="s">
        <v>16</v>
      </c>
      <c r="F2682">
        <v>61</v>
      </c>
      <c r="G2682" s="2">
        <v>531493</v>
      </c>
      <c r="H2682" s="1">
        <v>42738</v>
      </c>
      <c r="I2682" t="s">
        <v>19</v>
      </c>
    </row>
    <row r="2683" spans="1:9" x14ac:dyDescent="0.25">
      <c r="A2683">
        <v>2682</v>
      </c>
      <c r="B2683" s="1">
        <v>42608</v>
      </c>
      <c r="C2683" t="s">
        <v>12</v>
      </c>
      <c r="D2683" t="s">
        <v>8</v>
      </c>
      <c r="E2683" t="s">
        <v>5</v>
      </c>
      <c r="F2683">
        <v>269</v>
      </c>
      <c r="G2683" s="2">
        <v>1971501</v>
      </c>
    </row>
    <row r="2684" spans="1:9" x14ac:dyDescent="0.25">
      <c r="A2684">
        <v>2683</v>
      </c>
      <c r="B2684" s="1">
        <v>42608</v>
      </c>
      <c r="C2684" t="s">
        <v>3</v>
      </c>
      <c r="D2684" t="s">
        <v>4</v>
      </c>
      <c r="E2684" t="s">
        <v>16</v>
      </c>
      <c r="F2684">
        <v>59</v>
      </c>
      <c r="G2684" s="2">
        <v>307744</v>
      </c>
      <c r="H2684" s="1">
        <v>42853</v>
      </c>
      <c r="I2684" t="s">
        <v>21</v>
      </c>
    </row>
    <row r="2685" spans="1:9" x14ac:dyDescent="0.25">
      <c r="A2685">
        <v>2684</v>
      </c>
      <c r="B2685" s="1">
        <v>42609</v>
      </c>
      <c r="C2685" t="s">
        <v>12</v>
      </c>
      <c r="D2685" t="s">
        <v>4</v>
      </c>
      <c r="E2685" t="s">
        <v>16</v>
      </c>
      <c r="F2685">
        <v>67</v>
      </c>
      <c r="G2685" s="2">
        <v>506252</v>
      </c>
    </row>
    <row r="2686" spans="1:9" x14ac:dyDescent="0.25">
      <c r="A2686">
        <v>2685</v>
      </c>
      <c r="B2686" s="1">
        <v>42609</v>
      </c>
      <c r="C2686" t="s">
        <v>15</v>
      </c>
      <c r="D2686" t="s">
        <v>4</v>
      </c>
      <c r="E2686" t="s">
        <v>9</v>
      </c>
      <c r="F2686">
        <v>76</v>
      </c>
      <c r="G2686" s="2">
        <v>498560</v>
      </c>
      <c r="H2686" s="1">
        <v>42763</v>
      </c>
      <c r="I2686" t="s">
        <v>10</v>
      </c>
    </row>
    <row r="2687" spans="1:9" x14ac:dyDescent="0.25">
      <c r="A2687">
        <v>2686</v>
      </c>
      <c r="B2687" s="1">
        <v>42610</v>
      </c>
      <c r="C2687" t="s">
        <v>17</v>
      </c>
      <c r="D2687" t="s">
        <v>4</v>
      </c>
      <c r="E2687" t="s">
        <v>13</v>
      </c>
      <c r="F2687">
        <v>199</v>
      </c>
      <c r="G2687" s="2">
        <v>1277381</v>
      </c>
    </row>
    <row r="2688" spans="1:9" x14ac:dyDescent="0.25">
      <c r="A2688">
        <v>2687</v>
      </c>
      <c r="B2688" s="1">
        <v>42610</v>
      </c>
      <c r="C2688" t="s">
        <v>15</v>
      </c>
      <c r="D2688" t="s">
        <v>4</v>
      </c>
      <c r="E2688" t="s">
        <v>16</v>
      </c>
      <c r="F2688">
        <v>146</v>
      </c>
      <c r="G2688" s="2">
        <v>1287428</v>
      </c>
    </row>
    <row r="2689" spans="1:9" x14ac:dyDescent="0.25">
      <c r="A2689">
        <v>2688</v>
      </c>
      <c r="B2689" s="1">
        <v>42610</v>
      </c>
      <c r="C2689" t="s">
        <v>3</v>
      </c>
      <c r="D2689" t="s">
        <v>8</v>
      </c>
      <c r="E2689" t="s">
        <v>9</v>
      </c>
      <c r="F2689">
        <v>220</v>
      </c>
      <c r="G2689" s="2">
        <v>1230240</v>
      </c>
    </row>
    <row r="2690" spans="1:9" x14ac:dyDescent="0.25">
      <c r="A2690">
        <v>2689</v>
      </c>
      <c r="B2690" s="1">
        <v>42610</v>
      </c>
      <c r="C2690" t="s">
        <v>15</v>
      </c>
      <c r="D2690" t="s">
        <v>8</v>
      </c>
      <c r="E2690" t="s">
        <v>9</v>
      </c>
      <c r="F2690">
        <v>263</v>
      </c>
      <c r="G2690" s="2">
        <v>2173169</v>
      </c>
      <c r="H2690" s="1">
        <v>42755</v>
      </c>
      <c r="I2690" t="s">
        <v>21</v>
      </c>
    </row>
    <row r="2691" spans="1:9" x14ac:dyDescent="0.25">
      <c r="A2691">
        <v>2690</v>
      </c>
      <c r="B2691" s="1">
        <v>42611</v>
      </c>
      <c r="C2691" t="s">
        <v>7</v>
      </c>
      <c r="D2691" t="s">
        <v>8</v>
      </c>
      <c r="E2691" t="s">
        <v>16</v>
      </c>
      <c r="F2691">
        <v>272</v>
      </c>
      <c r="G2691" s="2">
        <v>2399312</v>
      </c>
      <c r="H2691" s="1">
        <v>42732</v>
      </c>
      <c r="I2691" t="s">
        <v>18</v>
      </c>
    </row>
    <row r="2692" spans="1:9" x14ac:dyDescent="0.25">
      <c r="A2692">
        <v>2691</v>
      </c>
      <c r="B2692" s="1">
        <v>42611</v>
      </c>
      <c r="C2692" t="s">
        <v>3</v>
      </c>
      <c r="D2692" t="s">
        <v>4</v>
      </c>
      <c r="E2692" t="s">
        <v>9</v>
      </c>
      <c r="F2692">
        <v>44</v>
      </c>
      <c r="G2692" s="2">
        <v>380072</v>
      </c>
      <c r="H2692" s="1">
        <v>42718</v>
      </c>
      <c r="I2692" t="s">
        <v>20</v>
      </c>
    </row>
    <row r="2693" spans="1:9" x14ac:dyDescent="0.25">
      <c r="A2693">
        <v>2692</v>
      </c>
      <c r="B2693" s="1">
        <v>42611</v>
      </c>
      <c r="C2693" t="s">
        <v>17</v>
      </c>
      <c r="D2693" t="s">
        <v>4</v>
      </c>
      <c r="E2693" t="s">
        <v>13</v>
      </c>
      <c r="F2693">
        <v>73</v>
      </c>
      <c r="G2693" s="2">
        <v>354853</v>
      </c>
    </row>
    <row r="2694" spans="1:9" x14ac:dyDescent="0.25">
      <c r="A2694">
        <v>2693</v>
      </c>
      <c r="B2694" s="1">
        <v>42611</v>
      </c>
      <c r="C2694" t="s">
        <v>15</v>
      </c>
      <c r="D2694" t="s">
        <v>8</v>
      </c>
      <c r="E2694" t="s">
        <v>13</v>
      </c>
      <c r="F2694">
        <v>215</v>
      </c>
      <c r="G2694" s="2">
        <v>1981440</v>
      </c>
      <c r="H2694" s="1">
        <v>42858</v>
      </c>
      <c r="I2694" t="s">
        <v>19</v>
      </c>
    </row>
    <row r="2695" spans="1:9" x14ac:dyDescent="0.25">
      <c r="A2695">
        <v>2694</v>
      </c>
      <c r="B2695" s="1">
        <v>42612</v>
      </c>
      <c r="C2695" t="s">
        <v>15</v>
      </c>
      <c r="D2695" t="s">
        <v>8</v>
      </c>
      <c r="E2695" t="s">
        <v>5</v>
      </c>
      <c r="F2695">
        <v>233</v>
      </c>
      <c r="G2695" s="2">
        <v>2200452</v>
      </c>
    </row>
    <row r="2696" spans="1:9" x14ac:dyDescent="0.25">
      <c r="A2696">
        <v>2695</v>
      </c>
      <c r="B2696" s="1">
        <v>42612</v>
      </c>
      <c r="C2696" t="s">
        <v>12</v>
      </c>
      <c r="D2696" t="s">
        <v>8</v>
      </c>
      <c r="E2696" t="s">
        <v>9</v>
      </c>
      <c r="F2696">
        <v>186</v>
      </c>
      <c r="G2696" s="2">
        <v>1695948</v>
      </c>
      <c r="H2696" s="1">
        <v>42817</v>
      </c>
      <c r="I2696" t="s">
        <v>10</v>
      </c>
    </row>
    <row r="2697" spans="1:9" x14ac:dyDescent="0.25">
      <c r="A2697">
        <v>2696</v>
      </c>
      <c r="B2697" s="1">
        <v>42612</v>
      </c>
      <c r="C2697" t="s">
        <v>17</v>
      </c>
      <c r="D2697" t="s">
        <v>8</v>
      </c>
      <c r="E2697" t="s">
        <v>13</v>
      </c>
      <c r="F2697">
        <v>255</v>
      </c>
      <c r="G2697" s="2">
        <v>2080290</v>
      </c>
      <c r="H2697" s="1">
        <v>42754</v>
      </c>
      <c r="I2697" t="s">
        <v>18</v>
      </c>
    </row>
    <row r="2698" spans="1:9" x14ac:dyDescent="0.25">
      <c r="A2698">
        <v>2697</v>
      </c>
      <c r="B2698" s="1">
        <v>42613</v>
      </c>
      <c r="C2698" t="s">
        <v>11</v>
      </c>
      <c r="D2698" t="s">
        <v>8</v>
      </c>
      <c r="E2698" t="s">
        <v>16</v>
      </c>
      <c r="F2698">
        <v>298</v>
      </c>
      <c r="G2698" s="2">
        <v>2977318</v>
      </c>
    </row>
    <row r="2699" spans="1:9" x14ac:dyDescent="0.25">
      <c r="A2699">
        <v>2698</v>
      </c>
      <c r="B2699" s="1">
        <v>42614</v>
      </c>
      <c r="C2699" t="s">
        <v>7</v>
      </c>
      <c r="D2699" t="s">
        <v>4</v>
      </c>
      <c r="E2699" t="s">
        <v>16</v>
      </c>
      <c r="F2699">
        <v>43</v>
      </c>
      <c r="G2699" s="2">
        <v>403770</v>
      </c>
      <c r="H2699" s="1">
        <v>42794</v>
      </c>
      <c r="I2699" t="s">
        <v>19</v>
      </c>
    </row>
    <row r="2700" spans="1:9" x14ac:dyDescent="0.25">
      <c r="A2700">
        <v>2699</v>
      </c>
      <c r="B2700" s="1">
        <v>42614</v>
      </c>
      <c r="C2700" t="s">
        <v>15</v>
      </c>
      <c r="D2700" t="s">
        <v>8</v>
      </c>
      <c r="E2700" t="s">
        <v>13</v>
      </c>
      <c r="F2700">
        <v>70</v>
      </c>
      <c r="G2700" s="2">
        <v>634130</v>
      </c>
      <c r="H2700" s="1">
        <v>42785</v>
      </c>
      <c r="I2700" t="s">
        <v>20</v>
      </c>
    </row>
    <row r="2701" spans="1:9" x14ac:dyDescent="0.25">
      <c r="A2701">
        <v>2700</v>
      </c>
      <c r="B2701" s="1">
        <v>42615</v>
      </c>
      <c r="C2701" t="s">
        <v>15</v>
      </c>
      <c r="D2701" t="s">
        <v>8</v>
      </c>
      <c r="E2701" t="s">
        <v>9</v>
      </c>
      <c r="F2701">
        <v>179</v>
      </c>
      <c r="G2701" s="2">
        <v>1025491</v>
      </c>
    </row>
    <row r="2702" spans="1:9" x14ac:dyDescent="0.25">
      <c r="A2702">
        <v>2701</v>
      </c>
      <c r="B2702" s="1">
        <v>42616</v>
      </c>
      <c r="C2702" t="s">
        <v>12</v>
      </c>
      <c r="D2702" t="s">
        <v>8</v>
      </c>
      <c r="E2702" t="s">
        <v>9</v>
      </c>
      <c r="F2702">
        <v>203</v>
      </c>
      <c r="G2702" s="2">
        <v>1191610</v>
      </c>
      <c r="H2702" s="1">
        <v>42728</v>
      </c>
      <c r="I2702" t="s">
        <v>21</v>
      </c>
    </row>
    <row r="2703" spans="1:9" x14ac:dyDescent="0.25">
      <c r="A2703">
        <v>2702</v>
      </c>
      <c r="B2703" s="1">
        <v>42616</v>
      </c>
      <c r="C2703" t="s">
        <v>14</v>
      </c>
      <c r="D2703" t="s">
        <v>4</v>
      </c>
      <c r="E2703" t="s">
        <v>13</v>
      </c>
      <c r="F2703">
        <v>158</v>
      </c>
      <c r="G2703" s="2">
        <v>1553772</v>
      </c>
      <c r="H2703" s="1">
        <v>42845</v>
      </c>
      <c r="I2703" t="s">
        <v>18</v>
      </c>
    </row>
    <row r="2704" spans="1:9" x14ac:dyDescent="0.25">
      <c r="A2704">
        <v>2703</v>
      </c>
      <c r="B2704" s="1">
        <v>42617</v>
      </c>
      <c r="C2704" t="s">
        <v>17</v>
      </c>
      <c r="D2704" t="s">
        <v>8</v>
      </c>
      <c r="E2704" t="s">
        <v>16</v>
      </c>
      <c r="F2704">
        <v>289</v>
      </c>
      <c r="G2704" s="2">
        <v>2534241</v>
      </c>
      <c r="H2704" s="1">
        <v>42763</v>
      </c>
      <c r="I2704" t="s">
        <v>21</v>
      </c>
    </row>
    <row r="2705" spans="1:9" x14ac:dyDescent="0.25">
      <c r="A2705">
        <v>2704</v>
      </c>
      <c r="B2705" s="1">
        <v>42617</v>
      </c>
      <c r="C2705" t="s">
        <v>17</v>
      </c>
      <c r="D2705" t="s">
        <v>4</v>
      </c>
      <c r="E2705" t="s">
        <v>16</v>
      </c>
      <c r="F2705">
        <v>221</v>
      </c>
      <c r="G2705" s="2">
        <v>1556282</v>
      </c>
    </row>
    <row r="2706" spans="1:9" x14ac:dyDescent="0.25">
      <c r="A2706">
        <v>2705</v>
      </c>
      <c r="B2706" s="1">
        <v>42617</v>
      </c>
      <c r="C2706" t="s">
        <v>17</v>
      </c>
      <c r="D2706" t="s">
        <v>4</v>
      </c>
      <c r="E2706" t="s">
        <v>13</v>
      </c>
      <c r="F2706">
        <v>67</v>
      </c>
      <c r="G2706" s="2">
        <v>613251</v>
      </c>
      <c r="H2706" s="1">
        <v>42802</v>
      </c>
      <c r="I2706" t="s">
        <v>20</v>
      </c>
    </row>
    <row r="2707" spans="1:9" x14ac:dyDescent="0.25">
      <c r="A2707">
        <v>2706</v>
      </c>
      <c r="B2707" s="1">
        <v>42617</v>
      </c>
      <c r="C2707" t="s">
        <v>7</v>
      </c>
      <c r="D2707" t="s">
        <v>4</v>
      </c>
      <c r="E2707" t="s">
        <v>5</v>
      </c>
      <c r="F2707">
        <v>171</v>
      </c>
      <c r="G2707" s="2">
        <v>1176480</v>
      </c>
    </row>
    <row r="2708" spans="1:9" x14ac:dyDescent="0.25">
      <c r="A2708">
        <v>2707</v>
      </c>
      <c r="B2708" s="1">
        <v>42618</v>
      </c>
      <c r="C2708" t="s">
        <v>15</v>
      </c>
      <c r="D2708" t="s">
        <v>8</v>
      </c>
      <c r="E2708" t="s">
        <v>13</v>
      </c>
      <c r="F2708">
        <v>51</v>
      </c>
      <c r="G2708" s="2">
        <v>351492</v>
      </c>
      <c r="H2708" s="1">
        <v>42761</v>
      </c>
      <c r="I2708" t="s">
        <v>21</v>
      </c>
    </row>
    <row r="2709" spans="1:9" x14ac:dyDescent="0.25">
      <c r="A2709">
        <v>2708</v>
      </c>
      <c r="B2709" s="1">
        <v>42618</v>
      </c>
      <c r="C2709" t="s">
        <v>7</v>
      </c>
      <c r="D2709" t="s">
        <v>4</v>
      </c>
      <c r="E2709" t="s">
        <v>9</v>
      </c>
      <c r="F2709">
        <v>242</v>
      </c>
      <c r="G2709" s="2">
        <v>2326346</v>
      </c>
    </row>
    <row r="2710" spans="1:9" x14ac:dyDescent="0.25">
      <c r="A2710">
        <v>2709</v>
      </c>
      <c r="B2710" s="1">
        <v>42619</v>
      </c>
      <c r="C2710" t="s">
        <v>17</v>
      </c>
      <c r="D2710" t="s">
        <v>4</v>
      </c>
      <c r="E2710" t="s">
        <v>9</v>
      </c>
      <c r="F2710">
        <v>291</v>
      </c>
      <c r="G2710" s="2">
        <v>1643568</v>
      </c>
    </row>
    <row r="2711" spans="1:9" x14ac:dyDescent="0.25">
      <c r="A2711">
        <v>2710</v>
      </c>
      <c r="B2711" s="1">
        <v>42619</v>
      </c>
      <c r="C2711" t="s">
        <v>15</v>
      </c>
      <c r="D2711" t="s">
        <v>4</v>
      </c>
      <c r="E2711" t="s">
        <v>9</v>
      </c>
      <c r="F2711">
        <v>274</v>
      </c>
      <c r="G2711" s="2">
        <v>2445724</v>
      </c>
      <c r="H2711" s="1">
        <v>42724</v>
      </c>
      <c r="I2711" t="s">
        <v>18</v>
      </c>
    </row>
    <row r="2712" spans="1:9" x14ac:dyDescent="0.25">
      <c r="A2712">
        <v>2711</v>
      </c>
      <c r="B2712" s="1">
        <v>42620</v>
      </c>
      <c r="C2712" t="s">
        <v>3</v>
      </c>
      <c r="D2712" t="s">
        <v>8</v>
      </c>
      <c r="E2712" t="s">
        <v>9</v>
      </c>
      <c r="F2712">
        <v>286</v>
      </c>
      <c r="G2712" s="2">
        <v>2153580</v>
      </c>
    </row>
    <row r="2713" spans="1:9" x14ac:dyDescent="0.25">
      <c r="A2713">
        <v>2712</v>
      </c>
      <c r="B2713" s="1">
        <v>42620</v>
      </c>
      <c r="C2713" t="s">
        <v>12</v>
      </c>
      <c r="D2713" t="s">
        <v>4</v>
      </c>
      <c r="E2713" t="s">
        <v>13</v>
      </c>
      <c r="F2713">
        <v>71</v>
      </c>
      <c r="G2713" s="2">
        <v>348823</v>
      </c>
    </row>
    <row r="2714" spans="1:9" x14ac:dyDescent="0.25">
      <c r="A2714">
        <v>2713</v>
      </c>
      <c r="B2714" s="1">
        <v>42620</v>
      </c>
      <c r="C2714" t="s">
        <v>11</v>
      </c>
      <c r="D2714" t="s">
        <v>8</v>
      </c>
      <c r="E2714" t="s">
        <v>9</v>
      </c>
      <c r="F2714">
        <v>239</v>
      </c>
      <c r="G2714" s="2">
        <v>1994933</v>
      </c>
      <c r="H2714" s="1">
        <v>42834</v>
      </c>
      <c r="I2714" t="s">
        <v>6</v>
      </c>
    </row>
    <row r="2715" spans="1:9" x14ac:dyDescent="0.25">
      <c r="A2715">
        <v>2714</v>
      </c>
      <c r="B2715" s="1">
        <v>42620</v>
      </c>
      <c r="C2715" t="s">
        <v>14</v>
      </c>
      <c r="D2715" t="s">
        <v>4</v>
      </c>
      <c r="E2715" t="s">
        <v>9</v>
      </c>
      <c r="F2715">
        <v>53</v>
      </c>
      <c r="G2715" s="2">
        <v>478431</v>
      </c>
      <c r="H2715" s="1">
        <v>42763</v>
      </c>
      <c r="I2715" t="s">
        <v>6</v>
      </c>
    </row>
    <row r="2716" spans="1:9" x14ac:dyDescent="0.25">
      <c r="A2716">
        <v>2715</v>
      </c>
      <c r="B2716" s="1">
        <v>42620</v>
      </c>
      <c r="C2716" t="s">
        <v>3</v>
      </c>
      <c r="D2716" t="s">
        <v>4</v>
      </c>
      <c r="E2716" t="s">
        <v>5</v>
      </c>
      <c r="F2716">
        <v>151</v>
      </c>
      <c r="G2716" s="2">
        <v>1110907</v>
      </c>
    </row>
    <row r="2717" spans="1:9" x14ac:dyDescent="0.25">
      <c r="A2717">
        <v>2716</v>
      </c>
      <c r="B2717" s="1">
        <v>42620</v>
      </c>
      <c r="C2717" t="s">
        <v>7</v>
      </c>
      <c r="D2717" t="s">
        <v>8</v>
      </c>
      <c r="E2717" t="s">
        <v>5</v>
      </c>
      <c r="F2717">
        <v>224</v>
      </c>
      <c r="G2717" s="2">
        <v>2076480</v>
      </c>
    </row>
    <row r="2718" spans="1:9" x14ac:dyDescent="0.25">
      <c r="A2718">
        <v>2717</v>
      </c>
      <c r="B2718" s="1">
        <v>42621</v>
      </c>
      <c r="C2718" t="s">
        <v>12</v>
      </c>
      <c r="D2718" t="s">
        <v>4</v>
      </c>
      <c r="E2718" t="s">
        <v>13</v>
      </c>
      <c r="F2718">
        <v>94</v>
      </c>
      <c r="G2718" s="2">
        <v>407114</v>
      </c>
      <c r="H2718" s="1">
        <v>42849</v>
      </c>
      <c r="I2718" t="s">
        <v>10</v>
      </c>
    </row>
    <row r="2719" spans="1:9" x14ac:dyDescent="0.25">
      <c r="A2719">
        <v>2718</v>
      </c>
      <c r="B2719" s="1">
        <v>42621</v>
      </c>
      <c r="C2719" t="s">
        <v>11</v>
      </c>
      <c r="D2719" t="s">
        <v>8</v>
      </c>
      <c r="E2719" t="s">
        <v>13</v>
      </c>
      <c r="F2719">
        <v>245</v>
      </c>
      <c r="G2719" s="2">
        <v>1349705</v>
      </c>
    </row>
    <row r="2720" spans="1:9" x14ac:dyDescent="0.25">
      <c r="A2720">
        <v>2719</v>
      </c>
      <c r="B2720" s="1">
        <v>42621</v>
      </c>
      <c r="C2720" t="s">
        <v>15</v>
      </c>
      <c r="D2720" t="s">
        <v>4</v>
      </c>
      <c r="E2720" t="s">
        <v>5</v>
      </c>
      <c r="F2720">
        <v>122</v>
      </c>
      <c r="G2720" s="2">
        <v>770552</v>
      </c>
    </row>
    <row r="2721" spans="1:9" x14ac:dyDescent="0.25">
      <c r="A2721">
        <v>2720</v>
      </c>
      <c r="B2721" s="1">
        <v>42622</v>
      </c>
      <c r="C2721" t="s">
        <v>17</v>
      </c>
      <c r="D2721" t="s">
        <v>8</v>
      </c>
      <c r="E2721" t="s">
        <v>5</v>
      </c>
      <c r="F2721">
        <v>188</v>
      </c>
      <c r="G2721" s="2">
        <v>918380</v>
      </c>
    </row>
    <row r="2722" spans="1:9" x14ac:dyDescent="0.25">
      <c r="A2722">
        <v>2721</v>
      </c>
      <c r="B2722" s="1">
        <v>42622</v>
      </c>
      <c r="C2722" t="s">
        <v>3</v>
      </c>
      <c r="D2722" t="s">
        <v>8</v>
      </c>
      <c r="E2722" t="s">
        <v>13</v>
      </c>
      <c r="F2722">
        <v>48</v>
      </c>
      <c r="G2722" s="2">
        <v>256992</v>
      </c>
    </row>
    <row r="2723" spans="1:9" x14ac:dyDescent="0.25">
      <c r="A2723">
        <v>2722</v>
      </c>
      <c r="B2723" s="1">
        <v>42623</v>
      </c>
      <c r="C2723" t="s">
        <v>3</v>
      </c>
      <c r="D2723" t="s">
        <v>8</v>
      </c>
      <c r="E2723" t="s">
        <v>16</v>
      </c>
      <c r="F2723">
        <v>251</v>
      </c>
      <c r="G2723" s="2">
        <v>2180939</v>
      </c>
    </row>
    <row r="2724" spans="1:9" x14ac:dyDescent="0.25">
      <c r="A2724">
        <v>2723</v>
      </c>
      <c r="B2724" s="1">
        <v>42623</v>
      </c>
      <c r="C2724" t="s">
        <v>11</v>
      </c>
      <c r="D2724" t="s">
        <v>4</v>
      </c>
      <c r="E2724" t="s">
        <v>5</v>
      </c>
      <c r="F2724">
        <v>142</v>
      </c>
      <c r="G2724" s="2">
        <v>680606</v>
      </c>
      <c r="H2724" s="1">
        <v>42785</v>
      </c>
      <c r="I2724" t="s">
        <v>10</v>
      </c>
    </row>
    <row r="2725" spans="1:9" x14ac:dyDescent="0.25">
      <c r="A2725">
        <v>2724</v>
      </c>
      <c r="B2725" s="1">
        <v>42623</v>
      </c>
      <c r="C2725" t="s">
        <v>3</v>
      </c>
      <c r="D2725" t="s">
        <v>8</v>
      </c>
      <c r="E2725" t="s">
        <v>5</v>
      </c>
      <c r="F2725">
        <v>202</v>
      </c>
      <c r="G2725" s="2">
        <v>874256</v>
      </c>
    </row>
    <row r="2726" spans="1:9" x14ac:dyDescent="0.25">
      <c r="A2726">
        <v>2725</v>
      </c>
      <c r="B2726" s="1">
        <v>42623</v>
      </c>
      <c r="C2726" t="s">
        <v>11</v>
      </c>
      <c r="D2726" t="s">
        <v>4</v>
      </c>
      <c r="E2726" t="s">
        <v>13</v>
      </c>
      <c r="F2726">
        <v>285</v>
      </c>
      <c r="G2726" s="2">
        <v>1299315</v>
      </c>
    </row>
    <row r="2727" spans="1:9" x14ac:dyDescent="0.25">
      <c r="A2727">
        <v>2726</v>
      </c>
      <c r="B2727" s="1">
        <v>42624</v>
      </c>
      <c r="C2727" t="s">
        <v>15</v>
      </c>
      <c r="D2727" t="s">
        <v>8</v>
      </c>
      <c r="E2727" t="s">
        <v>13</v>
      </c>
      <c r="F2727">
        <v>100</v>
      </c>
      <c r="G2727" s="2">
        <v>545100</v>
      </c>
      <c r="H2727" s="1">
        <v>42746</v>
      </c>
      <c r="I2727" t="s">
        <v>10</v>
      </c>
    </row>
    <row r="2728" spans="1:9" x14ac:dyDescent="0.25">
      <c r="A2728">
        <v>2727</v>
      </c>
      <c r="B2728" s="1">
        <v>42624</v>
      </c>
      <c r="C2728" t="s">
        <v>7</v>
      </c>
      <c r="D2728" t="s">
        <v>8</v>
      </c>
      <c r="E2728" t="s">
        <v>13</v>
      </c>
      <c r="F2728">
        <v>230</v>
      </c>
      <c r="G2728" s="2">
        <v>1580790</v>
      </c>
      <c r="H2728" s="1">
        <v>42798</v>
      </c>
      <c r="I2728" t="s">
        <v>6</v>
      </c>
    </row>
    <row r="2729" spans="1:9" x14ac:dyDescent="0.25">
      <c r="A2729">
        <v>2728</v>
      </c>
      <c r="B2729" s="1">
        <v>42625</v>
      </c>
      <c r="C2729" t="s">
        <v>14</v>
      </c>
      <c r="D2729" t="s">
        <v>4</v>
      </c>
      <c r="E2729" t="s">
        <v>5</v>
      </c>
      <c r="F2729">
        <v>109</v>
      </c>
      <c r="G2729" s="2">
        <v>591325</v>
      </c>
      <c r="H2729" s="1">
        <v>42742</v>
      </c>
      <c r="I2729" t="s">
        <v>20</v>
      </c>
    </row>
    <row r="2730" spans="1:9" x14ac:dyDescent="0.25">
      <c r="A2730">
        <v>2729</v>
      </c>
      <c r="B2730" s="1">
        <v>42625</v>
      </c>
      <c r="C2730" t="s">
        <v>11</v>
      </c>
      <c r="D2730" t="s">
        <v>8</v>
      </c>
      <c r="E2730" t="s">
        <v>5</v>
      </c>
      <c r="F2730">
        <v>183</v>
      </c>
      <c r="G2730" s="2">
        <v>920490</v>
      </c>
    </row>
    <row r="2731" spans="1:9" x14ac:dyDescent="0.25">
      <c r="A2731">
        <v>2730</v>
      </c>
      <c r="B2731" s="1">
        <v>42626</v>
      </c>
      <c r="C2731" t="s">
        <v>3</v>
      </c>
      <c r="D2731" t="s">
        <v>8</v>
      </c>
      <c r="E2731" t="s">
        <v>16</v>
      </c>
      <c r="F2731">
        <v>68</v>
      </c>
      <c r="G2731" s="2">
        <v>583236</v>
      </c>
    </row>
    <row r="2732" spans="1:9" x14ac:dyDescent="0.25">
      <c r="A2732">
        <v>2731</v>
      </c>
      <c r="B2732" s="1">
        <v>42626</v>
      </c>
      <c r="C2732" t="s">
        <v>15</v>
      </c>
      <c r="D2732" t="s">
        <v>8</v>
      </c>
      <c r="E2732" t="s">
        <v>16</v>
      </c>
      <c r="F2732">
        <v>294</v>
      </c>
      <c r="G2732" s="2">
        <v>2885316</v>
      </c>
      <c r="H2732" s="1">
        <v>42779</v>
      </c>
      <c r="I2732" t="s">
        <v>21</v>
      </c>
    </row>
    <row r="2733" spans="1:9" x14ac:dyDescent="0.25">
      <c r="A2733">
        <v>2732</v>
      </c>
      <c r="B2733" s="1">
        <v>42627</v>
      </c>
      <c r="C2733" t="s">
        <v>11</v>
      </c>
      <c r="D2733" t="s">
        <v>8</v>
      </c>
      <c r="E2733" t="s">
        <v>5</v>
      </c>
      <c r="F2733">
        <v>225</v>
      </c>
      <c r="G2733" s="2">
        <v>1239525</v>
      </c>
    </row>
    <row r="2734" spans="1:9" x14ac:dyDescent="0.25">
      <c r="A2734">
        <v>2733</v>
      </c>
      <c r="B2734" s="1">
        <v>42627</v>
      </c>
      <c r="C2734" t="s">
        <v>15</v>
      </c>
      <c r="D2734" t="s">
        <v>4</v>
      </c>
      <c r="E2734" t="s">
        <v>13</v>
      </c>
      <c r="F2734">
        <v>117</v>
      </c>
      <c r="G2734" s="2">
        <v>482274</v>
      </c>
      <c r="H2734" s="1">
        <v>42857</v>
      </c>
      <c r="I2734" t="s">
        <v>21</v>
      </c>
    </row>
    <row r="2735" spans="1:9" x14ac:dyDescent="0.25">
      <c r="A2735">
        <v>2734</v>
      </c>
      <c r="B2735" s="1">
        <v>42628</v>
      </c>
      <c r="C2735" t="s">
        <v>7</v>
      </c>
      <c r="D2735" t="s">
        <v>8</v>
      </c>
      <c r="E2735" t="s">
        <v>9</v>
      </c>
      <c r="F2735">
        <v>197</v>
      </c>
      <c r="G2735" s="2">
        <v>1967242</v>
      </c>
      <c r="H2735" s="1">
        <v>42732</v>
      </c>
      <c r="I2735" t="s">
        <v>10</v>
      </c>
    </row>
    <row r="2736" spans="1:9" x14ac:dyDescent="0.25">
      <c r="A2736">
        <v>2735</v>
      </c>
      <c r="B2736" s="1">
        <v>42628</v>
      </c>
      <c r="C2736" t="s">
        <v>11</v>
      </c>
      <c r="D2736" t="s">
        <v>8</v>
      </c>
      <c r="E2736" t="s">
        <v>5</v>
      </c>
      <c r="F2736">
        <v>151</v>
      </c>
      <c r="G2736" s="2">
        <v>1057755</v>
      </c>
    </row>
    <row r="2737" spans="1:9" x14ac:dyDescent="0.25">
      <c r="A2737">
        <v>2736</v>
      </c>
      <c r="B2737" s="1">
        <v>42629</v>
      </c>
      <c r="C2737" t="s">
        <v>12</v>
      </c>
      <c r="D2737" t="s">
        <v>4</v>
      </c>
      <c r="E2737" t="s">
        <v>5</v>
      </c>
      <c r="F2737">
        <v>224</v>
      </c>
      <c r="G2737" s="2">
        <v>1956864</v>
      </c>
      <c r="H2737" s="1">
        <v>42763</v>
      </c>
      <c r="I2737" t="s">
        <v>6</v>
      </c>
    </row>
    <row r="2738" spans="1:9" x14ac:dyDescent="0.25">
      <c r="A2738">
        <v>2737</v>
      </c>
      <c r="B2738" s="1">
        <v>42629</v>
      </c>
      <c r="C2738" t="s">
        <v>11</v>
      </c>
      <c r="D2738" t="s">
        <v>4</v>
      </c>
      <c r="E2738" t="s">
        <v>16</v>
      </c>
      <c r="F2738">
        <v>72</v>
      </c>
      <c r="G2738" s="2">
        <v>604440</v>
      </c>
    </row>
    <row r="2739" spans="1:9" x14ac:dyDescent="0.25">
      <c r="A2739">
        <v>2738</v>
      </c>
      <c r="B2739" s="1">
        <v>42629</v>
      </c>
      <c r="C2739" t="s">
        <v>3</v>
      </c>
      <c r="D2739" t="s">
        <v>4</v>
      </c>
      <c r="E2739" t="s">
        <v>5</v>
      </c>
      <c r="F2739">
        <v>109</v>
      </c>
      <c r="G2739" s="2">
        <v>535408</v>
      </c>
      <c r="H2739" s="1">
        <v>42741</v>
      </c>
      <c r="I2739" t="s">
        <v>20</v>
      </c>
    </row>
    <row r="2740" spans="1:9" x14ac:dyDescent="0.25">
      <c r="A2740">
        <v>2739</v>
      </c>
      <c r="B2740" s="1">
        <v>42630</v>
      </c>
      <c r="C2740" t="s">
        <v>11</v>
      </c>
      <c r="D2740" t="s">
        <v>4</v>
      </c>
      <c r="E2740" t="s">
        <v>13</v>
      </c>
      <c r="F2740">
        <v>126</v>
      </c>
      <c r="G2740" s="2">
        <v>779058</v>
      </c>
    </row>
    <row r="2741" spans="1:9" x14ac:dyDescent="0.25">
      <c r="A2741">
        <v>2740</v>
      </c>
      <c r="B2741" s="1">
        <v>42631</v>
      </c>
      <c r="C2741" t="s">
        <v>11</v>
      </c>
      <c r="D2741" t="s">
        <v>8</v>
      </c>
      <c r="E2741" t="s">
        <v>5</v>
      </c>
      <c r="F2741">
        <v>239</v>
      </c>
      <c r="G2741" s="2">
        <v>2297985</v>
      </c>
    </row>
    <row r="2742" spans="1:9" x14ac:dyDescent="0.25">
      <c r="A2742">
        <v>2741</v>
      </c>
      <c r="B2742" s="1">
        <v>42632</v>
      </c>
      <c r="C2742" t="s">
        <v>14</v>
      </c>
      <c r="D2742" t="s">
        <v>8</v>
      </c>
      <c r="E2742" t="s">
        <v>16</v>
      </c>
      <c r="F2742">
        <v>144</v>
      </c>
      <c r="G2742" s="2">
        <v>672192</v>
      </c>
      <c r="H2742" s="1">
        <v>42781</v>
      </c>
      <c r="I2742" t="s">
        <v>21</v>
      </c>
    </row>
    <row r="2743" spans="1:9" x14ac:dyDescent="0.25">
      <c r="A2743">
        <v>2742</v>
      </c>
      <c r="B2743" s="1">
        <v>42632</v>
      </c>
      <c r="C2743" t="s">
        <v>12</v>
      </c>
      <c r="D2743" t="s">
        <v>8</v>
      </c>
      <c r="E2743" t="s">
        <v>5</v>
      </c>
      <c r="F2743">
        <v>182</v>
      </c>
      <c r="G2743" s="2">
        <v>1298752</v>
      </c>
    </row>
    <row r="2744" spans="1:9" x14ac:dyDescent="0.25">
      <c r="A2744">
        <v>2743</v>
      </c>
      <c r="B2744" s="1">
        <v>42632</v>
      </c>
      <c r="C2744" t="s">
        <v>15</v>
      </c>
      <c r="D2744" t="s">
        <v>8</v>
      </c>
      <c r="E2744" t="s">
        <v>13</v>
      </c>
      <c r="F2744">
        <v>137</v>
      </c>
      <c r="G2744" s="2">
        <v>578688</v>
      </c>
    </row>
    <row r="2745" spans="1:9" x14ac:dyDescent="0.25">
      <c r="A2745">
        <v>2744</v>
      </c>
      <c r="B2745" s="1">
        <v>42632</v>
      </c>
      <c r="C2745" t="s">
        <v>14</v>
      </c>
      <c r="D2745" t="s">
        <v>8</v>
      </c>
      <c r="E2745" t="s">
        <v>13</v>
      </c>
      <c r="F2745">
        <v>245</v>
      </c>
      <c r="G2745" s="2">
        <v>1728230</v>
      </c>
    </row>
    <row r="2746" spans="1:9" x14ac:dyDescent="0.25">
      <c r="A2746">
        <v>2745</v>
      </c>
      <c r="B2746" s="1">
        <v>42632</v>
      </c>
      <c r="C2746" t="s">
        <v>11</v>
      </c>
      <c r="D2746" t="s">
        <v>8</v>
      </c>
      <c r="E2746" t="s">
        <v>16</v>
      </c>
      <c r="F2746">
        <v>164</v>
      </c>
      <c r="G2746" s="2">
        <v>1040252</v>
      </c>
      <c r="H2746" s="1">
        <v>42737</v>
      </c>
      <c r="I2746" t="s">
        <v>6</v>
      </c>
    </row>
    <row r="2747" spans="1:9" x14ac:dyDescent="0.25">
      <c r="A2747">
        <v>2746</v>
      </c>
      <c r="B2747" s="1">
        <v>42633</v>
      </c>
      <c r="C2747" t="s">
        <v>12</v>
      </c>
      <c r="D2747" t="s">
        <v>8</v>
      </c>
      <c r="E2747" t="s">
        <v>16</v>
      </c>
      <c r="F2747">
        <v>131</v>
      </c>
      <c r="G2747" s="2">
        <v>1134984</v>
      </c>
    </row>
    <row r="2748" spans="1:9" x14ac:dyDescent="0.25">
      <c r="A2748">
        <v>2747</v>
      </c>
      <c r="B2748" s="1">
        <v>42633</v>
      </c>
      <c r="C2748" t="s">
        <v>12</v>
      </c>
      <c r="D2748" t="s">
        <v>4</v>
      </c>
      <c r="E2748" t="s">
        <v>13</v>
      </c>
      <c r="F2748">
        <v>208</v>
      </c>
      <c r="G2748" s="2">
        <v>2066688</v>
      </c>
    </row>
    <row r="2749" spans="1:9" x14ac:dyDescent="0.25">
      <c r="A2749">
        <v>2748</v>
      </c>
      <c r="B2749" s="1">
        <v>42633</v>
      </c>
      <c r="C2749" t="s">
        <v>14</v>
      </c>
      <c r="D2749" t="s">
        <v>8</v>
      </c>
      <c r="E2749" t="s">
        <v>13</v>
      </c>
      <c r="F2749">
        <v>132</v>
      </c>
      <c r="G2749" s="2">
        <v>579348</v>
      </c>
      <c r="H2749" s="1">
        <v>42735</v>
      </c>
      <c r="I2749" t="s">
        <v>6</v>
      </c>
    </row>
    <row r="2750" spans="1:9" x14ac:dyDescent="0.25">
      <c r="A2750">
        <v>2749</v>
      </c>
      <c r="B2750" s="1">
        <v>42634</v>
      </c>
      <c r="C2750" t="s">
        <v>17</v>
      </c>
      <c r="D2750" t="s">
        <v>8</v>
      </c>
      <c r="E2750" t="s">
        <v>5</v>
      </c>
      <c r="F2750">
        <v>211</v>
      </c>
      <c r="G2750" s="2">
        <v>1326135</v>
      </c>
    </row>
    <row r="2751" spans="1:9" x14ac:dyDescent="0.25">
      <c r="A2751">
        <v>2750</v>
      </c>
      <c r="B2751" s="1">
        <v>42634</v>
      </c>
      <c r="C2751" t="s">
        <v>3</v>
      </c>
      <c r="D2751" t="s">
        <v>8</v>
      </c>
      <c r="E2751" t="s">
        <v>5</v>
      </c>
      <c r="F2751">
        <v>257</v>
      </c>
      <c r="G2751" s="2">
        <v>2121278</v>
      </c>
      <c r="H2751" s="1">
        <v>42789</v>
      </c>
      <c r="I2751" t="s">
        <v>20</v>
      </c>
    </row>
    <row r="2752" spans="1:9" x14ac:dyDescent="0.25">
      <c r="A2752">
        <v>2751</v>
      </c>
      <c r="B2752" s="1">
        <v>42634</v>
      </c>
      <c r="C2752" t="s">
        <v>14</v>
      </c>
      <c r="D2752" t="s">
        <v>4</v>
      </c>
      <c r="E2752" t="s">
        <v>16</v>
      </c>
      <c r="F2752">
        <v>279</v>
      </c>
      <c r="G2752" s="2">
        <v>1262196</v>
      </c>
      <c r="H2752" s="1">
        <v>42849</v>
      </c>
      <c r="I2752" t="s">
        <v>19</v>
      </c>
    </row>
    <row r="2753" spans="1:9" x14ac:dyDescent="0.25">
      <c r="A2753">
        <v>2752</v>
      </c>
      <c r="B2753" s="1">
        <v>42635</v>
      </c>
      <c r="C2753" t="s">
        <v>7</v>
      </c>
      <c r="D2753" t="s">
        <v>8</v>
      </c>
      <c r="E2753" t="s">
        <v>9</v>
      </c>
      <c r="F2753">
        <v>257</v>
      </c>
      <c r="G2753" s="2">
        <v>2242839</v>
      </c>
    </row>
    <row r="2754" spans="1:9" x14ac:dyDescent="0.25">
      <c r="A2754">
        <v>2753</v>
      </c>
      <c r="B2754" s="1">
        <v>42635</v>
      </c>
      <c r="C2754" t="s">
        <v>12</v>
      </c>
      <c r="D2754" t="s">
        <v>8</v>
      </c>
      <c r="E2754" t="s">
        <v>5</v>
      </c>
      <c r="F2754">
        <v>138</v>
      </c>
      <c r="G2754" s="2">
        <v>1317210</v>
      </c>
      <c r="H2754" s="1">
        <v>42742</v>
      </c>
      <c r="I2754" t="s">
        <v>21</v>
      </c>
    </row>
    <row r="2755" spans="1:9" x14ac:dyDescent="0.25">
      <c r="A2755">
        <v>2754</v>
      </c>
      <c r="B2755" s="1">
        <v>42636</v>
      </c>
      <c r="C2755" t="s">
        <v>15</v>
      </c>
      <c r="D2755" t="s">
        <v>8</v>
      </c>
      <c r="E2755" t="s">
        <v>16</v>
      </c>
      <c r="F2755">
        <v>254</v>
      </c>
      <c r="G2755" s="2">
        <v>2001266</v>
      </c>
      <c r="H2755" s="1">
        <v>42776</v>
      </c>
      <c r="I2755" t="s">
        <v>18</v>
      </c>
    </row>
    <row r="2756" spans="1:9" x14ac:dyDescent="0.25">
      <c r="A2756">
        <v>2755</v>
      </c>
      <c r="B2756" s="1">
        <v>42636</v>
      </c>
      <c r="C2756" t="s">
        <v>11</v>
      </c>
      <c r="D2756" t="s">
        <v>4</v>
      </c>
      <c r="E2756" t="s">
        <v>9</v>
      </c>
      <c r="F2756">
        <v>134</v>
      </c>
      <c r="G2756" s="2">
        <v>1088616</v>
      </c>
      <c r="H2756" s="1">
        <v>42805</v>
      </c>
      <c r="I2756" t="s">
        <v>21</v>
      </c>
    </row>
    <row r="2757" spans="1:9" x14ac:dyDescent="0.25">
      <c r="A2757">
        <v>2756</v>
      </c>
      <c r="B2757" s="1">
        <v>42636</v>
      </c>
      <c r="C2757" t="s">
        <v>11</v>
      </c>
      <c r="D2757" t="s">
        <v>8</v>
      </c>
      <c r="E2757" t="s">
        <v>9</v>
      </c>
      <c r="F2757">
        <v>261</v>
      </c>
      <c r="G2757" s="2">
        <v>1475172</v>
      </c>
    </row>
    <row r="2758" spans="1:9" x14ac:dyDescent="0.25">
      <c r="A2758">
        <v>2757</v>
      </c>
      <c r="B2758" s="1">
        <v>42638</v>
      </c>
      <c r="C2758" t="s">
        <v>11</v>
      </c>
      <c r="D2758" t="s">
        <v>4</v>
      </c>
      <c r="E2758" t="s">
        <v>13</v>
      </c>
      <c r="F2758">
        <v>189</v>
      </c>
      <c r="G2758" s="2">
        <v>958608</v>
      </c>
      <c r="H2758" s="1">
        <v>42789</v>
      </c>
      <c r="I2758" t="s">
        <v>19</v>
      </c>
    </row>
    <row r="2759" spans="1:9" x14ac:dyDescent="0.25">
      <c r="A2759">
        <v>2758</v>
      </c>
      <c r="B2759" s="1">
        <v>42638</v>
      </c>
      <c r="C2759" t="s">
        <v>15</v>
      </c>
      <c r="D2759" t="s">
        <v>8</v>
      </c>
      <c r="E2759" t="s">
        <v>5</v>
      </c>
      <c r="F2759">
        <v>98</v>
      </c>
      <c r="G2759" s="2">
        <v>458346</v>
      </c>
    </row>
    <row r="2760" spans="1:9" x14ac:dyDescent="0.25">
      <c r="A2760">
        <v>2759</v>
      </c>
      <c r="B2760" s="1">
        <v>42638</v>
      </c>
      <c r="C2760" t="s">
        <v>12</v>
      </c>
      <c r="D2760" t="s">
        <v>4</v>
      </c>
      <c r="E2760" t="s">
        <v>5</v>
      </c>
      <c r="F2760">
        <v>41</v>
      </c>
      <c r="G2760" s="2">
        <v>185976</v>
      </c>
      <c r="H2760" s="1">
        <v>42754</v>
      </c>
      <c r="I2760" t="s">
        <v>18</v>
      </c>
    </row>
    <row r="2761" spans="1:9" x14ac:dyDescent="0.25">
      <c r="A2761">
        <v>2760</v>
      </c>
      <c r="B2761" s="1">
        <v>42638</v>
      </c>
      <c r="C2761" t="s">
        <v>15</v>
      </c>
      <c r="D2761" t="s">
        <v>4</v>
      </c>
      <c r="E2761" t="s">
        <v>16</v>
      </c>
      <c r="F2761">
        <v>110</v>
      </c>
      <c r="G2761" s="2">
        <v>641080</v>
      </c>
      <c r="H2761" s="1">
        <v>42766</v>
      </c>
      <c r="I2761" t="s">
        <v>6</v>
      </c>
    </row>
    <row r="2762" spans="1:9" x14ac:dyDescent="0.25">
      <c r="A2762">
        <v>2761</v>
      </c>
      <c r="B2762" s="1">
        <v>42639</v>
      </c>
      <c r="C2762" t="s">
        <v>12</v>
      </c>
      <c r="D2762" t="s">
        <v>4</v>
      </c>
      <c r="E2762" t="s">
        <v>13</v>
      </c>
      <c r="F2762">
        <v>77</v>
      </c>
      <c r="G2762" s="2">
        <v>375067</v>
      </c>
      <c r="H2762" s="1">
        <v>42745</v>
      </c>
      <c r="I2762" t="s">
        <v>6</v>
      </c>
    </row>
    <row r="2763" spans="1:9" x14ac:dyDescent="0.25">
      <c r="A2763">
        <v>2762</v>
      </c>
      <c r="B2763" s="1">
        <v>42640</v>
      </c>
      <c r="C2763" t="s">
        <v>7</v>
      </c>
      <c r="D2763" t="s">
        <v>8</v>
      </c>
      <c r="E2763" t="s">
        <v>13</v>
      </c>
      <c r="F2763">
        <v>211</v>
      </c>
      <c r="G2763" s="2">
        <v>1819875</v>
      </c>
    </row>
    <row r="2764" spans="1:9" x14ac:dyDescent="0.25">
      <c r="A2764">
        <v>2763</v>
      </c>
      <c r="B2764" s="1">
        <v>42640</v>
      </c>
      <c r="C2764" t="s">
        <v>11</v>
      </c>
      <c r="D2764" t="s">
        <v>8</v>
      </c>
      <c r="E2764" t="s">
        <v>5</v>
      </c>
      <c r="F2764">
        <v>135</v>
      </c>
      <c r="G2764" s="2">
        <v>1345545</v>
      </c>
      <c r="H2764" s="1">
        <v>42862</v>
      </c>
      <c r="I2764" t="s">
        <v>18</v>
      </c>
    </row>
    <row r="2765" spans="1:9" x14ac:dyDescent="0.25">
      <c r="A2765">
        <v>2764</v>
      </c>
      <c r="B2765" s="1">
        <v>42641</v>
      </c>
      <c r="C2765" t="s">
        <v>17</v>
      </c>
      <c r="D2765" t="s">
        <v>4</v>
      </c>
      <c r="E2765" t="s">
        <v>5</v>
      </c>
      <c r="F2765">
        <v>133</v>
      </c>
      <c r="G2765" s="2">
        <v>976885</v>
      </c>
      <c r="H2765" s="1">
        <v>42749</v>
      </c>
      <c r="I2765" t="s">
        <v>10</v>
      </c>
    </row>
    <row r="2766" spans="1:9" x14ac:dyDescent="0.25">
      <c r="A2766">
        <v>2765</v>
      </c>
      <c r="B2766" s="1">
        <v>42641</v>
      </c>
      <c r="C2766" t="s">
        <v>12</v>
      </c>
      <c r="D2766" t="s">
        <v>8</v>
      </c>
      <c r="E2766" t="s">
        <v>5</v>
      </c>
      <c r="F2766">
        <v>115</v>
      </c>
      <c r="G2766" s="2">
        <v>1094225</v>
      </c>
    </row>
    <row r="2767" spans="1:9" x14ac:dyDescent="0.25">
      <c r="A2767">
        <v>2766</v>
      </c>
      <c r="B2767" s="1">
        <v>42641</v>
      </c>
      <c r="C2767" t="s">
        <v>12</v>
      </c>
      <c r="D2767" t="s">
        <v>4</v>
      </c>
      <c r="E2767" t="s">
        <v>9</v>
      </c>
      <c r="F2767">
        <v>194</v>
      </c>
      <c r="G2767" s="2">
        <v>1519214</v>
      </c>
    </row>
    <row r="2768" spans="1:9" x14ac:dyDescent="0.25">
      <c r="A2768">
        <v>2767</v>
      </c>
      <c r="B2768" s="1">
        <v>42642</v>
      </c>
      <c r="C2768" t="s">
        <v>14</v>
      </c>
      <c r="D2768" t="s">
        <v>8</v>
      </c>
      <c r="E2768" t="s">
        <v>16</v>
      </c>
      <c r="F2768">
        <v>216</v>
      </c>
      <c r="G2768" s="2">
        <v>1734264</v>
      </c>
      <c r="H2768" s="1">
        <v>42861</v>
      </c>
      <c r="I2768" t="s">
        <v>10</v>
      </c>
    </row>
    <row r="2769" spans="1:9" x14ac:dyDescent="0.25">
      <c r="A2769">
        <v>2768</v>
      </c>
      <c r="B2769" s="1">
        <v>42642</v>
      </c>
      <c r="C2769" t="s">
        <v>17</v>
      </c>
      <c r="D2769" t="s">
        <v>8</v>
      </c>
      <c r="E2769" t="s">
        <v>16</v>
      </c>
      <c r="F2769">
        <v>258</v>
      </c>
      <c r="G2769" s="2">
        <v>1536906</v>
      </c>
    </row>
    <row r="2770" spans="1:9" x14ac:dyDescent="0.25">
      <c r="A2770">
        <v>2769</v>
      </c>
      <c r="B2770" s="1">
        <v>42643</v>
      </c>
      <c r="C2770" t="s">
        <v>17</v>
      </c>
      <c r="D2770" t="s">
        <v>8</v>
      </c>
      <c r="E2770" t="s">
        <v>9</v>
      </c>
      <c r="F2770">
        <v>142</v>
      </c>
      <c r="G2770" s="2">
        <v>1194078</v>
      </c>
      <c r="H2770" s="1">
        <v>42824</v>
      </c>
      <c r="I2770" t="s">
        <v>20</v>
      </c>
    </row>
    <row r="2771" spans="1:9" x14ac:dyDescent="0.25">
      <c r="A2771">
        <v>2770</v>
      </c>
      <c r="B2771" s="1">
        <v>42643</v>
      </c>
      <c r="C2771" t="s">
        <v>15</v>
      </c>
      <c r="D2771" t="s">
        <v>8</v>
      </c>
      <c r="E2771" t="s">
        <v>9</v>
      </c>
      <c r="F2771">
        <v>244</v>
      </c>
      <c r="G2771" s="2">
        <v>2291404</v>
      </c>
      <c r="H2771" s="1">
        <v>42848</v>
      </c>
      <c r="I2771" t="s">
        <v>21</v>
      </c>
    </row>
    <row r="2772" spans="1:9" x14ac:dyDescent="0.25">
      <c r="A2772">
        <v>2771</v>
      </c>
      <c r="B2772" s="1">
        <v>42645</v>
      </c>
      <c r="C2772" t="s">
        <v>14</v>
      </c>
      <c r="D2772" t="s">
        <v>8</v>
      </c>
      <c r="E2772" t="s">
        <v>9</v>
      </c>
      <c r="F2772">
        <v>77</v>
      </c>
      <c r="G2772" s="2">
        <v>496881</v>
      </c>
      <c r="H2772" s="1">
        <v>42767</v>
      </c>
      <c r="I2772" t="s">
        <v>18</v>
      </c>
    </row>
    <row r="2773" spans="1:9" x14ac:dyDescent="0.25">
      <c r="A2773">
        <v>2772</v>
      </c>
      <c r="B2773" s="1">
        <v>42645</v>
      </c>
      <c r="C2773" t="s">
        <v>7</v>
      </c>
      <c r="D2773" t="s">
        <v>4</v>
      </c>
      <c r="E2773" t="s">
        <v>9</v>
      </c>
      <c r="F2773">
        <v>72</v>
      </c>
      <c r="G2773" s="2">
        <v>372672</v>
      </c>
      <c r="H2773" s="1">
        <v>42859</v>
      </c>
      <c r="I2773" t="s">
        <v>21</v>
      </c>
    </row>
    <row r="2774" spans="1:9" x14ac:dyDescent="0.25">
      <c r="A2774">
        <v>2773</v>
      </c>
      <c r="B2774" s="1">
        <v>42645</v>
      </c>
      <c r="C2774" t="s">
        <v>15</v>
      </c>
      <c r="D2774" t="s">
        <v>8</v>
      </c>
      <c r="E2774" t="s">
        <v>16</v>
      </c>
      <c r="F2774">
        <v>292</v>
      </c>
      <c r="G2774" s="2">
        <v>1536212</v>
      </c>
    </row>
    <row r="2775" spans="1:9" x14ac:dyDescent="0.25">
      <c r="A2775">
        <v>2774</v>
      </c>
      <c r="B2775" s="1">
        <v>42645</v>
      </c>
      <c r="C2775" t="s">
        <v>12</v>
      </c>
      <c r="D2775" t="s">
        <v>4</v>
      </c>
      <c r="E2775" t="s">
        <v>9</v>
      </c>
      <c r="F2775">
        <v>271</v>
      </c>
      <c r="G2775" s="2">
        <v>1780199</v>
      </c>
      <c r="H2775" s="1">
        <v>42814</v>
      </c>
      <c r="I2775" t="s">
        <v>6</v>
      </c>
    </row>
    <row r="2776" spans="1:9" x14ac:dyDescent="0.25">
      <c r="A2776">
        <v>2775</v>
      </c>
      <c r="B2776" s="1">
        <v>42646</v>
      </c>
      <c r="C2776" t="s">
        <v>7</v>
      </c>
      <c r="D2776" t="s">
        <v>8</v>
      </c>
      <c r="E2776" t="s">
        <v>16</v>
      </c>
      <c r="F2776">
        <v>192</v>
      </c>
      <c r="G2776" s="2">
        <v>1484544</v>
      </c>
    </row>
    <row r="2777" spans="1:9" x14ac:dyDescent="0.25">
      <c r="A2777">
        <v>2776</v>
      </c>
      <c r="B2777" s="1">
        <v>42647</v>
      </c>
      <c r="C2777" t="s">
        <v>15</v>
      </c>
      <c r="D2777" t="s">
        <v>8</v>
      </c>
      <c r="E2777" t="s">
        <v>9</v>
      </c>
      <c r="F2777">
        <v>290</v>
      </c>
      <c r="G2777" s="2">
        <v>2381770</v>
      </c>
      <c r="H2777" s="1">
        <v>42805</v>
      </c>
      <c r="I2777" t="s">
        <v>21</v>
      </c>
    </row>
    <row r="2778" spans="1:9" x14ac:dyDescent="0.25">
      <c r="A2778">
        <v>2777</v>
      </c>
      <c r="B2778" s="1">
        <v>42647</v>
      </c>
      <c r="C2778" t="s">
        <v>14</v>
      </c>
      <c r="D2778" t="s">
        <v>8</v>
      </c>
      <c r="E2778" t="s">
        <v>13</v>
      </c>
      <c r="F2778">
        <v>284</v>
      </c>
      <c r="G2778" s="2">
        <v>2072632</v>
      </c>
      <c r="H2778" s="1">
        <v>42768</v>
      </c>
      <c r="I2778" t="s">
        <v>20</v>
      </c>
    </row>
    <row r="2779" spans="1:9" x14ac:dyDescent="0.25">
      <c r="A2779">
        <v>2778</v>
      </c>
      <c r="B2779" s="1">
        <v>42647</v>
      </c>
      <c r="C2779" t="s">
        <v>15</v>
      </c>
      <c r="D2779" t="s">
        <v>8</v>
      </c>
      <c r="E2779" t="s">
        <v>5</v>
      </c>
      <c r="F2779">
        <v>145</v>
      </c>
      <c r="G2779" s="2">
        <v>949025</v>
      </c>
      <c r="H2779" s="1">
        <v>42755</v>
      </c>
      <c r="I2779" t="s">
        <v>20</v>
      </c>
    </row>
    <row r="2780" spans="1:9" x14ac:dyDescent="0.25">
      <c r="A2780">
        <v>2779</v>
      </c>
      <c r="B2780" s="1">
        <v>42647</v>
      </c>
      <c r="C2780" t="s">
        <v>17</v>
      </c>
      <c r="D2780" t="s">
        <v>8</v>
      </c>
      <c r="E2780" t="s">
        <v>9</v>
      </c>
      <c r="F2780">
        <v>295</v>
      </c>
      <c r="G2780" s="2">
        <v>1658785</v>
      </c>
    </row>
    <row r="2781" spans="1:9" x14ac:dyDescent="0.25">
      <c r="A2781">
        <v>2780</v>
      </c>
      <c r="B2781" s="1">
        <v>42648</v>
      </c>
      <c r="C2781" t="s">
        <v>14</v>
      </c>
      <c r="D2781" t="s">
        <v>8</v>
      </c>
      <c r="E2781" t="s">
        <v>9</v>
      </c>
      <c r="F2781">
        <v>157</v>
      </c>
      <c r="G2781" s="2">
        <v>1242498</v>
      </c>
      <c r="H2781" s="1">
        <v>42820</v>
      </c>
      <c r="I2781" t="s">
        <v>18</v>
      </c>
    </row>
    <row r="2782" spans="1:9" x14ac:dyDescent="0.25">
      <c r="A2782">
        <v>2781</v>
      </c>
      <c r="B2782" s="1">
        <v>42648</v>
      </c>
      <c r="C2782" t="s">
        <v>12</v>
      </c>
      <c r="D2782" t="s">
        <v>8</v>
      </c>
      <c r="E2782" t="s">
        <v>13</v>
      </c>
      <c r="F2782">
        <v>95</v>
      </c>
      <c r="G2782" s="2">
        <v>724090</v>
      </c>
    </row>
    <row r="2783" spans="1:9" x14ac:dyDescent="0.25">
      <c r="A2783">
        <v>2782</v>
      </c>
      <c r="B2783" s="1">
        <v>42648</v>
      </c>
      <c r="C2783" t="s">
        <v>14</v>
      </c>
      <c r="D2783" t="s">
        <v>8</v>
      </c>
      <c r="E2783" t="s">
        <v>16</v>
      </c>
      <c r="F2783">
        <v>182</v>
      </c>
      <c r="G2783" s="2">
        <v>896532</v>
      </c>
    </row>
    <row r="2784" spans="1:9" x14ac:dyDescent="0.25">
      <c r="A2784">
        <v>2783</v>
      </c>
      <c r="B2784" s="1">
        <v>42649</v>
      </c>
      <c r="C2784" t="s">
        <v>7</v>
      </c>
      <c r="D2784" t="s">
        <v>8</v>
      </c>
      <c r="E2784" t="s">
        <v>13</v>
      </c>
      <c r="F2784">
        <v>223</v>
      </c>
      <c r="G2784" s="2">
        <v>985883</v>
      </c>
      <c r="H2784" s="1">
        <v>42839</v>
      </c>
      <c r="I2784" t="s">
        <v>18</v>
      </c>
    </row>
    <row r="2785" spans="1:9" x14ac:dyDescent="0.25">
      <c r="A2785">
        <v>2784</v>
      </c>
      <c r="B2785" s="1">
        <v>42649</v>
      </c>
      <c r="C2785" t="s">
        <v>11</v>
      </c>
      <c r="D2785" t="s">
        <v>8</v>
      </c>
      <c r="E2785" t="s">
        <v>16</v>
      </c>
      <c r="F2785">
        <v>272</v>
      </c>
      <c r="G2785" s="2">
        <v>2008176</v>
      </c>
    </row>
    <row r="2786" spans="1:9" x14ac:dyDescent="0.25">
      <c r="A2786">
        <v>2785</v>
      </c>
      <c r="B2786" s="1">
        <v>42650</v>
      </c>
      <c r="C2786" t="s">
        <v>12</v>
      </c>
      <c r="D2786" t="s">
        <v>8</v>
      </c>
      <c r="E2786" t="s">
        <v>9</v>
      </c>
      <c r="F2786">
        <v>51</v>
      </c>
      <c r="G2786" s="2">
        <v>288966</v>
      </c>
    </row>
    <row r="2787" spans="1:9" x14ac:dyDescent="0.25">
      <c r="A2787">
        <v>2786</v>
      </c>
      <c r="B2787" s="1">
        <v>42650</v>
      </c>
      <c r="C2787" t="s">
        <v>12</v>
      </c>
      <c r="D2787" t="s">
        <v>8</v>
      </c>
      <c r="E2787" t="s">
        <v>13</v>
      </c>
      <c r="F2787">
        <v>215</v>
      </c>
      <c r="G2787" s="2">
        <v>1015015</v>
      </c>
      <c r="H2787" s="1">
        <v>42797</v>
      </c>
      <c r="I2787" t="s">
        <v>6</v>
      </c>
    </row>
    <row r="2788" spans="1:9" x14ac:dyDescent="0.25">
      <c r="A2788">
        <v>2787</v>
      </c>
      <c r="B2788" s="1">
        <v>42650</v>
      </c>
      <c r="C2788" t="s">
        <v>17</v>
      </c>
      <c r="D2788" t="s">
        <v>8</v>
      </c>
      <c r="E2788" t="s">
        <v>13</v>
      </c>
      <c r="F2788">
        <v>123</v>
      </c>
      <c r="G2788" s="2">
        <v>1211427</v>
      </c>
      <c r="H2788" s="1">
        <v>42834</v>
      </c>
      <c r="I2788" t="s">
        <v>19</v>
      </c>
    </row>
    <row r="2789" spans="1:9" x14ac:dyDescent="0.25">
      <c r="A2789">
        <v>2788</v>
      </c>
      <c r="B2789" s="1">
        <v>42651</v>
      </c>
      <c r="C2789" t="s">
        <v>15</v>
      </c>
      <c r="D2789" t="s">
        <v>4</v>
      </c>
      <c r="E2789" t="s">
        <v>16</v>
      </c>
      <c r="F2789">
        <v>59</v>
      </c>
      <c r="G2789" s="2">
        <v>552476</v>
      </c>
    </row>
    <row r="2790" spans="1:9" x14ac:dyDescent="0.25">
      <c r="A2790">
        <v>2789</v>
      </c>
      <c r="B2790" s="1">
        <v>42651</v>
      </c>
      <c r="C2790" t="s">
        <v>12</v>
      </c>
      <c r="D2790" t="s">
        <v>4</v>
      </c>
      <c r="E2790" t="s">
        <v>9</v>
      </c>
      <c r="F2790">
        <v>136</v>
      </c>
      <c r="G2790" s="2">
        <v>777240</v>
      </c>
      <c r="H2790" s="1">
        <v>42829</v>
      </c>
      <c r="I2790" t="s">
        <v>6</v>
      </c>
    </row>
    <row r="2791" spans="1:9" x14ac:dyDescent="0.25">
      <c r="A2791">
        <v>2790</v>
      </c>
      <c r="B2791" s="1">
        <v>42651</v>
      </c>
      <c r="C2791" t="s">
        <v>14</v>
      </c>
      <c r="D2791" t="s">
        <v>8</v>
      </c>
      <c r="E2791" t="s">
        <v>9</v>
      </c>
      <c r="F2791">
        <v>212</v>
      </c>
      <c r="G2791" s="2">
        <v>1565620</v>
      </c>
      <c r="H2791" s="1">
        <v>42829</v>
      </c>
      <c r="I2791" t="s">
        <v>21</v>
      </c>
    </row>
    <row r="2792" spans="1:9" x14ac:dyDescent="0.25">
      <c r="A2792">
        <v>2791</v>
      </c>
      <c r="B2792" s="1">
        <v>42651</v>
      </c>
      <c r="C2792" t="s">
        <v>15</v>
      </c>
      <c r="D2792" t="s">
        <v>8</v>
      </c>
      <c r="E2792" t="s">
        <v>16</v>
      </c>
      <c r="F2792">
        <v>99</v>
      </c>
      <c r="G2792" s="2">
        <v>914463</v>
      </c>
      <c r="H2792" s="1">
        <v>42757</v>
      </c>
      <c r="I2792" t="s">
        <v>19</v>
      </c>
    </row>
    <row r="2793" spans="1:9" x14ac:dyDescent="0.25">
      <c r="A2793">
        <v>2792</v>
      </c>
      <c r="B2793" s="1">
        <v>42651</v>
      </c>
      <c r="C2793" t="s">
        <v>7</v>
      </c>
      <c r="D2793" t="s">
        <v>8</v>
      </c>
      <c r="E2793" t="s">
        <v>5</v>
      </c>
      <c r="F2793">
        <v>217</v>
      </c>
      <c r="G2793" s="2">
        <v>1770503</v>
      </c>
      <c r="H2793" s="1">
        <v>42777</v>
      </c>
      <c r="I2793" t="s">
        <v>10</v>
      </c>
    </row>
    <row r="2794" spans="1:9" x14ac:dyDescent="0.25">
      <c r="A2794">
        <v>2793</v>
      </c>
      <c r="B2794" s="1">
        <v>42652</v>
      </c>
      <c r="C2794" t="s">
        <v>17</v>
      </c>
      <c r="D2794" t="s">
        <v>8</v>
      </c>
      <c r="E2794" t="s">
        <v>9</v>
      </c>
      <c r="F2794">
        <v>250</v>
      </c>
      <c r="G2794" s="2">
        <v>1370500</v>
      </c>
    </row>
    <row r="2795" spans="1:9" x14ac:dyDescent="0.25">
      <c r="A2795">
        <v>2794</v>
      </c>
      <c r="B2795" s="1">
        <v>42652</v>
      </c>
      <c r="C2795" t="s">
        <v>17</v>
      </c>
      <c r="D2795" t="s">
        <v>8</v>
      </c>
      <c r="E2795" t="s">
        <v>9</v>
      </c>
      <c r="F2795">
        <v>57</v>
      </c>
      <c r="G2795" s="2">
        <v>360582</v>
      </c>
    </row>
    <row r="2796" spans="1:9" x14ac:dyDescent="0.25">
      <c r="A2796">
        <v>2795</v>
      </c>
      <c r="B2796" s="1">
        <v>42652</v>
      </c>
      <c r="C2796" t="s">
        <v>7</v>
      </c>
      <c r="D2796" t="s">
        <v>4</v>
      </c>
      <c r="E2796" t="s">
        <v>5</v>
      </c>
      <c r="F2796">
        <v>280</v>
      </c>
      <c r="G2796" s="2">
        <v>2327080</v>
      </c>
    </row>
    <row r="2797" spans="1:9" x14ac:dyDescent="0.25">
      <c r="A2797">
        <v>2796</v>
      </c>
      <c r="B2797" s="1">
        <v>42652</v>
      </c>
      <c r="C2797" t="s">
        <v>7</v>
      </c>
      <c r="D2797" t="s">
        <v>4</v>
      </c>
      <c r="E2797" t="s">
        <v>16</v>
      </c>
      <c r="F2797">
        <v>191</v>
      </c>
      <c r="G2797" s="2">
        <v>1345213</v>
      </c>
    </row>
    <row r="2798" spans="1:9" x14ac:dyDescent="0.25">
      <c r="A2798">
        <v>2797</v>
      </c>
      <c r="B2798" s="1">
        <v>42653</v>
      </c>
      <c r="C2798" t="s">
        <v>3</v>
      </c>
      <c r="D2798" t="s">
        <v>8</v>
      </c>
      <c r="E2798" t="s">
        <v>5</v>
      </c>
      <c r="F2798">
        <v>275</v>
      </c>
      <c r="G2798" s="2">
        <v>2096050</v>
      </c>
    </row>
    <row r="2799" spans="1:9" x14ac:dyDescent="0.25">
      <c r="A2799">
        <v>2798</v>
      </c>
      <c r="B2799" s="1">
        <v>42653</v>
      </c>
      <c r="C2799" t="s">
        <v>11</v>
      </c>
      <c r="D2799" t="s">
        <v>4</v>
      </c>
      <c r="E2799" t="s">
        <v>13</v>
      </c>
      <c r="F2799">
        <v>202</v>
      </c>
      <c r="G2799" s="2">
        <v>1028988</v>
      </c>
    </row>
    <row r="2800" spans="1:9" x14ac:dyDescent="0.25">
      <c r="A2800">
        <v>2799</v>
      </c>
      <c r="B2800" s="1">
        <v>42654</v>
      </c>
      <c r="C2800" t="s">
        <v>11</v>
      </c>
      <c r="D2800" t="s">
        <v>4</v>
      </c>
      <c r="E2800" t="s">
        <v>16</v>
      </c>
      <c r="F2800">
        <v>178</v>
      </c>
      <c r="G2800" s="2">
        <v>1319336</v>
      </c>
    </row>
    <row r="2801" spans="1:9" x14ac:dyDescent="0.25">
      <c r="A2801">
        <v>2800</v>
      </c>
      <c r="B2801" s="1">
        <v>42654</v>
      </c>
      <c r="C2801" t="s">
        <v>17</v>
      </c>
      <c r="D2801" t="s">
        <v>8</v>
      </c>
      <c r="E2801" t="s">
        <v>16</v>
      </c>
      <c r="F2801">
        <v>212</v>
      </c>
      <c r="G2801" s="2">
        <v>2108128</v>
      </c>
    </row>
    <row r="2802" spans="1:9" x14ac:dyDescent="0.25">
      <c r="A2802">
        <v>2801</v>
      </c>
      <c r="B2802" s="1">
        <v>42656</v>
      </c>
      <c r="C2802" t="s">
        <v>12</v>
      </c>
      <c r="D2802" t="s">
        <v>8</v>
      </c>
      <c r="E2802" t="s">
        <v>13</v>
      </c>
      <c r="F2802">
        <v>189</v>
      </c>
      <c r="G2802" s="2">
        <v>1794366</v>
      </c>
    </row>
    <row r="2803" spans="1:9" x14ac:dyDescent="0.25">
      <c r="A2803">
        <v>2802</v>
      </c>
      <c r="B2803" s="1">
        <v>42656</v>
      </c>
      <c r="C2803" t="s">
        <v>11</v>
      </c>
      <c r="D2803" t="s">
        <v>8</v>
      </c>
      <c r="E2803" t="s">
        <v>5</v>
      </c>
      <c r="F2803">
        <v>64</v>
      </c>
      <c r="G2803" s="2">
        <v>594880</v>
      </c>
      <c r="H2803" s="1">
        <v>42831</v>
      </c>
      <c r="I2803" t="s">
        <v>18</v>
      </c>
    </row>
    <row r="2804" spans="1:9" x14ac:dyDescent="0.25">
      <c r="A2804">
        <v>2803</v>
      </c>
      <c r="B2804" s="1">
        <v>42656</v>
      </c>
      <c r="C2804" t="s">
        <v>3</v>
      </c>
      <c r="D2804" t="s">
        <v>8</v>
      </c>
      <c r="E2804" t="s">
        <v>13</v>
      </c>
      <c r="F2804">
        <v>244</v>
      </c>
      <c r="G2804" s="2">
        <v>2429752</v>
      </c>
      <c r="H2804" s="1">
        <v>42750</v>
      </c>
      <c r="I2804" t="s">
        <v>6</v>
      </c>
    </row>
    <row r="2805" spans="1:9" x14ac:dyDescent="0.25">
      <c r="A2805">
        <v>2804</v>
      </c>
      <c r="B2805" s="1">
        <v>42656</v>
      </c>
      <c r="C2805" t="s">
        <v>12</v>
      </c>
      <c r="D2805" t="s">
        <v>4</v>
      </c>
      <c r="E2805" t="s">
        <v>5</v>
      </c>
      <c r="F2805">
        <v>117</v>
      </c>
      <c r="G2805" s="2">
        <v>762606</v>
      </c>
    </row>
    <row r="2806" spans="1:9" x14ac:dyDescent="0.25">
      <c r="A2806">
        <v>2805</v>
      </c>
      <c r="B2806" s="1">
        <v>42656</v>
      </c>
      <c r="C2806" t="s">
        <v>7</v>
      </c>
      <c r="D2806" t="s">
        <v>8</v>
      </c>
      <c r="E2806" t="s">
        <v>9</v>
      </c>
      <c r="F2806">
        <v>271</v>
      </c>
      <c r="G2806" s="2">
        <v>1923558</v>
      </c>
      <c r="H2806" s="1">
        <v>42842</v>
      </c>
      <c r="I2806" t="s">
        <v>18</v>
      </c>
    </row>
    <row r="2807" spans="1:9" x14ac:dyDescent="0.25">
      <c r="A2807">
        <v>2806</v>
      </c>
      <c r="B2807" s="1">
        <v>42656</v>
      </c>
      <c r="C2807" t="s">
        <v>11</v>
      </c>
      <c r="D2807" t="s">
        <v>4</v>
      </c>
      <c r="E2807" t="s">
        <v>13</v>
      </c>
      <c r="F2807">
        <v>271</v>
      </c>
      <c r="G2807" s="2">
        <v>2621925</v>
      </c>
      <c r="H2807" s="1">
        <v>42785</v>
      </c>
      <c r="I2807" t="s">
        <v>6</v>
      </c>
    </row>
    <row r="2808" spans="1:9" x14ac:dyDescent="0.25">
      <c r="A2808">
        <v>2807</v>
      </c>
      <c r="B2808" s="1">
        <v>42657</v>
      </c>
      <c r="C2808" t="s">
        <v>15</v>
      </c>
      <c r="D2808" t="s">
        <v>8</v>
      </c>
      <c r="E2808" t="s">
        <v>16</v>
      </c>
      <c r="F2808">
        <v>133</v>
      </c>
      <c r="G2808" s="2">
        <v>1066527</v>
      </c>
      <c r="H2808" s="1">
        <v>42855</v>
      </c>
      <c r="I2808" t="s">
        <v>18</v>
      </c>
    </row>
    <row r="2809" spans="1:9" x14ac:dyDescent="0.25">
      <c r="A2809">
        <v>2808</v>
      </c>
      <c r="B2809" s="1">
        <v>42657</v>
      </c>
      <c r="C2809" t="s">
        <v>12</v>
      </c>
      <c r="D2809" t="s">
        <v>4</v>
      </c>
      <c r="E2809" t="s">
        <v>13</v>
      </c>
      <c r="F2809">
        <v>293</v>
      </c>
      <c r="G2809" s="2">
        <v>2560527</v>
      </c>
    </row>
    <row r="2810" spans="1:9" x14ac:dyDescent="0.25">
      <c r="A2810">
        <v>2809</v>
      </c>
      <c r="B2810" s="1">
        <v>42658</v>
      </c>
      <c r="C2810" t="s">
        <v>3</v>
      </c>
      <c r="D2810" t="s">
        <v>8</v>
      </c>
      <c r="E2810" t="s">
        <v>9</v>
      </c>
      <c r="F2810">
        <v>206</v>
      </c>
      <c r="G2810" s="2">
        <v>1659742</v>
      </c>
      <c r="H2810" s="1">
        <v>42802</v>
      </c>
      <c r="I2810" t="s">
        <v>19</v>
      </c>
    </row>
    <row r="2811" spans="1:9" x14ac:dyDescent="0.25">
      <c r="A2811">
        <v>2810</v>
      </c>
      <c r="B2811" s="1">
        <v>42658</v>
      </c>
      <c r="C2811" t="s">
        <v>14</v>
      </c>
      <c r="D2811" t="s">
        <v>4</v>
      </c>
      <c r="E2811" t="s">
        <v>5</v>
      </c>
      <c r="F2811">
        <v>83</v>
      </c>
      <c r="G2811" s="2">
        <v>695789</v>
      </c>
      <c r="H2811" s="1">
        <v>42784</v>
      </c>
      <c r="I2811" t="s">
        <v>6</v>
      </c>
    </row>
    <row r="2812" spans="1:9" x14ac:dyDescent="0.25">
      <c r="A2812">
        <v>2811</v>
      </c>
      <c r="B2812" s="1">
        <v>42659</v>
      </c>
      <c r="C2812" t="s">
        <v>11</v>
      </c>
      <c r="D2812" t="s">
        <v>4</v>
      </c>
      <c r="E2812" t="s">
        <v>5</v>
      </c>
      <c r="F2812">
        <v>250</v>
      </c>
      <c r="G2812" s="2">
        <v>1480500</v>
      </c>
      <c r="H2812" s="1">
        <v>42785</v>
      </c>
      <c r="I2812" t="s">
        <v>18</v>
      </c>
    </row>
    <row r="2813" spans="1:9" x14ac:dyDescent="0.25">
      <c r="A2813">
        <v>2812</v>
      </c>
      <c r="B2813" s="1">
        <v>42659</v>
      </c>
      <c r="C2813" t="s">
        <v>7</v>
      </c>
      <c r="D2813" t="s">
        <v>8</v>
      </c>
      <c r="E2813" t="s">
        <v>13</v>
      </c>
      <c r="F2813">
        <v>85</v>
      </c>
      <c r="G2813" s="2">
        <v>839630</v>
      </c>
    </row>
    <row r="2814" spans="1:9" x14ac:dyDescent="0.25">
      <c r="A2814">
        <v>2813</v>
      </c>
      <c r="B2814" s="1">
        <v>42660</v>
      </c>
      <c r="C2814" t="s">
        <v>14</v>
      </c>
      <c r="D2814" t="s">
        <v>8</v>
      </c>
      <c r="E2814" t="s">
        <v>16</v>
      </c>
      <c r="F2814">
        <v>292</v>
      </c>
      <c r="G2814" s="2">
        <v>1905300</v>
      </c>
      <c r="H2814" s="1">
        <v>42806</v>
      </c>
      <c r="I2814" t="s">
        <v>6</v>
      </c>
    </row>
    <row r="2815" spans="1:9" x14ac:dyDescent="0.25">
      <c r="A2815">
        <v>2814</v>
      </c>
      <c r="B2815" s="1">
        <v>42660</v>
      </c>
      <c r="C2815" t="s">
        <v>17</v>
      </c>
      <c r="D2815" t="s">
        <v>4</v>
      </c>
      <c r="E2815" t="s">
        <v>16</v>
      </c>
      <c r="F2815">
        <v>128</v>
      </c>
      <c r="G2815" s="2">
        <v>544896</v>
      </c>
    </row>
    <row r="2816" spans="1:9" x14ac:dyDescent="0.25">
      <c r="A2816">
        <v>2815</v>
      </c>
      <c r="B2816" s="1">
        <v>42660</v>
      </c>
      <c r="C2816" t="s">
        <v>7</v>
      </c>
      <c r="D2816" t="s">
        <v>8</v>
      </c>
      <c r="E2816" t="s">
        <v>9</v>
      </c>
      <c r="F2816">
        <v>181</v>
      </c>
      <c r="G2816" s="2">
        <v>1405465</v>
      </c>
    </row>
    <row r="2817" spans="1:9" x14ac:dyDescent="0.25">
      <c r="A2817">
        <v>2816</v>
      </c>
      <c r="B2817" s="1">
        <v>42661</v>
      </c>
      <c r="C2817" t="s">
        <v>14</v>
      </c>
      <c r="D2817" t="s">
        <v>4</v>
      </c>
      <c r="E2817" t="s">
        <v>16</v>
      </c>
      <c r="F2817">
        <v>92</v>
      </c>
      <c r="G2817" s="2">
        <v>538568</v>
      </c>
    </row>
    <row r="2818" spans="1:9" x14ac:dyDescent="0.25">
      <c r="A2818">
        <v>2817</v>
      </c>
      <c r="B2818" s="1">
        <v>42661</v>
      </c>
      <c r="C2818" t="s">
        <v>7</v>
      </c>
      <c r="D2818" t="s">
        <v>4</v>
      </c>
      <c r="E2818" t="s">
        <v>13</v>
      </c>
      <c r="F2818">
        <v>166</v>
      </c>
      <c r="G2818" s="2">
        <v>1573514</v>
      </c>
      <c r="H2818" s="1">
        <v>42811</v>
      </c>
      <c r="I2818" t="s">
        <v>10</v>
      </c>
    </row>
    <row r="2819" spans="1:9" x14ac:dyDescent="0.25">
      <c r="A2819">
        <v>2818</v>
      </c>
      <c r="B2819" s="1">
        <v>42661</v>
      </c>
      <c r="C2819" t="s">
        <v>17</v>
      </c>
      <c r="D2819" t="s">
        <v>8</v>
      </c>
      <c r="E2819" t="s">
        <v>13</v>
      </c>
      <c r="F2819">
        <v>44</v>
      </c>
      <c r="G2819" s="2">
        <v>224928</v>
      </c>
    </row>
    <row r="2820" spans="1:9" x14ac:dyDescent="0.25">
      <c r="A2820">
        <v>2819</v>
      </c>
      <c r="B2820" s="1">
        <v>42661</v>
      </c>
      <c r="C2820" t="s">
        <v>11</v>
      </c>
      <c r="D2820" t="s">
        <v>8</v>
      </c>
      <c r="E2820" t="s">
        <v>13</v>
      </c>
      <c r="F2820">
        <v>234</v>
      </c>
      <c r="G2820" s="2">
        <v>1438866</v>
      </c>
    </row>
    <row r="2821" spans="1:9" x14ac:dyDescent="0.25">
      <c r="A2821">
        <v>2820</v>
      </c>
      <c r="B2821" s="1">
        <v>42662</v>
      </c>
      <c r="C2821" t="s">
        <v>7</v>
      </c>
      <c r="D2821" t="s">
        <v>8</v>
      </c>
      <c r="E2821" t="s">
        <v>5</v>
      </c>
      <c r="F2821">
        <v>122</v>
      </c>
      <c r="G2821" s="2">
        <v>817156</v>
      </c>
    </row>
    <row r="2822" spans="1:9" x14ac:dyDescent="0.25">
      <c r="A2822">
        <v>2821</v>
      </c>
      <c r="B2822" s="1">
        <v>42662</v>
      </c>
      <c r="C2822" t="s">
        <v>17</v>
      </c>
      <c r="D2822" t="s">
        <v>8</v>
      </c>
      <c r="E2822" t="s">
        <v>5</v>
      </c>
      <c r="F2822">
        <v>239</v>
      </c>
      <c r="G2822" s="2">
        <v>1215554</v>
      </c>
      <c r="H2822" s="1">
        <v>42858</v>
      </c>
      <c r="I2822" t="s">
        <v>18</v>
      </c>
    </row>
    <row r="2823" spans="1:9" x14ac:dyDescent="0.25">
      <c r="A2823">
        <v>2822</v>
      </c>
      <c r="B2823" s="1">
        <v>42664</v>
      </c>
      <c r="C2823" t="s">
        <v>7</v>
      </c>
      <c r="D2823" t="s">
        <v>4</v>
      </c>
      <c r="E2823" t="s">
        <v>13</v>
      </c>
      <c r="F2823">
        <v>123</v>
      </c>
      <c r="G2823" s="2">
        <v>961368</v>
      </c>
    </row>
    <row r="2824" spans="1:9" x14ac:dyDescent="0.25">
      <c r="A2824">
        <v>2823</v>
      </c>
      <c r="B2824" s="1">
        <v>42664</v>
      </c>
      <c r="C2824" t="s">
        <v>7</v>
      </c>
      <c r="D2824" t="s">
        <v>4</v>
      </c>
      <c r="E2824" t="s">
        <v>5</v>
      </c>
      <c r="F2824">
        <v>128</v>
      </c>
      <c r="G2824" s="2">
        <v>1162624</v>
      </c>
    </row>
    <row r="2825" spans="1:9" x14ac:dyDescent="0.25">
      <c r="A2825">
        <v>2824</v>
      </c>
      <c r="B2825" s="1">
        <v>42665</v>
      </c>
      <c r="C2825" t="s">
        <v>3</v>
      </c>
      <c r="D2825" t="s">
        <v>8</v>
      </c>
      <c r="E2825" t="s">
        <v>9</v>
      </c>
      <c r="F2825">
        <v>196</v>
      </c>
      <c r="G2825" s="2">
        <v>1210496</v>
      </c>
    </row>
    <row r="2826" spans="1:9" x14ac:dyDescent="0.25">
      <c r="A2826">
        <v>2825</v>
      </c>
      <c r="B2826" s="1">
        <v>42665</v>
      </c>
      <c r="C2826" t="s">
        <v>17</v>
      </c>
      <c r="D2826" t="s">
        <v>8</v>
      </c>
      <c r="E2826" t="s">
        <v>5</v>
      </c>
      <c r="F2826">
        <v>275</v>
      </c>
      <c r="G2826" s="2">
        <v>2669425</v>
      </c>
      <c r="H2826" s="1">
        <v>42817</v>
      </c>
      <c r="I2826" t="s">
        <v>19</v>
      </c>
    </row>
    <row r="2827" spans="1:9" x14ac:dyDescent="0.25">
      <c r="A2827">
        <v>2826</v>
      </c>
      <c r="B2827" s="1">
        <v>42666</v>
      </c>
      <c r="C2827" t="s">
        <v>14</v>
      </c>
      <c r="D2827" t="s">
        <v>4</v>
      </c>
      <c r="E2827" t="s">
        <v>16</v>
      </c>
      <c r="F2827">
        <v>242</v>
      </c>
      <c r="G2827" s="2">
        <v>1250172</v>
      </c>
      <c r="H2827" s="1">
        <v>42802</v>
      </c>
      <c r="I2827" t="s">
        <v>21</v>
      </c>
    </row>
    <row r="2828" spans="1:9" x14ac:dyDescent="0.25">
      <c r="A2828">
        <v>2827</v>
      </c>
      <c r="B2828" s="1">
        <v>42666</v>
      </c>
      <c r="C2828" t="s">
        <v>11</v>
      </c>
      <c r="D2828" t="s">
        <v>8</v>
      </c>
      <c r="E2828" t="s">
        <v>5</v>
      </c>
      <c r="F2828">
        <v>236</v>
      </c>
      <c r="G2828" s="2">
        <v>1300360</v>
      </c>
    </row>
    <row r="2829" spans="1:9" x14ac:dyDescent="0.25">
      <c r="A2829">
        <v>2828</v>
      </c>
      <c r="B2829" s="1">
        <v>42666</v>
      </c>
      <c r="C2829" t="s">
        <v>3</v>
      </c>
      <c r="D2829" t="s">
        <v>8</v>
      </c>
      <c r="E2829" t="s">
        <v>13</v>
      </c>
      <c r="F2829">
        <v>187</v>
      </c>
      <c r="G2829" s="2">
        <v>1513765</v>
      </c>
    </row>
    <row r="2830" spans="1:9" x14ac:dyDescent="0.25">
      <c r="A2830">
        <v>2829</v>
      </c>
      <c r="B2830" s="1">
        <v>42666</v>
      </c>
      <c r="C2830" t="s">
        <v>7</v>
      </c>
      <c r="D2830" t="s">
        <v>4</v>
      </c>
      <c r="E2830" t="s">
        <v>9</v>
      </c>
      <c r="F2830">
        <v>273</v>
      </c>
      <c r="G2830" s="2">
        <v>1766310</v>
      </c>
    </row>
    <row r="2831" spans="1:9" x14ac:dyDescent="0.25">
      <c r="A2831">
        <v>2830</v>
      </c>
      <c r="B2831" s="1">
        <v>42667</v>
      </c>
      <c r="C2831" t="s">
        <v>12</v>
      </c>
      <c r="D2831" t="s">
        <v>4</v>
      </c>
      <c r="E2831" t="s">
        <v>13</v>
      </c>
      <c r="F2831">
        <v>187</v>
      </c>
      <c r="G2831" s="2">
        <v>1469446</v>
      </c>
      <c r="H2831" s="1">
        <v>42825</v>
      </c>
      <c r="I2831" t="s">
        <v>20</v>
      </c>
    </row>
    <row r="2832" spans="1:9" x14ac:dyDescent="0.25">
      <c r="A2832">
        <v>2831</v>
      </c>
      <c r="B2832" s="1">
        <v>42667</v>
      </c>
      <c r="C2832" t="s">
        <v>3</v>
      </c>
      <c r="D2832" t="s">
        <v>4</v>
      </c>
      <c r="E2832" t="s">
        <v>13</v>
      </c>
      <c r="F2832">
        <v>221</v>
      </c>
      <c r="G2832" s="2">
        <v>1318707</v>
      </c>
    </row>
    <row r="2833" spans="1:9" x14ac:dyDescent="0.25">
      <c r="A2833">
        <v>2832</v>
      </c>
      <c r="B2833" s="1">
        <v>42667</v>
      </c>
      <c r="C2833" t="s">
        <v>11</v>
      </c>
      <c r="D2833" t="s">
        <v>4</v>
      </c>
      <c r="E2833" t="s">
        <v>9</v>
      </c>
      <c r="F2833">
        <v>224</v>
      </c>
      <c r="G2833" s="2">
        <v>1126944</v>
      </c>
      <c r="H2833" s="1">
        <v>42832</v>
      </c>
      <c r="I2833" t="s">
        <v>20</v>
      </c>
    </row>
    <row r="2834" spans="1:9" x14ac:dyDescent="0.25">
      <c r="A2834">
        <v>2833</v>
      </c>
      <c r="B2834" s="1">
        <v>42668</v>
      </c>
      <c r="C2834" t="s">
        <v>3</v>
      </c>
      <c r="D2834" t="s">
        <v>4</v>
      </c>
      <c r="E2834" t="s">
        <v>5</v>
      </c>
      <c r="F2834">
        <v>137</v>
      </c>
      <c r="G2834" s="2">
        <v>931463</v>
      </c>
    </row>
    <row r="2835" spans="1:9" x14ac:dyDescent="0.25">
      <c r="A2835">
        <v>2834</v>
      </c>
      <c r="B2835" s="1">
        <v>42668</v>
      </c>
      <c r="C2835" t="s">
        <v>15</v>
      </c>
      <c r="D2835" t="s">
        <v>8</v>
      </c>
      <c r="E2835" t="s">
        <v>13</v>
      </c>
      <c r="F2835">
        <v>192</v>
      </c>
      <c r="G2835" s="2">
        <v>1661760</v>
      </c>
    </row>
    <row r="2836" spans="1:9" x14ac:dyDescent="0.25">
      <c r="A2836">
        <v>2835</v>
      </c>
      <c r="B2836" s="1">
        <v>42669</v>
      </c>
      <c r="C2836" t="s">
        <v>7</v>
      </c>
      <c r="D2836" t="s">
        <v>8</v>
      </c>
      <c r="E2836" t="s">
        <v>5</v>
      </c>
      <c r="F2836">
        <v>293</v>
      </c>
      <c r="G2836" s="2">
        <v>1956068</v>
      </c>
      <c r="H2836" s="1">
        <v>42858</v>
      </c>
      <c r="I2836" t="s">
        <v>19</v>
      </c>
    </row>
    <row r="2837" spans="1:9" x14ac:dyDescent="0.25">
      <c r="A2837">
        <v>2836</v>
      </c>
      <c r="B2837" s="1">
        <v>42669</v>
      </c>
      <c r="C2837" t="s">
        <v>15</v>
      </c>
      <c r="D2837" t="s">
        <v>4</v>
      </c>
      <c r="E2837" t="s">
        <v>5</v>
      </c>
      <c r="F2837">
        <v>111</v>
      </c>
      <c r="G2837" s="2">
        <v>529137</v>
      </c>
    </row>
    <row r="2838" spans="1:9" x14ac:dyDescent="0.25">
      <c r="A2838">
        <v>2837</v>
      </c>
      <c r="B2838" s="1">
        <v>42669</v>
      </c>
      <c r="C2838" t="s">
        <v>14</v>
      </c>
      <c r="D2838" t="s">
        <v>8</v>
      </c>
      <c r="E2838" t="s">
        <v>9</v>
      </c>
      <c r="F2838">
        <v>50</v>
      </c>
      <c r="G2838" s="2">
        <v>466850</v>
      </c>
    </row>
    <row r="2839" spans="1:9" x14ac:dyDescent="0.25">
      <c r="A2839">
        <v>2838</v>
      </c>
      <c r="B2839" s="1">
        <v>42669</v>
      </c>
      <c r="C2839" t="s">
        <v>14</v>
      </c>
      <c r="D2839" t="s">
        <v>4</v>
      </c>
      <c r="E2839" t="s">
        <v>9</v>
      </c>
      <c r="F2839">
        <v>41</v>
      </c>
      <c r="G2839" s="2">
        <v>379291</v>
      </c>
      <c r="H2839" s="1">
        <v>42851</v>
      </c>
      <c r="I2839" t="s">
        <v>21</v>
      </c>
    </row>
    <row r="2840" spans="1:9" x14ac:dyDescent="0.25">
      <c r="A2840">
        <v>2839</v>
      </c>
      <c r="B2840" s="1">
        <v>42669</v>
      </c>
      <c r="C2840" t="s">
        <v>7</v>
      </c>
      <c r="D2840" t="s">
        <v>8</v>
      </c>
      <c r="E2840" t="s">
        <v>16</v>
      </c>
      <c r="F2840">
        <v>53</v>
      </c>
      <c r="G2840" s="2">
        <v>506256</v>
      </c>
    </row>
    <row r="2841" spans="1:9" x14ac:dyDescent="0.25">
      <c r="A2841">
        <v>2840</v>
      </c>
      <c r="B2841" s="1">
        <v>42671</v>
      </c>
      <c r="C2841" t="s">
        <v>17</v>
      </c>
      <c r="D2841" t="s">
        <v>4</v>
      </c>
      <c r="E2841" t="s">
        <v>13</v>
      </c>
      <c r="F2841">
        <v>247</v>
      </c>
      <c r="G2841" s="2">
        <v>1107301</v>
      </c>
    </row>
    <row r="2842" spans="1:9" x14ac:dyDescent="0.25">
      <c r="A2842">
        <v>2841</v>
      </c>
      <c r="B2842" s="1">
        <v>42672</v>
      </c>
      <c r="C2842" t="s">
        <v>14</v>
      </c>
      <c r="D2842" t="s">
        <v>4</v>
      </c>
      <c r="E2842" t="s">
        <v>16</v>
      </c>
      <c r="F2842">
        <v>172</v>
      </c>
      <c r="G2842" s="2">
        <v>1167020</v>
      </c>
      <c r="H2842" s="1">
        <v>42822</v>
      </c>
      <c r="I2842" t="s">
        <v>10</v>
      </c>
    </row>
    <row r="2843" spans="1:9" x14ac:dyDescent="0.25">
      <c r="A2843">
        <v>2842</v>
      </c>
      <c r="B2843" s="1">
        <v>42672</v>
      </c>
      <c r="C2843" t="s">
        <v>17</v>
      </c>
      <c r="D2843" t="s">
        <v>4</v>
      </c>
      <c r="E2843" t="s">
        <v>9</v>
      </c>
      <c r="F2843">
        <v>125</v>
      </c>
      <c r="G2843" s="2">
        <v>1041625</v>
      </c>
      <c r="H2843" s="1">
        <v>42859</v>
      </c>
      <c r="I2843" t="s">
        <v>10</v>
      </c>
    </row>
    <row r="2844" spans="1:9" x14ac:dyDescent="0.25">
      <c r="A2844">
        <v>2843</v>
      </c>
      <c r="B2844" s="1">
        <v>42672</v>
      </c>
      <c r="C2844" t="s">
        <v>12</v>
      </c>
      <c r="D2844" t="s">
        <v>4</v>
      </c>
      <c r="E2844" t="s">
        <v>5</v>
      </c>
      <c r="F2844">
        <v>245</v>
      </c>
      <c r="G2844" s="2">
        <v>1240925</v>
      </c>
    </row>
    <row r="2845" spans="1:9" x14ac:dyDescent="0.25">
      <c r="A2845">
        <v>2844</v>
      </c>
      <c r="B2845" s="1">
        <v>42672</v>
      </c>
      <c r="C2845" t="s">
        <v>12</v>
      </c>
      <c r="D2845" t="s">
        <v>4</v>
      </c>
      <c r="E2845" t="s">
        <v>9</v>
      </c>
      <c r="F2845">
        <v>73</v>
      </c>
      <c r="G2845" s="2">
        <v>660577</v>
      </c>
      <c r="H2845" s="1">
        <v>42819</v>
      </c>
      <c r="I2845" t="s">
        <v>6</v>
      </c>
    </row>
    <row r="2846" spans="1:9" x14ac:dyDescent="0.25">
      <c r="A2846">
        <v>2845</v>
      </c>
      <c r="B2846" s="1">
        <v>42672</v>
      </c>
      <c r="C2846" t="s">
        <v>14</v>
      </c>
      <c r="D2846" t="s">
        <v>8</v>
      </c>
      <c r="E2846" t="s">
        <v>9</v>
      </c>
      <c r="F2846">
        <v>247</v>
      </c>
      <c r="G2846" s="2">
        <v>1843361</v>
      </c>
      <c r="H2846" s="1">
        <v>42765</v>
      </c>
      <c r="I2846" t="s">
        <v>10</v>
      </c>
    </row>
    <row r="2847" spans="1:9" x14ac:dyDescent="0.25">
      <c r="A2847">
        <v>2846</v>
      </c>
      <c r="B2847" s="1">
        <v>42672</v>
      </c>
      <c r="C2847" t="s">
        <v>15</v>
      </c>
      <c r="D2847" t="s">
        <v>4</v>
      </c>
      <c r="E2847" t="s">
        <v>13</v>
      </c>
      <c r="F2847">
        <v>156</v>
      </c>
      <c r="G2847" s="2">
        <v>887328</v>
      </c>
    </row>
    <row r="2848" spans="1:9" x14ac:dyDescent="0.25">
      <c r="A2848">
        <v>2847</v>
      </c>
      <c r="B2848" s="1">
        <v>42673</v>
      </c>
      <c r="C2848" t="s">
        <v>3</v>
      </c>
      <c r="D2848" t="s">
        <v>4</v>
      </c>
      <c r="E2848" t="s">
        <v>5</v>
      </c>
      <c r="F2848">
        <v>63</v>
      </c>
      <c r="G2848" s="2">
        <v>416997</v>
      </c>
      <c r="H2848" s="1">
        <v>42807</v>
      </c>
      <c r="I2848" t="s">
        <v>20</v>
      </c>
    </row>
    <row r="2849" spans="1:9" x14ac:dyDescent="0.25">
      <c r="A2849">
        <v>2848</v>
      </c>
      <c r="B2849" s="1">
        <v>42673</v>
      </c>
      <c r="C2849" t="s">
        <v>17</v>
      </c>
      <c r="D2849" t="s">
        <v>4</v>
      </c>
      <c r="E2849" t="s">
        <v>13</v>
      </c>
      <c r="F2849">
        <v>99</v>
      </c>
      <c r="G2849" s="2">
        <v>455499</v>
      </c>
    </row>
    <row r="2850" spans="1:9" x14ac:dyDescent="0.25">
      <c r="A2850">
        <v>2849</v>
      </c>
      <c r="B2850" s="1">
        <v>42674</v>
      </c>
      <c r="C2850" t="s">
        <v>15</v>
      </c>
      <c r="D2850" t="s">
        <v>4</v>
      </c>
      <c r="E2850" t="s">
        <v>9</v>
      </c>
      <c r="F2850">
        <v>285</v>
      </c>
      <c r="G2850" s="2">
        <v>1940565</v>
      </c>
    </row>
    <row r="2851" spans="1:9" x14ac:dyDescent="0.25">
      <c r="A2851">
        <v>2850</v>
      </c>
      <c r="B2851" s="1">
        <v>42674</v>
      </c>
      <c r="C2851" t="s">
        <v>3</v>
      </c>
      <c r="D2851" t="s">
        <v>8</v>
      </c>
      <c r="E2851" t="s">
        <v>16</v>
      </c>
      <c r="F2851">
        <v>285</v>
      </c>
      <c r="G2851" s="2">
        <v>1638750</v>
      </c>
      <c r="H2851" s="1">
        <v>42859</v>
      </c>
      <c r="I2851" t="s">
        <v>6</v>
      </c>
    </row>
    <row r="2852" spans="1:9" x14ac:dyDescent="0.25">
      <c r="A2852">
        <v>2851</v>
      </c>
      <c r="B2852" s="1">
        <v>42674</v>
      </c>
      <c r="C2852" t="s">
        <v>11</v>
      </c>
      <c r="D2852" t="s">
        <v>8</v>
      </c>
      <c r="E2852" t="s">
        <v>9</v>
      </c>
      <c r="F2852">
        <v>294</v>
      </c>
      <c r="G2852" s="2">
        <v>2267622</v>
      </c>
    </row>
    <row r="2853" spans="1:9" x14ac:dyDescent="0.25">
      <c r="A2853">
        <v>2852</v>
      </c>
      <c r="B2853" s="1">
        <v>42675</v>
      </c>
      <c r="C2853" t="s">
        <v>7</v>
      </c>
      <c r="D2853" t="s">
        <v>4</v>
      </c>
      <c r="E2853" t="s">
        <v>13</v>
      </c>
      <c r="F2853">
        <v>121</v>
      </c>
      <c r="G2853" s="2">
        <v>567611</v>
      </c>
      <c r="H2853" s="1">
        <v>42812</v>
      </c>
      <c r="I2853" t="s">
        <v>19</v>
      </c>
    </row>
    <row r="2854" spans="1:9" x14ac:dyDescent="0.25">
      <c r="A2854">
        <v>2853</v>
      </c>
      <c r="B2854" s="1">
        <v>42675</v>
      </c>
      <c r="C2854" t="s">
        <v>15</v>
      </c>
      <c r="D2854" t="s">
        <v>4</v>
      </c>
      <c r="E2854" t="s">
        <v>13</v>
      </c>
      <c r="F2854">
        <v>260</v>
      </c>
      <c r="G2854" s="2">
        <v>2292160</v>
      </c>
      <c r="H2854" s="1">
        <v>42801</v>
      </c>
      <c r="I2854" t="s">
        <v>19</v>
      </c>
    </row>
    <row r="2855" spans="1:9" x14ac:dyDescent="0.25">
      <c r="A2855">
        <v>2854</v>
      </c>
      <c r="B2855" s="1">
        <v>42676</v>
      </c>
      <c r="C2855" t="s">
        <v>17</v>
      </c>
      <c r="D2855" t="s">
        <v>8</v>
      </c>
      <c r="E2855" t="s">
        <v>9</v>
      </c>
      <c r="F2855">
        <v>190</v>
      </c>
      <c r="G2855" s="2">
        <v>1105230</v>
      </c>
    </row>
    <row r="2856" spans="1:9" x14ac:dyDescent="0.25">
      <c r="A2856">
        <v>2855</v>
      </c>
      <c r="B2856" s="1">
        <v>42676</v>
      </c>
      <c r="C2856" t="s">
        <v>11</v>
      </c>
      <c r="D2856" t="s">
        <v>4</v>
      </c>
      <c r="E2856" t="s">
        <v>5</v>
      </c>
      <c r="F2856">
        <v>47</v>
      </c>
      <c r="G2856" s="2">
        <v>400816</v>
      </c>
      <c r="H2856" s="1">
        <v>42822</v>
      </c>
      <c r="I2856" t="s">
        <v>6</v>
      </c>
    </row>
    <row r="2857" spans="1:9" x14ac:dyDescent="0.25">
      <c r="A2857">
        <v>2856</v>
      </c>
      <c r="B2857" s="1">
        <v>42676</v>
      </c>
      <c r="C2857" t="s">
        <v>17</v>
      </c>
      <c r="D2857" t="s">
        <v>8</v>
      </c>
      <c r="E2857" t="s">
        <v>9</v>
      </c>
      <c r="F2857">
        <v>141</v>
      </c>
      <c r="G2857" s="2">
        <v>821889</v>
      </c>
    </row>
    <row r="2858" spans="1:9" x14ac:dyDescent="0.25">
      <c r="A2858">
        <v>2857</v>
      </c>
      <c r="B2858" s="1">
        <v>42677</v>
      </c>
      <c r="C2858" t="s">
        <v>12</v>
      </c>
      <c r="D2858" t="s">
        <v>4</v>
      </c>
      <c r="E2858" t="s">
        <v>16</v>
      </c>
      <c r="F2858">
        <v>283</v>
      </c>
      <c r="G2858" s="2">
        <v>2569923</v>
      </c>
      <c r="H2858" s="1">
        <v>42822</v>
      </c>
      <c r="I2858" t="s">
        <v>10</v>
      </c>
    </row>
    <row r="2859" spans="1:9" x14ac:dyDescent="0.25">
      <c r="A2859">
        <v>2858</v>
      </c>
      <c r="B2859" s="1">
        <v>42677</v>
      </c>
      <c r="C2859" t="s">
        <v>3</v>
      </c>
      <c r="D2859" t="s">
        <v>4</v>
      </c>
      <c r="E2859" t="s">
        <v>5</v>
      </c>
      <c r="F2859">
        <v>123</v>
      </c>
      <c r="G2859" s="2">
        <v>963459</v>
      </c>
    </row>
    <row r="2860" spans="1:9" x14ac:dyDescent="0.25">
      <c r="A2860">
        <v>2859</v>
      </c>
      <c r="B2860" s="1">
        <v>42677</v>
      </c>
      <c r="C2860" t="s">
        <v>3</v>
      </c>
      <c r="D2860" t="s">
        <v>4</v>
      </c>
      <c r="E2860" t="s">
        <v>5</v>
      </c>
      <c r="F2860">
        <v>141</v>
      </c>
      <c r="G2860" s="2">
        <v>763938</v>
      </c>
      <c r="H2860" s="1">
        <v>42861</v>
      </c>
      <c r="I2860" t="s">
        <v>19</v>
      </c>
    </row>
    <row r="2861" spans="1:9" x14ac:dyDescent="0.25">
      <c r="A2861">
        <v>2860</v>
      </c>
      <c r="B2861" s="1">
        <v>42677</v>
      </c>
      <c r="C2861" t="s">
        <v>3</v>
      </c>
      <c r="D2861" t="s">
        <v>4</v>
      </c>
      <c r="E2861" t="s">
        <v>5</v>
      </c>
      <c r="F2861">
        <v>43</v>
      </c>
      <c r="G2861" s="2">
        <v>294722</v>
      </c>
      <c r="H2861" s="1">
        <v>42860</v>
      </c>
      <c r="I2861" t="s">
        <v>19</v>
      </c>
    </row>
    <row r="2862" spans="1:9" x14ac:dyDescent="0.25">
      <c r="A2862">
        <v>2861</v>
      </c>
      <c r="B2862" s="1">
        <v>42677</v>
      </c>
      <c r="C2862" t="s">
        <v>12</v>
      </c>
      <c r="D2862" t="s">
        <v>4</v>
      </c>
      <c r="E2862" t="s">
        <v>16</v>
      </c>
      <c r="F2862">
        <v>76</v>
      </c>
      <c r="G2862" s="2">
        <v>354084</v>
      </c>
    </row>
    <row r="2863" spans="1:9" x14ac:dyDescent="0.25">
      <c r="A2863">
        <v>2862</v>
      </c>
      <c r="B2863" s="1">
        <v>42677</v>
      </c>
      <c r="C2863" t="s">
        <v>3</v>
      </c>
      <c r="D2863" t="s">
        <v>4</v>
      </c>
      <c r="E2863" t="s">
        <v>9</v>
      </c>
      <c r="F2863">
        <v>275</v>
      </c>
      <c r="G2863" s="2">
        <v>1623600</v>
      </c>
      <c r="H2863" s="1">
        <v>42853</v>
      </c>
      <c r="I2863" t="s">
        <v>10</v>
      </c>
    </row>
    <row r="2864" spans="1:9" x14ac:dyDescent="0.25">
      <c r="A2864">
        <v>2863</v>
      </c>
      <c r="B2864" s="1">
        <v>42677</v>
      </c>
      <c r="C2864" t="s">
        <v>14</v>
      </c>
      <c r="D2864" t="s">
        <v>8</v>
      </c>
      <c r="E2864" t="s">
        <v>9</v>
      </c>
      <c r="F2864">
        <v>67</v>
      </c>
      <c r="G2864" s="2">
        <v>637103</v>
      </c>
      <c r="H2864" s="1">
        <v>42851</v>
      </c>
      <c r="I2864" t="s">
        <v>10</v>
      </c>
    </row>
    <row r="2865" spans="1:9" x14ac:dyDescent="0.25">
      <c r="A2865">
        <v>2864</v>
      </c>
      <c r="B2865" s="1">
        <v>42678</v>
      </c>
      <c r="C2865" t="s">
        <v>11</v>
      </c>
      <c r="D2865" t="s">
        <v>8</v>
      </c>
      <c r="E2865" t="s">
        <v>5</v>
      </c>
      <c r="F2865">
        <v>130</v>
      </c>
      <c r="G2865" s="2">
        <v>1186380</v>
      </c>
      <c r="H2865" s="1">
        <v>42800</v>
      </c>
      <c r="I2865" t="s">
        <v>19</v>
      </c>
    </row>
    <row r="2866" spans="1:9" x14ac:dyDescent="0.25">
      <c r="A2866">
        <v>2865</v>
      </c>
      <c r="B2866" s="1">
        <v>42678</v>
      </c>
      <c r="C2866" t="s">
        <v>7</v>
      </c>
      <c r="D2866" t="s">
        <v>4</v>
      </c>
      <c r="E2866" t="s">
        <v>9</v>
      </c>
      <c r="F2866">
        <v>197</v>
      </c>
      <c r="G2866" s="2">
        <v>1704050</v>
      </c>
    </row>
    <row r="2867" spans="1:9" x14ac:dyDescent="0.25">
      <c r="A2867">
        <v>2866</v>
      </c>
      <c r="B2867" s="1">
        <v>42678</v>
      </c>
      <c r="C2867" t="s">
        <v>15</v>
      </c>
      <c r="D2867" t="s">
        <v>8</v>
      </c>
      <c r="E2867" t="s">
        <v>5</v>
      </c>
      <c r="F2867">
        <v>292</v>
      </c>
      <c r="G2867" s="2">
        <v>1427004</v>
      </c>
    </row>
    <row r="2868" spans="1:9" x14ac:dyDescent="0.25">
      <c r="A2868">
        <v>2867</v>
      </c>
      <c r="B2868" s="1">
        <v>42679</v>
      </c>
      <c r="C2868" t="s">
        <v>14</v>
      </c>
      <c r="D2868" t="s">
        <v>4</v>
      </c>
      <c r="E2868" t="s">
        <v>5</v>
      </c>
      <c r="F2868">
        <v>208</v>
      </c>
      <c r="G2868" s="2">
        <v>1269008</v>
      </c>
    </row>
    <row r="2869" spans="1:9" x14ac:dyDescent="0.25">
      <c r="A2869">
        <v>2868</v>
      </c>
      <c r="B2869" s="1">
        <v>42679</v>
      </c>
      <c r="C2869" t="s">
        <v>11</v>
      </c>
      <c r="D2869" t="s">
        <v>8</v>
      </c>
      <c r="E2869" t="s">
        <v>5</v>
      </c>
      <c r="F2869">
        <v>248</v>
      </c>
      <c r="G2869" s="2">
        <v>1270256</v>
      </c>
    </row>
    <row r="2870" spans="1:9" x14ac:dyDescent="0.25">
      <c r="A2870">
        <v>2869</v>
      </c>
      <c r="B2870" s="1">
        <v>42679</v>
      </c>
      <c r="C2870" t="s">
        <v>14</v>
      </c>
      <c r="D2870" t="s">
        <v>4</v>
      </c>
      <c r="E2870" t="s">
        <v>16</v>
      </c>
      <c r="F2870">
        <v>75</v>
      </c>
      <c r="G2870" s="2">
        <v>480600</v>
      </c>
    </row>
    <row r="2871" spans="1:9" x14ac:dyDescent="0.25">
      <c r="A2871">
        <v>2870</v>
      </c>
      <c r="B2871" s="1">
        <v>42679</v>
      </c>
      <c r="C2871" t="s">
        <v>17</v>
      </c>
      <c r="D2871" t="s">
        <v>4</v>
      </c>
      <c r="E2871" t="s">
        <v>16</v>
      </c>
      <c r="F2871">
        <v>212</v>
      </c>
      <c r="G2871" s="2">
        <v>1357648</v>
      </c>
      <c r="H2871" s="1">
        <v>42850</v>
      </c>
      <c r="I2871" t="s">
        <v>18</v>
      </c>
    </row>
    <row r="2872" spans="1:9" x14ac:dyDescent="0.25">
      <c r="A2872">
        <v>2871</v>
      </c>
      <c r="B2872" s="1">
        <v>42679</v>
      </c>
      <c r="C2872" t="s">
        <v>14</v>
      </c>
      <c r="D2872" t="s">
        <v>8</v>
      </c>
      <c r="E2872" t="s">
        <v>5</v>
      </c>
      <c r="F2872">
        <v>246</v>
      </c>
      <c r="G2872" s="2">
        <v>2345364</v>
      </c>
    </row>
    <row r="2873" spans="1:9" x14ac:dyDescent="0.25">
      <c r="A2873">
        <v>2872</v>
      </c>
      <c r="B2873" s="1">
        <v>42680</v>
      </c>
      <c r="C2873" t="s">
        <v>3</v>
      </c>
      <c r="D2873" t="s">
        <v>8</v>
      </c>
      <c r="E2873" t="s">
        <v>5</v>
      </c>
      <c r="F2873">
        <v>267</v>
      </c>
      <c r="G2873" s="2">
        <v>1516293</v>
      </c>
      <c r="H2873" s="1">
        <v>42787</v>
      </c>
      <c r="I2873" t="s">
        <v>20</v>
      </c>
    </row>
    <row r="2874" spans="1:9" x14ac:dyDescent="0.25">
      <c r="A2874">
        <v>2873</v>
      </c>
      <c r="B2874" s="1">
        <v>42681</v>
      </c>
      <c r="C2874" t="s">
        <v>14</v>
      </c>
      <c r="D2874" t="s">
        <v>8</v>
      </c>
      <c r="E2874" t="s">
        <v>16</v>
      </c>
      <c r="F2874">
        <v>136</v>
      </c>
      <c r="G2874" s="2">
        <v>1262624</v>
      </c>
      <c r="H2874" s="1">
        <v>42821</v>
      </c>
      <c r="I2874" t="s">
        <v>6</v>
      </c>
    </row>
    <row r="2875" spans="1:9" x14ac:dyDescent="0.25">
      <c r="A2875">
        <v>2874</v>
      </c>
      <c r="B2875" s="1">
        <v>42681</v>
      </c>
      <c r="C2875" t="s">
        <v>11</v>
      </c>
      <c r="D2875" t="s">
        <v>8</v>
      </c>
      <c r="E2875" t="s">
        <v>9</v>
      </c>
      <c r="F2875">
        <v>67</v>
      </c>
      <c r="G2875" s="2">
        <v>342705</v>
      </c>
    </row>
    <row r="2876" spans="1:9" x14ac:dyDescent="0.25">
      <c r="A2876">
        <v>2875</v>
      </c>
      <c r="B2876" s="1">
        <v>42681</v>
      </c>
      <c r="C2876" t="s">
        <v>7</v>
      </c>
      <c r="D2876" t="s">
        <v>4</v>
      </c>
      <c r="E2876" t="s">
        <v>9</v>
      </c>
      <c r="F2876">
        <v>166</v>
      </c>
      <c r="G2876" s="2">
        <v>1607710</v>
      </c>
    </row>
    <row r="2877" spans="1:9" x14ac:dyDescent="0.25">
      <c r="A2877">
        <v>2876</v>
      </c>
      <c r="B2877" s="1">
        <v>42681</v>
      </c>
      <c r="C2877" t="s">
        <v>17</v>
      </c>
      <c r="D2877" t="s">
        <v>8</v>
      </c>
      <c r="E2877" t="s">
        <v>9</v>
      </c>
      <c r="F2877">
        <v>129</v>
      </c>
      <c r="G2877" s="2">
        <v>722013</v>
      </c>
      <c r="H2877" s="1">
        <v>42812</v>
      </c>
      <c r="I2877" t="s">
        <v>6</v>
      </c>
    </row>
    <row r="2878" spans="1:9" x14ac:dyDescent="0.25">
      <c r="A2878">
        <v>2877</v>
      </c>
      <c r="B2878" s="1">
        <v>42682</v>
      </c>
      <c r="C2878" t="s">
        <v>7</v>
      </c>
      <c r="D2878" t="s">
        <v>4</v>
      </c>
      <c r="E2878" t="s">
        <v>16</v>
      </c>
      <c r="F2878">
        <v>174</v>
      </c>
      <c r="G2878" s="2">
        <v>799356</v>
      </c>
    </row>
    <row r="2879" spans="1:9" x14ac:dyDescent="0.25">
      <c r="A2879">
        <v>2878</v>
      </c>
      <c r="B2879" s="1">
        <v>42682</v>
      </c>
      <c r="C2879" t="s">
        <v>3</v>
      </c>
      <c r="D2879" t="s">
        <v>8</v>
      </c>
      <c r="E2879" t="s">
        <v>9</v>
      </c>
      <c r="F2879">
        <v>124</v>
      </c>
      <c r="G2879" s="2">
        <v>950832</v>
      </c>
    </row>
    <row r="2880" spans="1:9" x14ac:dyDescent="0.25">
      <c r="A2880">
        <v>2879</v>
      </c>
      <c r="B2880" s="1">
        <v>42682</v>
      </c>
      <c r="C2880" t="s">
        <v>11</v>
      </c>
      <c r="D2880" t="s">
        <v>8</v>
      </c>
      <c r="E2880" t="s">
        <v>5</v>
      </c>
      <c r="F2880">
        <v>165</v>
      </c>
      <c r="G2880" s="2">
        <v>1355805</v>
      </c>
    </row>
    <row r="2881" spans="1:9" x14ac:dyDescent="0.25">
      <c r="A2881">
        <v>2880</v>
      </c>
      <c r="B2881" s="1">
        <v>42683</v>
      </c>
      <c r="C2881" t="s">
        <v>3</v>
      </c>
      <c r="D2881" t="s">
        <v>4</v>
      </c>
      <c r="E2881" t="s">
        <v>5</v>
      </c>
      <c r="F2881">
        <v>295</v>
      </c>
      <c r="G2881" s="2">
        <v>1767345</v>
      </c>
      <c r="H2881" s="1">
        <v>42828</v>
      </c>
      <c r="I2881" t="s">
        <v>19</v>
      </c>
    </row>
    <row r="2882" spans="1:9" x14ac:dyDescent="0.25">
      <c r="A2882">
        <v>2881</v>
      </c>
      <c r="B2882" s="1">
        <v>42683</v>
      </c>
      <c r="C2882" t="s">
        <v>7</v>
      </c>
      <c r="D2882" t="s">
        <v>8</v>
      </c>
      <c r="E2882" t="s">
        <v>9</v>
      </c>
      <c r="F2882">
        <v>127</v>
      </c>
      <c r="G2882" s="2">
        <v>815467</v>
      </c>
      <c r="H2882" s="1">
        <v>42850</v>
      </c>
      <c r="I2882" t="s">
        <v>10</v>
      </c>
    </row>
    <row r="2883" spans="1:9" x14ac:dyDescent="0.25">
      <c r="A2883">
        <v>2882</v>
      </c>
      <c r="B2883" s="1">
        <v>42683</v>
      </c>
      <c r="C2883" t="s">
        <v>15</v>
      </c>
      <c r="D2883" t="s">
        <v>8</v>
      </c>
      <c r="E2883" t="s">
        <v>13</v>
      </c>
      <c r="F2883">
        <v>55</v>
      </c>
      <c r="G2883" s="2">
        <v>238975</v>
      </c>
    </row>
    <row r="2884" spans="1:9" x14ac:dyDescent="0.25">
      <c r="A2884">
        <v>2883</v>
      </c>
      <c r="B2884" s="1">
        <v>42683</v>
      </c>
      <c r="C2884" t="s">
        <v>17</v>
      </c>
      <c r="D2884" t="s">
        <v>8</v>
      </c>
      <c r="E2884" t="s">
        <v>16</v>
      </c>
      <c r="F2884">
        <v>70</v>
      </c>
      <c r="G2884" s="2">
        <v>407610</v>
      </c>
    </row>
    <row r="2885" spans="1:9" x14ac:dyDescent="0.25">
      <c r="A2885">
        <v>2884</v>
      </c>
      <c r="B2885" s="1">
        <v>42683</v>
      </c>
      <c r="C2885" t="s">
        <v>15</v>
      </c>
      <c r="D2885" t="s">
        <v>4</v>
      </c>
      <c r="E2885" t="s">
        <v>5</v>
      </c>
      <c r="F2885">
        <v>285</v>
      </c>
      <c r="G2885" s="2">
        <v>2565285</v>
      </c>
    </row>
    <row r="2886" spans="1:9" x14ac:dyDescent="0.25">
      <c r="A2886">
        <v>2885</v>
      </c>
      <c r="B2886" s="1">
        <v>42683</v>
      </c>
      <c r="C2886" t="s">
        <v>14</v>
      </c>
      <c r="D2886" t="s">
        <v>4</v>
      </c>
      <c r="E2886" t="s">
        <v>5</v>
      </c>
      <c r="F2886">
        <v>195</v>
      </c>
      <c r="G2886" s="2">
        <v>1414140</v>
      </c>
    </row>
    <row r="2887" spans="1:9" x14ac:dyDescent="0.25">
      <c r="A2887">
        <v>2886</v>
      </c>
      <c r="B2887" s="1">
        <v>42684</v>
      </c>
      <c r="C2887" t="s">
        <v>12</v>
      </c>
      <c r="D2887" t="s">
        <v>4</v>
      </c>
      <c r="E2887" t="s">
        <v>9</v>
      </c>
      <c r="F2887">
        <v>201</v>
      </c>
      <c r="G2887" s="2">
        <v>850029</v>
      </c>
      <c r="H2887" s="1">
        <v>42847</v>
      </c>
      <c r="I2887" t="s">
        <v>21</v>
      </c>
    </row>
    <row r="2888" spans="1:9" x14ac:dyDescent="0.25">
      <c r="A2888">
        <v>2887</v>
      </c>
      <c r="B2888" s="1">
        <v>42684</v>
      </c>
      <c r="C2888" t="s">
        <v>7</v>
      </c>
      <c r="D2888" t="s">
        <v>4</v>
      </c>
      <c r="E2888" t="s">
        <v>9</v>
      </c>
      <c r="F2888">
        <v>61</v>
      </c>
      <c r="G2888" s="2">
        <v>265289</v>
      </c>
      <c r="H2888" s="1">
        <v>42783</v>
      </c>
      <c r="I2888" t="s">
        <v>6</v>
      </c>
    </row>
    <row r="2889" spans="1:9" x14ac:dyDescent="0.25">
      <c r="A2889">
        <v>2888</v>
      </c>
      <c r="B2889" s="1">
        <v>42685</v>
      </c>
      <c r="C2889" t="s">
        <v>7</v>
      </c>
      <c r="D2889" t="s">
        <v>4</v>
      </c>
      <c r="E2889" t="s">
        <v>16</v>
      </c>
      <c r="F2889">
        <v>239</v>
      </c>
      <c r="G2889" s="2">
        <v>1197390</v>
      </c>
    </row>
    <row r="2890" spans="1:9" x14ac:dyDescent="0.25">
      <c r="A2890">
        <v>2889</v>
      </c>
      <c r="B2890" s="1">
        <v>42685</v>
      </c>
      <c r="C2890" t="s">
        <v>15</v>
      </c>
      <c r="D2890" t="s">
        <v>4</v>
      </c>
      <c r="E2890" t="s">
        <v>5</v>
      </c>
      <c r="F2890">
        <v>223</v>
      </c>
      <c r="G2890" s="2">
        <v>1071515</v>
      </c>
      <c r="H2890" s="1">
        <v>42814</v>
      </c>
      <c r="I2890" t="s">
        <v>18</v>
      </c>
    </row>
    <row r="2891" spans="1:9" x14ac:dyDescent="0.25">
      <c r="A2891">
        <v>2890</v>
      </c>
      <c r="B2891" s="1">
        <v>42686</v>
      </c>
      <c r="C2891" t="s">
        <v>14</v>
      </c>
      <c r="D2891" t="s">
        <v>8</v>
      </c>
      <c r="E2891" t="s">
        <v>16</v>
      </c>
      <c r="F2891">
        <v>72</v>
      </c>
      <c r="G2891" s="2">
        <v>449064</v>
      </c>
    </row>
    <row r="2892" spans="1:9" x14ac:dyDescent="0.25">
      <c r="A2892">
        <v>2891</v>
      </c>
      <c r="B2892" s="1">
        <v>42686</v>
      </c>
      <c r="C2892" t="s">
        <v>12</v>
      </c>
      <c r="D2892" t="s">
        <v>4</v>
      </c>
      <c r="E2892" t="s">
        <v>5</v>
      </c>
      <c r="F2892">
        <v>132</v>
      </c>
      <c r="G2892" s="2">
        <v>936672</v>
      </c>
    </row>
    <row r="2893" spans="1:9" x14ac:dyDescent="0.25">
      <c r="A2893">
        <v>2892</v>
      </c>
      <c r="B2893" s="1">
        <v>42687</v>
      </c>
      <c r="C2893" t="s">
        <v>14</v>
      </c>
      <c r="D2893" t="s">
        <v>8</v>
      </c>
      <c r="E2893" t="s">
        <v>16</v>
      </c>
      <c r="F2893">
        <v>262</v>
      </c>
      <c r="G2893" s="2">
        <v>2517034</v>
      </c>
    </row>
    <row r="2894" spans="1:9" x14ac:dyDescent="0.25">
      <c r="A2894">
        <v>2893</v>
      </c>
      <c r="B2894" s="1">
        <v>42687</v>
      </c>
      <c r="C2894" t="s">
        <v>3</v>
      </c>
      <c r="D2894" t="s">
        <v>4</v>
      </c>
      <c r="E2894" t="s">
        <v>5</v>
      </c>
      <c r="F2894">
        <v>186</v>
      </c>
      <c r="G2894" s="2">
        <v>1464192</v>
      </c>
    </row>
    <row r="2895" spans="1:9" x14ac:dyDescent="0.25">
      <c r="A2895">
        <v>2894</v>
      </c>
      <c r="B2895" s="1">
        <v>42687</v>
      </c>
      <c r="C2895" t="s">
        <v>11</v>
      </c>
      <c r="D2895" t="s">
        <v>4</v>
      </c>
      <c r="E2895" t="s">
        <v>5</v>
      </c>
      <c r="F2895">
        <v>173</v>
      </c>
      <c r="G2895" s="2">
        <v>934200</v>
      </c>
    </row>
    <row r="2896" spans="1:9" x14ac:dyDescent="0.25">
      <c r="A2896">
        <v>2895</v>
      </c>
      <c r="B2896" s="1">
        <v>42688</v>
      </c>
      <c r="C2896" t="s">
        <v>12</v>
      </c>
      <c r="D2896" t="s">
        <v>8</v>
      </c>
      <c r="E2896" t="s">
        <v>13</v>
      </c>
      <c r="F2896">
        <v>124</v>
      </c>
      <c r="G2896" s="2">
        <v>1014196</v>
      </c>
    </row>
    <row r="2897" spans="1:9" x14ac:dyDescent="0.25">
      <c r="A2897">
        <v>2896</v>
      </c>
      <c r="B2897" s="1">
        <v>42688</v>
      </c>
      <c r="C2897" t="s">
        <v>11</v>
      </c>
      <c r="D2897" t="s">
        <v>4</v>
      </c>
      <c r="E2897" t="s">
        <v>5</v>
      </c>
      <c r="F2897">
        <v>234</v>
      </c>
      <c r="G2897" s="2">
        <v>979056</v>
      </c>
      <c r="H2897" s="1">
        <v>42851</v>
      </c>
      <c r="I2897" t="s">
        <v>19</v>
      </c>
    </row>
    <row r="2898" spans="1:9" x14ac:dyDescent="0.25">
      <c r="A2898">
        <v>2897</v>
      </c>
      <c r="B2898" s="1">
        <v>42690</v>
      </c>
      <c r="C2898" t="s">
        <v>15</v>
      </c>
      <c r="D2898" t="s">
        <v>4</v>
      </c>
      <c r="E2898" t="s">
        <v>9</v>
      </c>
      <c r="F2898">
        <v>258</v>
      </c>
      <c r="G2898" s="2">
        <v>1058832</v>
      </c>
    </row>
    <row r="2899" spans="1:9" x14ac:dyDescent="0.25">
      <c r="A2899">
        <v>2898</v>
      </c>
      <c r="B2899" s="1">
        <v>42691</v>
      </c>
      <c r="C2899" t="s">
        <v>17</v>
      </c>
      <c r="D2899" t="s">
        <v>4</v>
      </c>
      <c r="E2899" t="s">
        <v>13</v>
      </c>
      <c r="F2899">
        <v>214</v>
      </c>
      <c r="G2899" s="2">
        <v>1771492</v>
      </c>
    </row>
    <row r="2900" spans="1:9" x14ac:dyDescent="0.25">
      <c r="A2900">
        <v>2899</v>
      </c>
      <c r="B2900" s="1">
        <v>42691</v>
      </c>
      <c r="C2900" t="s">
        <v>14</v>
      </c>
      <c r="D2900" t="s">
        <v>8</v>
      </c>
      <c r="E2900" t="s">
        <v>9</v>
      </c>
      <c r="F2900">
        <v>105</v>
      </c>
      <c r="G2900" s="2">
        <v>1045905</v>
      </c>
      <c r="H2900" s="1">
        <v>42849</v>
      </c>
      <c r="I2900" t="s">
        <v>20</v>
      </c>
    </row>
    <row r="2901" spans="1:9" x14ac:dyDescent="0.25">
      <c r="A2901">
        <v>2900</v>
      </c>
      <c r="B2901" s="1">
        <v>42692</v>
      </c>
      <c r="C2901" t="s">
        <v>12</v>
      </c>
      <c r="D2901" t="s">
        <v>8</v>
      </c>
      <c r="E2901" t="s">
        <v>9</v>
      </c>
      <c r="F2901">
        <v>51</v>
      </c>
      <c r="G2901" s="2">
        <v>344811</v>
      </c>
    </row>
    <row r="2902" spans="1:9" x14ac:dyDescent="0.25">
      <c r="A2902">
        <v>2901</v>
      </c>
      <c r="B2902" s="1">
        <v>42692</v>
      </c>
      <c r="C2902" t="s">
        <v>17</v>
      </c>
      <c r="D2902" t="s">
        <v>8</v>
      </c>
      <c r="E2902" t="s">
        <v>13</v>
      </c>
      <c r="F2902">
        <v>70</v>
      </c>
      <c r="G2902" s="2">
        <v>598290</v>
      </c>
    </row>
    <row r="2903" spans="1:9" x14ac:dyDescent="0.25">
      <c r="A2903">
        <v>2902</v>
      </c>
      <c r="B2903" s="1">
        <v>42693</v>
      </c>
      <c r="C2903" t="s">
        <v>3</v>
      </c>
      <c r="D2903" t="s">
        <v>8</v>
      </c>
      <c r="E2903" t="s">
        <v>9</v>
      </c>
      <c r="F2903">
        <v>135</v>
      </c>
      <c r="G2903" s="2">
        <v>563760</v>
      </c>
      <c r="H2903" s="1">
        <v>42807</v>
      </c>
      <c r="I2903" t="s">
        <v>10</v>
      </c>
    </row>
    <row r="2904" spans="1:9" x14ac:dyDescent="0.25">
      <c r="A2904">
        <v>2903</v>
      </c>
      <c r="B2904" s="1">
        <v>42693</v>
      </c>
      <c r="C2904" t="s">
        <v>15</v>
      </c>
      <c r="D2904" t="s">
        <v>8</v>
      </c>
      <c r="E2904" t="s">
        <v>16</v>
      </c>
      <c r="F2904">
        <v>199</v>
      </c>
      <c r="G2904" s="2">
        <v>1370911</v>
      </c>
    </row>
    <row r="2905" spans="1:9" x14ac:dyDescent="0.25">
      <c r="A2905">
        <v>2904</v>
      </c>
      <c r="B2905" s="1">
        <v>42694</v>
      </c>
      <c r="C2905" t="s">
        <v>14</v>
      </c>
      <c r="D2905" t="s">
        <v>4</v>
      </c>
      <c r="E2905" t="s">
        <v>9</v>
      </c>
      <c r="F2905">
        <v>149</v>
      </c>
      <c r="G2905" s="2">
        <v>1454836</v>
      </c>
    </row>
    <row r="2906" spans="1:9" x14ac:dyDescent="0.25">
      <c r="A2906">
        <v>2905</v>
      </c>
      <c r="B2906" s="1">
        <v>42694</v>
      </c>
      <c r="C2906" t="s">
        <v>17</v>
      </c>
      <c r="D2906" t="s">
        <v>4</v>
      </c>
      <c r="E2906" t="s">
        <v>13</v>
      </c>
      <c r="F2906">
        <v>282</v>
      </c>
      <c r="G2906" s="2">
        <v>1239672</v>
      </c>
      <c r="H2906" s="1">
        <v>42804</v>
      </c>
      <c r="I2906" t="s">
        <v>19</v>
      </c>
    </row>
    <row r="2907" spans="1:9" x14ac:dyDescent="0.25">
      <c r="A2907">
        <v>2906</v>
      </c>
      <c r="B2907" s="1">
        <v>42694</v>
      </c>
      <c r="C2907" t="s">
        <v>14</v>
      </c>
      <c r="D2907" t="s">
        <v>4</v>
      </c>
      <c r="E2907" t="s">
        <v>5</v>
      </c>
      <c r="F2907">
        <v>169</v>
      </c>
      <c r="G2907" s="2">
        <v>720278</v>
      </c>
    </row>
    <row r="2908" spans="1:9" x14ac:dyDescent="0.25">
      <c r="A2908">
        <v>2907</v>
      </c>
      <c r="B2908" s="1">
        <v>42695</v>
      </c>
      <c r="C2908" t="s">
        <v>15</v>
      </c>
      <c r="D2908" t="s">
        <v>4</v>
      </c>
      <c r="E2908" t="s">
        <v>13</v>
      </c>
      <c r="F2908">
        <v>113</v>
      </c>
      <c r="G2908" s="2">
        <v>879366</v>
      </c>
    </row>
    <row r="2909" spans="1:9" x14ac:dyDescent="0.25">
      <c r="A2909">
        <v>2908</v>
      </c>
      <c r="B2909" s="1">
        <v>42696</v>
      </c>
      <c r="C2909" t="s">
        <v>7</v>
      </c>
      <c r="D2909" t="s">
        <v>4</v>
      </c>
      <c r="E2909" t="s">
        <v>5</v>
      </c>
      <c r="F2909">
        <v>128</v>
      </c>
      <c r="G2909" s="2">
        <v>669056</v>
      </c>
      <c r="H2909" s="1">
        <v>42809</v>
      </c>
      <c r="I2909" t="s">
        <v>20</v>
      </c>
    </row>
    <row r="2910" spans="1:9" x14ac:dyDescent="0.25">
      <c r="A2910">
        <v>2909</v>
      </c>
      <c r="B2910" s="1">
        <v>42696</v>
      </c>
      <c r="C2910" t="s">
        <v>7</v>
      </c>
      <c r="D2910" t="s">
        <v>4</v>
      </c>
      <c r="E2910" t="s">
        <v>13</v>
      </c>
      <c r="F2910">
        <v>228</v>
      </c>
      <c r="G2910" s="2">
        <v>2081868</v>
      </c>
    </row>
    <row r="2911" spans="1:9" x14ac:dyDescent="0.25">
      <c r="A2911">
        <v>2910</v>
      </c>
      <c r="B2911" s="1">
        <v>42697</v>
      </c>
      <c r="C2911" t="s">
        <v>12</v>
      </c>
      <c r="D2911" t="s">
        <v>4</v>
      </c>
      <c r="E2911" t="s">
        <v>13</v>
      </c>
      <c r="F2911">
        <v>125</v>
      </c>
      <c r="G2911" s="2">
        <v>1166375</v>
      </c>
    </row>
    <row r="2912" spans="1:9" x14ac:dyDescent="0.25">
      <c r="A2912">
        <v>2911</v>
      </c>
      <c r="B2912" s="1">
        <v>42697</v>
      </c>
      <c r="C2912" t="s">
        <v>15</v>
      </c>
      <c r="D2912" t="s">
        <v>4</v>
      </c>
      <c r="E2912" t="s">
        <v>5</v>
      </c>
      <c r="F2912">
        <v>282</v>
      </c>
      <c r="G2912" s="2">
        <v>1234032</v>
      </c>
      <c r="H2912" s="1">
        <v>42842</v>
      </c>
      <c r="I2912" t="s">
        <v>20</v>
      </c>
    </row>
    <row r="2913" spans="1:9" x14ac:dyDescent="0.25">
      <c r="A2913">
        <v>2912</v>
      </c>
      <c r="B2913" s="1">
        <v>42698</v>
      </c>
      <c r="C2913" t="s">
        <v>7</v>
      </c>
      <c r="D2913" t="s">
        <v>8</v>
      </c>
      <c r="E2913" t="s">
        <v>5</v>
      </c>
      <c r="F2913">
        <v>218</v>
      </c>
      <c r="G2913" s="2">
        <v>2102174</v>
      </c>
    </row>
    <row r="2914" spans="1:9" x14ac:dyDescent="0.25">
      <c r="A2914">
        <v>2913</v>
      </c>
      <c r="B2914" s="1">
        <v>42698</v>
      </c>
      <c r="C2914" t="s">
        <v>3</v>
      </c>
      <c r="D2914" t="s">
        <v>8</v>
      </c>
      <c r="E2914" t="s">
        <v>16</v>
      </c>
      <c r="F2914">
        <v>131</v>
      </c>
      <c r="G2914" s="2">
        <v>1008176</v>
      </c>
    </row>
    <row r="2915" spans="1:9" x14ac:dyDescent="0.25">
      <c r="A2915">
        <v>2914</v>
      </c>
      <c r="B2915" s="1">
        <v>42698</v>
      </c>
      <c r="C2915" t="s">
        <v>14</v>
      </c>
      <c r="D2915" t="s">
        <v>4</v>
      </c>
      <c r="E2915" t="s">
        <v>13</v>
      </c>
      <c r="F2915">
        <v>67</v>
      </c>
      <c r="G2915" s="2">
        <v>282405</v>
      </c>
    </row>
    <row r="2916" spans="1:9" x14ac:dyDescent="0.25">
      <c r="A2916">
        <v>2915</v>
      </c>
      <c r="B2916" s="1">
        <v>42698</v>
      </c>
      <c r="C2916" t="s">
        <v>3</v>
      </c>
      <c r="D2916" t="s">
        <v>8</v>
      </c>
      <c r="E2916" t="s">
        <v>16</v>
      </c>
      <c r="F2916">
        <v>185</v>
      </c>
      <c r="G2916" s="2">
        <v>1635030</v>
      </c>
    </row>
    <row r="2917" spans="1:9" x14ac:dyDescent="0.25">
      <c r="A2917">
        <v>2916</v>
      </c>
      <c r="B2917" s="1">
        <v>42698</v>
      </c>
      <c r="C2917" t="s">
        <v>12</v>
      </c>
      <c r="D2917" t="s">
        <v>8</v>
      </c>
      <c r="E2917" t="s">
        <v>13</v>
      </c>
      <c r="F2917">
        <v>176</v>
      </c>
      <c r="G2917" s="2">
        <v>1185536</v>
      </c>
    </row>
    <row r="2918" spans="1:9" x14ac:dyDescent="0.25">
      <c r="A2918">
        <v>2917</v>
      </c>
      <c r="B2918" s="1">
        <v>42700</v>
      </c>
      <c r="C2918" t="s">
        <v>7</v>
      </c>
      <c r="D2918" t="s">
        <v>8</v>
      </c>
      <c r="E2918" t="s">
        <v>5</v>
      </c>
      <c r="F2918">
        <v>265</v>
      </c>
      <c r="G2918" s="2">
        <v>1820285</v>
      </c>
    </row>
    <row r="2919" spans="1:9" x14ac:dyDescent="0.25">
      <c r="A2919">
        <v>2918</v>
      </c>
      <c r="B2919" s="1">
        <v>42701</v>
      </c>
      <c r="C2919" t="s">
        <v>17</v>
      </c>
      <c r="D2919" t="s">
        <v>4</v>
      </c>
      <c r="E2919" t="s">
        <v>16</v>
      </c>
      <c r="F2919">
        <v>141</v>
      </c>
      <c r="G2919" s="2">
        <v>1045233</v>
      </c>
    </row>
    <row r="2920" spans="1:9" x14ac:dyDescent="0.25">
      <c r="A2920">
        <v>2919</v>
      </c>
      <c r="B2920" s="1">
        <v>42701</v>
      </c>
      <c r="C2920" t="s">
        <v>3</v>
      </c>
      <c r="D2920" t="s">
        <v>8</v>
      </c>
      <c r="E2920" t="s">
        <v>5</v>
      </c>
      <c r="F2920">
        <v>49</v>
      </c>
      <c r="G2920" s="2">
        <v>327271</v>
      </c>
    </row>
    <row r="2921" spans="1:9" x14ac:dyDescent="0.25">
      <c r="A2921">
        <v>2920</v>
      </c>
      <c r="B2921" s="1">
        <v>42701</v>
      </c>
      <c r="C2921" t="s">
        <v>11</v>
      </c>
      <c r="D2921" t="s">
        <v>4</v>
      </c>
      <c r="E2921" t="s">
        <v>9</v>
      </c>
      <c r="F2921">
        <v>99</v>
      </c>
      <c r="G2921" s="2">
        <v>831204</v>
      </c>
    </row>
    <row r="2922" spans="1:9" x14ac:dyDescent="0.25">
      <c r="A2922">
        <v>2921</v>
      </c>
      <c r="B2922" s="1">
        <v>42701</v>
      </c>
      <c r="C2922" t="s">
        <v>17</v>
      </c>
      <c r="D2922" t="s">
        <v>4</v>
      </c>
      <c r="E2922" t="s">
        <v>9</v>
      </c>
      <c r="F2922">
        <v>77</v>
      </c>
      <c r="G2922" s="2">
        <v>360822</v>
      </c>
    </row>
    <row r="2923" spans="1:9" x14ac:dyDescent="0.25">
      <c r="A2923">
        <v>2922</v>
      </c>
      <c r="B2923" s="1">
        <v>42701</v>
      </c>
      <c r="C2923" t="s">
        <v>12</v>
      </c>
      <c r="D2923" t="s">
        <v>8</v>
      </c>
      <c r="E2923" t="s">
        <v>13</v>
      </c>
      <c r="F2923">
        <v>60</v>
      </c>
      <c r="G2923" s="2">
        <v>288360</v>
      </c>
      <c r="H2923" s="1">
        <v>42819</v>
      </c>
      <c r="I2923" t="s">
        <v>19</v>
      </c>
    </row>
    <row r="2924" spans="1:9" x14ac:dyDescent="0.25">
      <c r="A2924">
        <v>2923</v>
      </c>
      <c r="B2924" s="1">
        <v>42702</v>
      </c>
      <c r="C2924" t="s">
        <v>17</v>
      </c>
      <c r="D2924" t="s">
        <v>4</v>
      </c>
      <c r="E2924" t="s">
        <v>13</v>
      </c>
      <c r="F2924">
        <v>95</v>
      </c>
      <c r="G2924" s="2">
        <v>519365</v>
      </c>
    </row>
    <row r="2925" spans="1:9" x14ac:dyDescent="0.25">
      <c r="A2925">
        <v>2924</v>
      </c>
      <c r="B2925" s="1">
        <v>42702</v>
      </c>
      <c r="C2925" t="s">
        <v>7</v>
      </c>
      <c r="D2925" t="s">
        <v>4</v>
      </c>
      <c r="E2925" t="s">
        <v>13</v>
      </c>
      <c r="F2925">
        <v>175</v>
      </c>
      <c r="G2925" s="2">
        <v>890925</v>
      </c>
    </row>
    <row r="2926" spans="1:9" x14ac:dyDescent="0.25">
      <c r="A2926">
        <v>2925</v>
      </c>
      <c r="B2926" s="1">
        <v>42702</v>
      </c>
      <c r="C2926" t="s">
        <v>17</v>
      </c>
      <c r="D2926" t="s">
        <v>8</v>
      </c>
      <c r="E2926" t="s">
        <v>16</v>
      </c>
      <c r="F2926">
        <v>49</v>
      </c>
      <c r="G2926" s="2">
        <v>367206</v>
      </c>
      <c r="H2926" s="1">
        <v>42828</v>
      </c>
      <c r="I2926" t="s">
        <v>19</v>
      </c>
    </row>
    <row r="2927" spans="1:9" x14ac:dyDescent="0.25">
      <c r="A2927">
        <v>2926</v>
      </c>
      <c r="B2927" s="1">
        <v>42702</v>
      </c>
      <c r="C2927" t="s">
        <v>17</v>
      </c>
      <c r="D2927" t="s">
        <v>4</v>
      </c>
      <c r="E2927" t="s">
        <v>13</v>
      </c>
      <c r="F2927">
        <v>197</v>
      </c>
      <c r="G2927" s="2">
        <v>1165649</v>
      </c>
    </row>
    <row r="2928" spans="1:9" x14ac:dyDescent="0.25">
      <c r="A2928">
        <v>2927</v>
      </c>
      <c r="B2928" s="1">
        <v>42702</v>
      </c>
      <c r="C2928" t="s">
        <v>11</v>
      </c>
      <c r="D2928" t="s">
        <v>8</v>
      </c>
      <c r="E2928" t="s">
        <v>5</v>
      </c>
      <c r="F2928">
        <v>153</v>
      </c>
      <c r="G2928" s="2">
        <v>1095786</v>
      </c>
    </row>
    <row r="2929" spans="1:9" x14ac:dyDescent="0.25">
      <c r="A2929">
        <v>2928</v>
      </c>
      <c r="B2929" s="1">
        <v>42703</v>
      </c>
      <c r="C2929" t="s">
        <v>11</v>
      </c>
      <c r="D2929" t="s">
        <v>8</v>
      </c>
      <c r="E2929" t="s">
        <v>5</v>
      </c>
      <c r="F2929">
        <v>180</v>
      </c>
      <c r="G2929" s="2">
        <v>1467360</v>
      </c>
    </row>
    <row r="2930" spans="1:9" x14ac:dyDescent="0.25">
      <c r="A2930">
        <v>2929</v>
      </c>
      <c r="B2930" s="1">
        <v>42703</v>
      </c>
      <c r="C2930" t="s">
        <v>17</v>
      </c>
      <c r="D2930" t="s">
        <v>4</v>
      </c>
      <c r="E2930" t="s">
        <v>5</v>
      </c>
      <c r="F2930">
        <v>253</v>
      </c>
      <c r="G2930" s="2">
        <v>1239700</v>
      </c>
    </row>
    <row r="2931" spans="1:9" x14ac:dyDescent="0.25">
      <c r="A2931">
        <v>2930</v>
      </c>
      <c r="B2931" s="1">
        <v>42703</v>
      </c>
      <c r="C2931" t="s">
        <v>3</v>
      </c>
      <c r="D2931" t="s">
        <v>8</v>
      </c>
      <c r="E2931" t="s">
        <v>9</v>
      </c>
      <c r="F2931">
        <v>82</v>
      </c>
      <c r="G2931" s="2">
        <v>643290</v>
      </c>
    </row>
    <row r="2932" spans="1:9" x14ac:dyDescent="0.25">
      <c r="A2932">
        <v>2931</v>
      </c>
      <c r="B2932" s="1">
        <v>42703</v>
      </c>
      <c r="C2932" t="s">
        <v>7</v>
      </c>
      <c r="D2932" t="s">
        <v>8</v>
      </c>
      <c r="E2932" t="s">
        <v>16</v>
      </c>
      <c r="F2932">
        <v>230</v>
      </c>
      <c r="G2932" s="2">
        <v>1847590</v>
      </c>
    </row>
    <row r="2933" spans="1:9" x14ac:dyDescent="0.25">
      <c r="A2933">
        <v>2932</v>
      </c>
      <c r="B2933" s="1">
        <v>42704</v>
      </c>
      <c r="C2933" t="s">
        <v>15</v>
      </c>
      <c r="D2933" t="s">
        <v>8</v>
      </c>
      <c r="E2933" t="s">
        <v>5</v>
      </c>
      <c r="F2933">
        <v>86</v>
      </c>
      <c r="G2933" s="2">
        <v>707350</v>
      </c>
    </row>
    <row r="2934" spans="1:9" x14ac:dyDescent="0.25">
      <c r="A2934">
        <v>2933</v>
      </c>
      <c r="B2934" s="1">
        <v>42704</v>
      </c>
      <c r="C2934" t="s">
        <v>3</v>
      </c>
      <c r="D2934" t="s">
        <v>8</v>
      </c>
      <c r="E2934" t="s">
        <v>9</v>
      </c>
      <c r="F2934">
        <v>44</v>
      </c>
      <c r="G2934" s="2">
        <v>353628</v>
      </c>
    </row>
    <row r="2935" spans="1:9" x14ac:dyDescent="0.25">
      <c r="A2935">
        <v>2934</v>
      </c>
      <c r="B2935" s="1">
        <v>42704</v>
      </c>
      <c r="C2935" t="s">
        <v>17</v>
      </c>
      <c r="D2935" t="s">
        <v>8</v>
      </c>
      <c r="E2935" t="s">
        <v>16</v>
      </c>
      <c r="F2935">
        <v>261</v>
      </c>
      <c r="G2935" s="2">
        <v>1752093</v>
      </c>
    </row>
    <row r="2936" spans="1:9" x14ac:dyDescent="0.25">
      <c r="A2936">
        <v>2935</v>
      </c>
      <c r="B2936" s="1">
        <v>42704</v>
      </c>
      <c r="C2936" t="s">
        <v>11</v>
      </c>
      <c r="D2936" t="s">
        <v>4</v>
      </c>
      <c r="E2936" t="s">
        <v>5</v>
      </c>
      <c r="F2936">
        <v>192</v>
      </c>
      <c r="G2936" s="2">
        <v>1169088</v>
      </c>
    </row>
    <row r="2937" spans="1:9" x14ac:dyDescent="0.25">
      <c r="A2937">
        <v>2936</v>
      </c>
      <c r="B2937" s="1">
        <v>42704</v>
      </c>
      <c r="C2937" t="s">
        <v>17</v>
      </c>
      <c r="D2937" t="s">
        <v>8</v>
      </c>
      <c r="E2937" t="s">
        <v>16</v>
      </c>
      <c r="F2937">
        <v>219</v>
      </c>
      <c r="G2937" s="2">
        <v>883446</v>
      </c>
    </row>
    <row r="2938" spans="1:9" x14ac:dyDescent="0.25">
      <c r="A2938">
        <v>2937</v>
      </c>
      <c r="B2938" s="1">
        <v>42705</v>
      </c>
      <c r="C2938" t="s">
        <v>15</v>
      </c>
      <c r="D2938" t="s">
        <v>8</v>
      </c>
      <c r="E2938" t="s">
        <v>9</v>
      </c>
      <c r="F2938">
        <v>100</v>
      </c>
      <c r="G2938" s="2">
        <v>905600</v>
      </c>
      <c r="H2938" s="1">
        <v>42862</v>
      </c>
      <c r="I2938" t="s">
        <v>20</v>
      </c>
    </row>
    <row r="2939" spans="1:9" x14ac:dyDescent="0.25">
      <c r="A2939">
        <v>2938</v>
      </c>
      <c r="B2939" s="1">
        <v>42706</v>
      </c>
      <c r="C2939" t="s">
        <v>11</v>
      </c>
      <c r="D2939" t="s">
        <v>8</v>
      </c>
      <c r="E2939" t="s">
        <v>13</v>
      </c>
      <c r="F2939">
        <v>114</v>
      </c>
      <c r="G2939" s="2">
        <v>1078668</v>
      </c>
      <c r="H2939" s="1">
        <v>42825</v>
      </c>
      <c r="I2939" t="s">
        <v>19</v>
      </c>
    </row>
    <row r="2940" spans="1:9" x14ac:dyDescent="0.25">
      <c r="A2940">
        <v>2939</v>
      </c>
      <c r="B2940" s="1">
        <v>42706</v>
      </c>
      <c r="C2940" t="s">
        <v>3</v>
      </c>
      <c r="D2940" t="s">
        <v>8</v>
      </c>
      <c r="E2940" t="s">
        <v>16</v>
      </c>
      <c r="F2940">
        <v>187</v>
      </c>
      <c r="G2940" s="2">
        <v>1274218</v>
      </c>
    </row>
    <row r="2941" spans="1:9" x14ac:dyDescent="0.25">
      <c r="A2941">
        <v>2940</v>
      </c>
      <c r="B2941" s="1">
        <v>42706</v>
      </c>
      <c r="C2941" t="s">
        <v>7</v>
      </c>
      <c r="D2941" t="s">
        <v>8</v>
      </c>
      <c r="E2941" t="s">
        <v>16</v>
      </c>
      <c r="F2941">
        <v>94</v>
      </c>
      <c r="G2941" s="2">
        <v>789976</v>
      </c>
      <c r="H2941" s="1">
        <v>42802</v>
      </c>
      <c r="I2941" t="s">
        <v>21</v>
      </c>
    </row>
    <row r="2942" spans="1:9" x14ac:dyDescent="0.25">
      <c r="A2942">
        <v>2941</v>
      </c>
      <c r="B2942" s="1">
        <v>42707</v>
      </c>
      <c r="C2942" t="s">
        <v>15</v>
      </c>
      <c r="D2942" t="s">
        <v>8</v>
      </c>
      <c r="E2942" t="s">
        <v>16</v>
      </c>
      <c r="F2942">
        <v>274</v>
      </c>
      <c r="G2942" s="2">
        <v>2474220</v>
      </c>
    </row>
    <row r="2943" spans="1:9" x14ac:dyDescent="0.25">
      <c r="A2943">
        <v>2942</v>
      </c>
      <c r="B2943" s="1">
        <v>42707</v>
      </c>
      <c r="C2943" t="s">
        <v>17</v>
      </c>
      <c r="D2943" t="s">
        <v>4</v>
      </c>
      <c r="E2943" t="s">
        <v>5</v>
      </c>
      <c r="F2943">
        <v>145</v>
      </c>
      <c r="G2943" s="2">
        <v>684110</v>
      </c>
    </row>
    <row r="2944" spans="1:9" x14ac:dyDescent="0.25">
      <c r="A2944">
        <v>2943</v>
      </c>
      <c r="B2944" s="1">
        <v>42708</v>
      </c>
      <c r="C2944" t="s">
        <v>15</v>
      </c>
      <c r="D2944" t="s">
        <v>8</v>
      </c>
      <c r="E2944" t="s">
        <v>16</v>
      </c>
      <c r="F2944">
        <v>261</v>
      </c>
      <c r="G2944" s="2">
        <v>2198403</v>
      </c>
      <c r="H2944" s="1">
        <v>42803</v>
      </c>
      <c r="I2944" t="s">
        <v>20</v>
      </c>
    </row>
    <row r="2945" spans="1:9" x14ac:dyDescent="0.25">
      <c r="A2945">
        <v>2944</v>
      </c>
      <c r="B2945" s="1">
        <v>42708</v>
      </c>
      <c r="C2945" t="s">
        <v>14</v>
      </c>
      <c r="D2945" t="s">
        <v>4</v>
      </c>
      <c r="E2945" t="s">
        <v>9</v>
      </c>
      <c r="F2945">
        <v>114</v>
      </c>
      <c r="G2945" s="2">
        <v>1130424</v>
      </c>
    </row>
    <row r="2946" spans="1:9" x14ac:dyDescent="0.25">
      <c r="A2946">
        <v>2945</v>
      </c>
      <c r="B2946" s="1">
        <v>42709</v>
      </c>
      <c r="C2946" t="s">
        <v>17</v>
      </c>
      <c r="D2946" t="s">
        <v>4</v>
      </c>
      <c r="E2946" t="s">
        <v>9</v>
      </c>
      <c r="F2946">
        <v>151</v>
      </c>
      <c r="G2946" s="2">
        <v>693543</v>
      </c>
    </row>
    <row r="2947" spans="1:9" x14ac:dyDescent="0.25">
      <c r="A2947">
        <v>2946</v>
      </c>
      <c r="B2947" s="1">
        <v>42709</v>
      </c>
      <c r="C2947" t="s">
        <v>15</v>
      </c>
      <c r="D2947" t="s">
        <v>8</v>
      </c>
      <c r="E2947" t="s">
        <v>5</v>
      </c>
      <c r="F2947">
        <v>136</v>
      </c>
      <c r="G2947" s="2">
        <v>1323280</v>
      </c>
    </row>
    <row r="2948" spans="1:9" x14ac:dyDescent="0.25">
      <c r="A2948">
        <v>2947</v>
      </c>
      <c r="B2948" s="1">
        <v>42710</v>
      </c>
      <c r="C2948" t="s">
        <v>12</v>
      </c>
      <c r="D2948" t="s">
        <v>8</v>
      </c>
      <c r="E2948" t="s">
        <v>16</v>
      </c>
      <c r="F2948">
        <v>186</v>
      </c>
      <c r="G2948" s="2">
        <v>1367100</v>
      </c>
    </row>
    <row r="2949" spans="1:9" x14ac:dyDescent="0.25">
      <c r="A2949">
        <v>2948</v>
      </c>
      <c r="B2949" s="1">
        <v>42710</v>
      </c>
      <c r="C2949" t="s">
        <v>17</v>
      </c>
      <c r="D2949" t="s">
        <v>4</v>
      </c>
      <c r="E2949" t="s">
        <v>9</v>
      </c>
      <c r="F2949">
        <v>138</v>
      </c>
      <c r="G2949" s="2">
        <v>1186524</v>
      </c>
      <c r="H2949" s="1">
        <v>42849</v>
      </c>
      <c r="I2949" t="s">
        <v>20</v>
      </c>
    </row>
    <row r="2950" spans="1:9" x14ac:dyDescent="0.25">
      <c r="A2950">
        <v>2949</v>
      </c>
      <c r="B2950" s="1">
        <v>42711</v>
      </c>
      <c r="C2950" t="s">
        <v>14</v>
      </c>
      <c r="D2950" t="s">
        <v>4</v>
      </c>
      <c r="E2950" t="s">
        <v>5</v>
      </c>
      <c r="F2950">
        <v>96</v>
      </c>
      <c r="G2950" s="2">
        <v>450336</v>
      </c>
    </row>
    <row r="2951" spans="1:9" x14ac:dyDescent="0.25">
      <c r="A2951">
        <v>2950</v>
      </c>
      <c r="B2951" s="1">
        <v>42711</v>
      </c>
      <c r="C2951" t="s">
        <v>14</v>
      </c>
      <c r="D2951" t="s">
        <v>4</v>
      </c>
      <c r="E2951" t="s">
        <v>13</v>
      </c>
      <c r="F2951">
        <v>172</v>
      </c>
      <c r="G2951" s="2">
        <v>1270908</v>
      </c>
    </row>
    <row r="2952" spans="1:9" x14ac:dyDescent="0.25">
      <c r="A2952">
        <v>2951</v>
      </c>
      <c r="B2952" s="1">
        <v>42711</v>
      </c>
      <c r="C2952" t="s">
        <v>3</v>
      </c>
      <c r="D2952" t="s">
        <v>8</v>
      </c>
      <c r="E2952" t="s">
        <v>13</v>
      </c>
      <c r="F2952">
        <v>147</v>
      </c>
      <c r="G2952" s="2">
        <v>1045317</v>
      </c>
    </row>
    <row r="2953" spans="1:9" x14ac:dyDescent="0.25">
      <c r="A2953">
        <v>2952</v>
      </c>
      <c r="B2953" s="1">
        <v>42711</v>
      </c>
      <c r="C2953" t="s">
        <v>17</v>
      </c>
      <c r="D2953" t="s">
        <v>4</v>
      </c>
      <c r="E2953" t="s">
        <v>5</v>
      </c>
      <c r="F2953">
        <v>236</v>
      </c>
      <c r="G2953" s="2">
        <v>2133204</v>
      </c>
      <c r="H2953" s="1">
        <v>42807</v>
      </c>
      <c r="I2953" t="s">
        <v>10</v>
      </c>
    </row>
    <row r="2954" spans="1:9" x14ac:dyDescent="0.25">
      <c r="A2954">
        <v>2953</v>
      </c>
      <c r="B2954" s="1">
        <v>42711</v>
      </c>
      <c r="C2954" t="s">
        <v>17</v>
      </c>
      <c r="D2954" t="s">
        <v>4</v>
      </c>
      <c r="E2954" t="s">
        <v>9</v>
      </c>
      <c r="F2954">
        <v>251</v>
      </c>
      <c r="G2954" s="2">
        <v>1528088</v>
      </c>
    </row>
    <row r="2955" spans="1:9" x14ac:dyDescent="0.25">
      <c r="A2955">
        <v>2954</v>
      </c>
      <c r="B2955" s="1">
        <v>42712</v>
      </c>
      <c r="C2955" t="s">
        <v>7</v>
      </c>
      <c r="D2955" t="s">
        <v>8</v>
      </c>
      <c r="E2955" t="s">
        <v>16</v>
      </c>
      <c r="F2955">
        <v>185</v>
      </c>
      <c r="G2955" s="2">
        <v>1255595</v>
      </c>
    </row>
    <row r="2956" spans="1:9" x14ac:dyDescent="0.25">
      <c r="A2956">
        <v>2955</v>
      </c>
      <c r="B2956" s="1">
        <v>42712</v>
      </c>
      <c r="C2956" t="s">
        <v>15</v>
      </c>
      <c r="D2956" t="s">
        <v>4</v>
      </c>
      <c r="E2956" t="s">
        <v>5</v>
      </c>
      <c r="F2956">
        <v>112</v>
      </c>
      <c r="G2956" s="2">
        <v>774144</v>
      </c>
    </row>
    <row r="2957" spans="1:9" x14ac:dyDescent="0.25">
      <c r="A2957">
        <v>2956</v>
      </c>
      <c r="B2957" s="1">
        <v>42712</v>
      </c>
      <c r="C2957" t="s">
        <v>14</v>
      </c>
      <c r="D2957" t="s">
        <v>4</v>
      </c>
      <c r="E2957" t="s">
        <v>9</v>
      </c>
      <c r="F2957">
        <v>59</v>
      </c>
      <c r="G2957" s="2">
        <v>432411</v>
      </c>
    </row>
    <row r="2958" spans="1:9" x14ac:dyDescent="0.25">
      <c r="A2958">
        <v>2957</v>
      </c>
      <c r="B2958" s="1">
        <v>42713</v>
      </c>
      <c r="C2958" t="s">
        <v>15</v>
      </c>
      <c r="D2958" t="s">
        <v>8</v>
      </c>
      <c r="E2958" t="s">
        <v>13</v>
      </c>
      <c r="F2958">
        <v>61</v>
      </c>
      <c r="G2958" s="2">
        <v>258030</v>
      </c>
    </row>
    <row r="2959" spans="1:9" x14ac:dyDescent="0.25">
      <c r="A2959">
        <v>2958</v>
      </c>
      <c r="B2959" s="1">
        <v>42713</v>
      </c>
      <c r="C2959" t="s">
        <v>12</v>
      </c>
      <c r="D2959" t="s">
        <v>4</v>
      </c>
      <c r="E2959" t="s">
        <v>9</v>
      </c>
      <c r="F2959">
        <v>193</v>
      </c>
      <c r="G2959" s="2">
        <v>1059956</v>
      </c>
      <c r="H2959" s="1">
        <v>42804</v>
      </c>
      <c r="I2959" t="s">
        <v>21</v>
      </c>
    </row>
    <row r="2960" spans="1:9" x14ac:dyDescent="0.25">
      <c r="A2960">
        <v>2959</v>
      </c>
      <c r="B2960" s="1">
        <v>42713</v>
      </c>
      <c r="C2960" t="s">
        <v>17</v>
      </c>
      <c r="D2960" t="s">
        <v>4</v>
      </c>
      <c r="E2960" t="s">
        <v>5</v>
      </c>
      <c r="F2960">
        <v>119</v>
      </c>
      <c r="G2960" s="2">
        <v>888335</v>
      </c>
    </row>
    <row r="2961" spans="1:9" x14ac:dyDescent="0.25">
      <c r="A2961">
        <v>2960</v>
      </c>
      <c r="B2961" s="1">
        <v>42714</v>
      </c>
      <c r="C2961" t="s">
        <v>14</v>
      </c>
      <c r="D2961" t="s">
        <v>8</v>
      </c>
      <c r="E2961" t="s">
        <v>9</v>
      </c>
      <c r="F2961">
        <v>117</v>
      </c>
      <c r="G2961" s="2">
        <v>575640</v>
      </c>
    </row>
    <row r="2962" spans="1:9" x14ac:dyDescent="0.25">
      <c r="A2962">
        <v>2961</v>
      </c>
      <c r="B2962" s="1">
        <v>42714</v>
      </c>
      <c r="C2962" t="s">
        <v>7</v>
      </c>
      <c r="D2962" t="s">
        <v>4</v>
      </c>
      <c r="E2962" t="s">
        <v>13</v>
      </c>
      <c r="F2962">
        <v>257</v>
      </c>
      <c r="G2962" s="2">
        <v>2170622</v>
      </c>
      <c r="H2962" s="1">
        <v>42843</v>
      </c>
      <c r="I2962" t="s">
        <v>19</v>
      </c>
    </row>
    <row r="2963" spans="1:9" x14ac:dyDescent="0.25">
      <c r="A2963">
        <v>2962</v>
      </c>
      <c r="B2963" s="1">
        <v>42715</v>
      </c>
      <c r="C2963" t="s">
        <v>11</v>
      </c>
      <c r="D2963" t="s">
        <v>8</v>
      </c>
      <c r="E2963" t="s">
        <v>5</v>
      </c>
      <c r="F2963">
        <v>171</v>
      </c>
      <c r="G2963" s="2">
        <v>1696149</v>
      </c>
    </row>
    <row r="2964" spans="1:9" x14ac:dyDescent="0.25">
      <c r="A2964">
        <v>2963</v>
      </c>
      <c r="B2964" s="1">
        <v>42715</v>
      </c>
      <c r="C2964" t="s">
        <v>15</v>
      </c>
      <c r="D2964" t="s">
        <v>8</v>
      </c>
      <c r="E2964" t="s">
        <v>13</v>
      </c>
      <c r="F2964">
        <v>197</v>
      </c>
      <c r="G2964" s="2">
        <v>1077196</v>
      </c>
      <c r="H2964" s="1">
        <v>42837</v>
      </c>
      <c r="I2964" t="s">
        <v>21</v>
      </c>
    </row>
    <row r="2965" spans="1:9" x14ac:dyDescent="0.25">
      <c r="A2965">
        <v>2964</v>
      </c>
      <c r="B2965" s="1">
        <v>42715</v>
      </c>
      <c r="C2965" t="s">
        <v>7</v>
      </c>
      <c r="D2965" t="s">
        <v>8</v>
      </c>
      <c r="E2965" t="s">
        <v>13</v>
      </c>
      <c r="F2965">
        <v>242</v>
      </c>
      <c r="G2965" s="2">
        <v>1246058</v>
      </c>
    </row>
    <row r="2966" spans="1:9" x14ac:dyDescent="0.25">
      <c r="A2966">
        <v>2965</v>
      </c>
      <c r="B2966" s="1">
        <v>42715</v>
      </c>
      <c r="C2966" t="s">
        <v>7</v>
      </c>
      <c r="D2966" t="s">
        <v>8</v>
      </c>
      <c r="E2966" t="s">
        <v>16</v>
      </c>
      <c r="F2966">
        <v>128</v>
      </c>
      <c r="G2966" s="2">
        <v>752896</v>
      </c>
    </row>
    <row r="2967" spans="1:9" x14ac:dyDescent="0.25">
      <c r="A2967">
        <v>2966</v>
      </c>
      <c r="B2967" s="1">
        <v>42716</v>
      </c>
      <c r="C2967" t="s">
        <v>3</v>
      </c>
      <c r="D2967" t="s">
        <v>4</v>
      </c>
      <c r="E2967" t="s">
        <v>16</v>
      </c>
      <c r="F2967">
        <v>147</v>
      </c>
      <c r="G2967" s="2">
        <v>679140</v>
      </c>
    </row>
    <row r="2968" spans="1:9" x14ac:dyDescent="0.25">
      <c r="A2968">
        <v>2967</v>
      </c>
      <c r="B2968" s="1">
        <v>42716</v>
      </c>
      <c r="C2968" t="s">
        <v>17</v>
      </c>
      <c r="D2968" t="s">
        <v>8</v>
      </c>
      <c r="E2968" t="s">
        <v>16</v>
      </c>
      <c r="F2968">
        <v>43</v>
      </c>
      <c r="G2968" s="2">
        <v>305128</v>
      </c>
    </row>
    <row r="2969" spans="1:9" x14ac:dyDescent="0.25">
      <c r="A2969">
        <v>2968</v>
      </c>
      <c r="B2969" s="1">
        <v>42717</v>
      </c>
      <c r="C2969" t="s">
        <v>14</v>
      </c>
      <c r="D2969" t="s">
        <v>8</v>
      </c>
      <c r="E2969" t="s">
        <v>5</v>
      </c>
      <c r="F2969">
        <v>198</v>
      </c>
      <c r="G2969" s="2">
        <v>1094940</v>
      </c>
      <c r="H2969" s="1">
        <v>42819</v>
      </c>
      <c r="I2969" t="s">
        <v>20</v>
      </c>
    </row>
    <row r="2970" spans="1:9" x14ac:dyDescent="0.25">
      <c r="A2970">
        <v>2969</v>
      </c>
      <c r="B2970" s="1">
        <v>42717</v>
      </c>
      <c r="C2970" t="s">
        <v>14</v>
      </c>
      <c r="D2970" t="s">
        <v>8</v>
      </c>
      <c r="E2970" t="s">
        <v>9</v>
      </c>
      <c r="F2970">
        <v>109</v>
      </c>
      <c r="G2970" s="2">
        <v>703159</v>
      </c>
    </row>
    <row r="2971" spans="1:9" x14ac:dyDescent="0.25">
      <c r="A2971">
        <v>2970</v>
      </c>
      <c r="B2971" s="1">
        <v>42718</v>
      </c>
      <c r="C2971" t="s">
        <v>7</v>
      </c>
      <c r="D2971" t="s">
        <v>4</v>
      </c>
      <c r="E2971" t="s">
        <v>16</v>
      </c>
      <c r="F2971">
        <v>200</v>
      </c>
      <c r="G2971" s="2">
        <v>1385200</v>
      </c>
      <c r="H2971" s="1">
        <v>42825</v>
      </c>
      <c r="I2971" t="s">
        <v>20</v>
      </c>
    </row>
    <row r="2972" spans="1:9" x14ac:dyDescent="0.25">
      <c r="A2972">
        <v>2971</v>
      </c>
      <c r="B2972" s="1">
        <v>42718</v>
      </c>
      <c r="C2972" t="s">
        <v>14</v>
      </c>
      <c r="D2972" t="s">
        <v>4</v>
      </c>
      <c r="E2972" t="s">
        <v>16</v>
      </c>
      <c r="F2972">
        <v>291</v>
      </c>
      <c r="G2972" s="2">
        <v>2797092</v>
      </c>
    </row>
    <row r="2973" spans="1:9" x14ac:dyDescent="0.25">
      <c r="A2973">
        <v>2972</v>
      </c>
      <c r="B2973" s="1">
        <v>42719</v>
      </c>
      <c r="C2973" t="s">
        <v>17</v>
      </c>
      <c r="D2973" t="s">
        <v>4</v>
      </c>
      <c r="E2973" t="s">
        <v>13</v>
      </c>
      <c r="F2973">
        <v>158</v>
      </c>
      <c r="G2973" s="2">
        <v>1185790</v>
      </c>
    </row>
    <row r="2974" spans="1:9" x14ac:dyDescent="0.25">
      <c r="A2974">
        <v>2973</v>
      </c>
      <c r="B2974" s="1">
        <v>42719</v>
      </c>
      <c r="C2974" t="s">
        <v>17</v>
      </c>
      <c r="D2974" t="s">
        <v>8</v>
      </c>
      <c r="E2974" t="s">
        <v>16</v>
      </c>
      <c r="F2974">
        <v>134</v>
      </c>
      <c r="G2974" s="2">
        <v>1295914</v>
      </c>
    </row>
    <row r="2975" spans="1:9" x14ac:dyDescent="0.25">
      <c r="A2975">
        <v>2974</v>
      </c>
      <c r="B2975" s="1">
        <v>42719</v>
      </c>
      <c r="C2975" t="s">
        <v>15</v>
      </c>
      <c r="D2975" t="s">
        <v>8</v>
      </c>
      <c r="E2975" t="s">
        <v>9</v>
      </c>
      <c r="F2975">
        <v>200</v>
      </c>
      <c r="G2975" s="2">
        <v>1559800</v>
      </c>
      <c r="H2975" s="1">
        <v>42848</v>
      </c>
      <c r="I2975" t="s">
        <v>20</v>
      </c>
    </row>
    <row r="2976" spans="1:9" x14ac:dyDescent="0.25">
      <c r="A2976">
        <v>2975</v>
      </c>
      <c r="B2976" s="1">
        <v>42719</v>
      </c>
      <c r="C2976" t="s">
        <v>7</v>
      </c>
      <c r="D2976" t="s">
        <v>4</v>
      </c>
      <c r="E2976" t="s">
        <v>13</v>
      </c>
      <c r="F2976">
        <v>164</v>
      </c>
      <c r="G2976" s="2">
        <v>1482068</v>
      </c>
    </row>
    <row r="2977" spans="1:9" x14ac:dyDescent="0.25">
      <c r="A2977">
        <v>2976</v>
      </c>
      <c r="B2977" s="1">
        <v>42720</v>
      </c>
      <c r="C2977" t="s">
        <v>14</v>
      </c>
      <c r="D2977" t="s">
        <v>4</v>
      </c>
      <c r="E2977" t="s">
        <v>13</v>
      </c>
      <c r="F2977">
        <v>48</v>
      </c>
      <c r="G2977" s="2">
        <v>249072</v>
      </c>
    </row>
    <row r="2978" spans="1:9" x14ac:dyDescent="0.25">
      <c r="A2978">
        <v>2977</v>
      </c>
      <c r="B2978" s="1">
        <v>42720</v>
      </c>
      <c r="C2978" t="s">
        <v>7</v>
      </c>
      <c r="D2978" t="s">
        <v>4</v>
      </c>
      <c r="E2978" t="s">
        <v>5</v>
      </c>
      <c r="F2978">
        <v>248</v>
      </c>
      <c r="G2978" s="2">
        <v>1957960</v>
      </c>
    </row>
    <row r="2979" spans="1:9" x14ac:dyDescent="0.25">
      <c r="A2979">
        <v>2978</v>
      </c>
      <c r="B2979" s="1">
        <v>42720</v>
      </c>
      <c r="C2979" t="s">
        <v>15</v>
      </c>
      <c r="D2979" t="s">
        <v>8</v>
      </c>
      <c r="E2979" t="s">
        <v>13</v>
      </c>
      <c r="F2979">
        <v>174</v>
      </c>
      <c r="G2979" s="2">
        <v>1377210</v>
      </c>
    </row>
    <row r="2980" spans="1:9" x14ac:dyDescent="0.25">
      <c r="A2980">
        <v>2979</v>
      </c>
      <c r="B2980" s="1">
        <v>42720</v>
      </c>
      <c r="C2980" t="s">
        <v>12</v>
      </c>
      <c r="D2980" t="s">
        <v>4</v>
      </c>
      <c r="E2980" t="s">
        <v>9</v>
      </c>
      <c r="F2980">
        <v>152</v>
      </c>
      <c r="G2980" s="2">
        <v>1147144</v>
      </c>
    </row>
    <row r="2981" spans="1:9" x14ac:dyDescent="0.25">
      <c r="A2981">
        <v>2980</v>
      </c>
      <c r="B2981" s="1">
        <v>42721</v>
      </c>
      <c r="C2981" t="s">
        <v>17</v>
      </c>
      <c r="D2981" t="s">
        <v>4</v>
      </c>
      <c r="E2981" t="s">
        <v>16</v>
      </c>
      <c r="F2981">
        <v>200</v>
      </c>
      <c r="G2981" s="2">
        <v>1957200</v>
      </c>
    </row>
    <row r="2982" spans="1:9" x14ac:dyDescent="0.25">
      <c r="A2982">
        <v>2981</v>
      </c>
      <c r="B2982" s="1">
        <v>42721</v>
      </c>
      <c r="C2982" t="s">
        <v>15</v>
      </c>
      <c r="D2982" t="s">
        <v>4</v>
      </c>
      <c r="E2982" t="s">
        <v>16</v>
      </c>
      <c r="F2982">
        <v>182</v>
      </c>
      <c r="G2982" s="2">
        <v>1421056</v>
      </c>
      <c r="H2982" s="1">
        <v>42829</v>
      </c>
      <c r="I2982" t="s">
        <v>21</v>
      </c>
    </row>
    <row r="2983" spans="1:9" x14ac:dyDescent="0.25">
      <c r="A2983">
        <v>2982</v>
      </c>
      <c r="B2983" s="1">
        <v>42721</v>
      </c>
      <c r="C2983" t="s">
        <v>11</v>
      </c>
      <c r="D2983" t="s">
        <v>4</v>
      </c>
      <c r="E2983" t="s">
        <v>16</v>
      </c>
      <c r="F2983">
        <v>72</v>
      </c>
      <c r="G2983" s="2">
        <v>339192</v>
      </c>
    </row>
    <row r="2984" spans="1:9" x14ac:dyDescent="0.25">
      <c r="A2984">
        <v>2983</v>
      </c>
      <c r="B2984" s="1">
        <v>42722</v>
      </c>
      <c r="C2984" t="s">
        <v>14</v>
      </c>
      <c r="D2984" t="s">
        <v>4</v>
      </c>
      <c r="E2984" t="s">
        <v>9</v>
      </c>
      <c r="F2984">
        <v>85</v>
      </c>
      <c r="G2984" s="2">
        <v>670310</v>
      </c>
    </row>
    <row r="2985" spans="1:9" x14ac:dyDescent="0.25">
      <c r="A2985">
        <v>2984</v>
      </c>
      <c r="B2985" s="1">
        <v>42722</v>
      </c>
      <c r="C2985" t="s">
        <v>12</v>
      </c>
      <c r="D2985" t="s">
        <v>8</v>
      </c>
      <c r="E2985" t="s">
        <v>13</v>
      </c>
      <c r="F2985">
        <v>93</v>
      </c>
      <c r="G2985" s="2">
        <v>910563</v>
      </c>
    </row>
    <row r="2986" spans="1:9" x14ac:dyDescent="0.25">
      <c r="A2986">
        <v>2985</v>
      </c>
      <c r="B2986" s="1">
        <v>42723</v>
      </c>
      <c r="C2986" t="s">
        <v>3</v>
      </c>
      <c r="D2986" t="s">
        <v>8</v>
      </c>
      <c r="E2986" t="s">
        <v>16</v>
      </c>
      <c r="F2986">
        <v>200</v>
      </c>
      <c r="G2986" s="2">
        <v>1407200</v>
      </c>
    </row>
    <row r="2987" spans="1:9" x14ac:dyDescent="0.25">
      <c r="A2987">
        <v>2986</v>
      </c>
      <c r="B2987" s="1">
        <v>42723</v>
      </c>
      <c r="C2987" t="s">
        <v>17</v>
      </c>
      <c r="D2987" t="s">
        <v>8</v>
      </c>
      <c r="E2987" t="s">
        <v>16</v>
      </c>
      <c r="F2987">
        <v>281</v>
      </c>
      <c r="G2987" s="2">
        <v>2244066</v>
      </c>
      <c r="H2987" s="1">
        <v>42820</v>
      </c>
      <c r="I2987" t="s">
        <v>20</v>
      </c>
    </row>
    <row r="2988" spans="1:9" x14ac:dyDescent="0.25">
      <c r="A2988">
        <v>2987</v>
      </c>
      <c r="B2988" s="1">
        <v>42723</v>
      </c>
      <c r="C2988" t="s">
        <v>15</v>
      </c>
      <c r="D2988" t="s">
        <v>4</v>
      </c>
      <c r="E2988" t="s">
        <v>13</v>
      </c>
      <c r="F2988">
        <v>215</v>
      </c>
      <c r="G2988" s="2">
        <v>1408680</v>
      </c>
      <c r="H2988" s="1">
        <v>42814</v>
      </c>
      <c r="I2988" t="s">
        <v>19</v>
      </c>
    </row>
    <row r="2989" spans="1:9" x14ac:dyDescent="0.25">
      <c r="A2989">
        <v>2988</v>
      </c>
      <c r="B2989" s="1">
        <v>42724</v>
      </c>
      <c r="C2989" t="s">
        <v>15</v>
      </c>
      <c r="D2989" t="s">
        <v>4</v>
      </c>
      <c r="E2989" t="s">
        <v>13</v>
      </c>
      <c r="F2989">
        <v>242</v>
      </c>
      <c r="G2989" s="2">
        <v>1492656</v>
      </c>
    </row>
    <row r="2990" spans="1:9" x14ac:dyDescent="0.25">
      <c r="A2990">
        <v>2989</v>
      </c>
      <c r="B2990" s="1">
        <v>42724</v>
      </c>
      <c r="C2990" t="s">
        <v>7</v>
      </c>
      <c r="D2990" t="s">
        <v>8</v>
      </c>
      <c r="E2990" t="s">
        <v>9</v>
      </c>
      <c r="F2990">
        <v>255</v>
      </c>
      <c r="G2990" s="2">
        <v>1079670</v>
      </c>
    </row>
    <row r="2991" spans="1:9" x14ac:dyDescent="0.25">
      <c r="A2991">
        <v>2990</v>
      </c>
      <c r="B2991" s="1">
        <v>42724</v>
      </c>
      <c r="C2991" t="s">
        <v>12</v>
      </c>
      <c r="D2991" t="s">
        <v>8</v>
      </c>
      <c r="E2991" t="s">
        <v>16</v>
      </c>
      <c r="F2991">
        <v>48</v>
      </c>
      <c r="G2991" s="2">
        <v>247584</v>
      </c>
      <c r="H2991" s="1">
        <v>42833</v>
      </c>
      <c r="I2991" t="s">
        <v>20</v>
      </c>
    </row>
    <row r="2992" spans="1:9" x14ac:dyDescent="0.25">
      <c r="A2992">
        <v>2991</v>
      </c>
      <c r="B2992" s="1">
        <v>42725</v>
      </c>
      <c r="C2992" t="s">
        <v>3</v>
      </c>
      <c r="D2992" t="s">
        <v>8</v>
      </c>
      <c r="E2992" t="s">
        <v>16</v>
      </c>
      <c r="F2992">
        <v>139</v>
      </c>
      <c r="G2992" s="2">
        <v>562394</v>
      </c>
    </row>
    <row r="2993" spans="1:9" x14ac:dyDescent="0.25">
      <c r="A2993">
        <v>2992</v>
      </c>
      <c r="B2993" s="1">
        <v>42725</v>
      </c>
      <c r="C2993" t="s">
        <v>3</v>
      </c>
      <c r="D2993" t="s">
        <v>8</v>
      </c>
      <c r="E2993" t="s">
        <v>5</v>
      </c>
      <c r="F2993">
        <v>95</v>
      </c>
      <c r="G2993" s="2">
        <v>776245</v>
      </c>
      <c r="H2993" s="1">
        <v>42840</v>
      </c>
      <c r="I2993" t="s">
        <v>18</v>
      </c>
    </row>
    <row r="2994" spans="1:9" x14ac:dyDescent="0.25">
      <c r="A2994">
        <v>2993</v>
      </c>
      <c r="B2994" s="1">
        <v>42726</v>
      </c>
      <c r="C2994" t="s">
        <v>17</v>
      </c>
      <c r="D2994" t="s">
        <v>4</v>
      </c>
      <c r="E2994" t="s">
        <v>16</v>
      </c>
      <c r="F2994">
        <v>100</v>
      </c>
      <c r="G2994" s="2">
        <v>835600</v>
      </c>
    </row>
    <row r="2995" spans="1:9" x14ac:dyDescent="0.25">
      <c r="A2995">
        <v>2994</v>
      </c>
      <c r="B2995" s="1">
        <v>42727</v>
      </c>
      <c r="C2995" t="s">
        <v>15</v>
      </c>
      <c r="D2995" t="s">
        <v>8</v>
      </c>
      <c r="E2995" t="s">
        <v>13</v>
      </c>
      <c r="F2995">
        <v>223</v>
      </c>
      <c r="G2995" s="2">
        <v>1794927</v>
      </c>
    </row>
    <row r="2996" spans="1:9" x14ac:dyDescent="0.25">
      <c r="A2996">
        <v>2995</v>
      </c>
      <c r="B2996" s="1">
        <v>42727</v>
      </c>
      <c r="C2996" t="s">
        <v>3</v>
      </c>
      <c r="D2996" t="s">
        <v>8</v>
      </c>
      <c r="E2996" t="s">
        <v>16</v>
      </c>
      <c r="F2996">
        <v>237</v>
      </c>
      <c r="G2996" s="2">
        <v>1997436</v>
      </c>
    </row>
    <row r="2997" spans="1:9" x14ac:dyDescent="0.25">
      <c r="A2997">
        <v>2996</v>
      </c>
      <c r="B2997" s="1">
        <v>42727</v>
      </c>
      <c r="C2997" t="s">
        <v>3</v>
      </c>
      <c r="D2997" t="s">
        <v>8</v>
      </c>
      <c r="E2997" t="s">
        <v>5</v>
      </c>
      <c r="F2997">
        <v>186</v>
      </c>
      <c r="G2997" s="2">
        <v>1844190</v>
      </c>
    </row>
    <row r="2998" spans="1:9" x14ac:dyDescent="0.25">
      <c r="A2998">
        <v>2997</v>
      </c>
      <c r="B2998" s="1">
        <v>42728</v>
      </c>
      <c r="C2998" t="s">
        <v>12</v>
      </c>
      <c r="D2998" t="s">
        <v>8</v>
      </c>
      <c r="E2998" t="s">
        <v>13</v>
      </c>
      <c r="F2998">
        <v>108</v>
      </c>
      <c r="G2998" s="2">
        <v>903960</v>
      </c>
    </row>
    <row r="2999" spans="1:9" x14ac:dyDescent="0.25">
      <c r="A2999">
        <v>2998</v>
      </c>
      <c r="B2999" s="1">
        <v>42728</v>
      </c>
      <c r="C2999" t="s">
        <v>15</v>
      </c>
      <c r="D2999" t="s">
        <v>4</v>
      </c>
      <c r="E2999" t="s">
        <v>9</v>
      </c>
      <c r="F2999">
        <v>129</v>
      </c>
      <c r="G2999" s="2">
        <v>789738</v>
      </c>
    </row>
    <row r="3000" spans="1:9" x14ac:dyDescent="0.25">
      <c r="A3000">
        <v>2999</v>
      </c>
      <c r="B3000" s="1">
        <v>42728</v>
      </c>
      <c r="C3000" t="s">
        <v>12</v>
      </c>
      <c r="D3000" t="s">
        <v>8</v>
      </c>
      <c r="E3000" t="s">
        <v>16</v>
      </c>
      <c r="F3000">
        <v>263</v>
      </c>
      <c r="G3000" s="2">
        <v>1403631</v>
      </c>
    </row>
    <row r="3001" spans="1:9" x14ac:dyDescent="0.25">
      <c r="A3001">
        <v>3000</v>
      </c>
      <c r="B3001" s="1">
        <v>42728</v>
      </c>
      <c r="C3001" t="s">
        <v>7</v>
      </c>
      <c r="D3001" t="s">
        <v>4</v>
      </c>
      <c r="E3001" t="s">
        <v>13</v>
      </c>
      <c r="F3001">
        <v>141</v>
      </c>
      <c r="G3001" s="2">
        <v>1112631</v>
      </c>
    </row>
    <row r="3002" spans="1:9" x14ac:dyDescent="0.25">
      <c r="A3002">
        <v>3001</v>
      </c>
      <c r="B3002" s="1">
        <v>42729</v>
      </c>
      <c r="C3002" t="s">
        <v>7</v>
      </c>
      <c r="D3002" t="s">
        <v>4</v>
      </c>
      <c r="E3002" t="s">
        <v>5</v>
      </c>
      <c r="F3002">
        <v>273</v>
      </c>
      <c r="G3002" s="2">
        <v>1993446</v>
      </c>
    </row>
    <row r="3003" spans="1:9" x14ac:dyDescent="0.25">
      <c r="A3003">
        <v>3002</v>
      </c>
      <c r="B3003" s="1">
        <v>42729</v>
      </c>
      <c r="C3003" t="s">
        <v>17</v>
      </c>
      <c r="D3003" t="s">
        <v>4</v>
      </c>
      <c r="E3003" t="s">
        <v>9</v>
      </c>
      <c r="F3003">
        <v>226</v>
      </c>
      <c r="G3003" s="2">
        <v>2041006</v>
      </c>
    </row>
    <row r="3004" spans="1:9" x14ac:dyDescent="0.25">
      <c r="A3004">
        <v>3003</v>
      </c>
      <c r="B3004" s="1">
        <v>42729</v>
      </c>
      <c r="C3004" t="s">
        <v>14</v>
      </c>
      <c r="D3004" t="s">
        <v>4</v>
      </c>
      <c r="E3004" t="s">
        <v>9</v>
      </c>
      <c r="F3004">
        <v>80</v>
      </c>
      <c r="G3004" s="2">
        <v>709760</v>
      </c>
      <c r="H3004" s="1">
        <v>42857</v>
      </c>
      <c r="I3004" t="s">
        <v>19</v>
      </c>
    </row>
    <row r="3005" spans="1:9" x14ac:dyDescent="0.25">
      <c r="A3005">
        <v>3004</v>
      </c>
      <c r="B3005" s="1">
        <v>42730</v>
      </c>
      <c r="C3005" t="s">
        <v>17</v>
      </c>
      <c r="D3005" t="s">
        <v>4</v>
      </c>
      <c r="E3005" t="s">
        <v>9</v>
      </c>
      <c r="F3005">
        <v>211</v>
      </c>
      <c r="G3005" s="2">
        <v>2086368</v>
      </c>
    </row>
    <row r="3006" spans="1:9" x14ac:dyDescent="0.25">
      <c r="A3006">
        <v>3005</v>
      </c>
      <c r="B3006" s="1">
        <v>42730</v>
      </c>
      <c r="C3006" t="s">
        <v>17</v>
      </c>
      <c r="D3006" t="s">
        <v>4</v>
      </c>
      <c r="E3006" t="s">
        <v>9</v>
      </c>
      <c r="F3006">
        <v>80</v>
      </c>
      <c r="G3006" s="2">
        <v>651360</v>
      </c>
    </row>
    <row r="3007" spans="1:9" x14ac:dyDescent="0.25">
      <c r="A3007">
        <v>3006</v>
      </c>
      <c r="B3007" s="1">
        <v>42730</v>
      </c>
      <c r="C3007" t="s">
        <v>12</v>
      </c>
      <c r="D3007" t="s">
        <v>4</v>
      </c>
      <c r="E3007" t="s">
        <v>9</v>
      </c>
      <c r="F3007">
        <v>219</v>
      </c>
      <c r="G3007" s="2">
        <v>913449</v>
      </c>
    </row>
    <row r="3008" spans="1:9" x14ac:dyDescent="0.25">
      <c r="A3008">
        <v>3007</v>
      </c>
      <c r="B3008" s="1">
        <v>42730</v>
      </c>
      <c r="C3008" t="s">
        <v>17</v>
      </c>
      <c r="D3008" t="s">
        <v>4</v>
      </c>
      <c r="E3008" t="s">
        <v>9</v>
      </c>
      <c r="F3008">
        <v>297</v>
      </c>
      <c r="G3008" s="2">
        <v>2673000</v>
      </c>
    </row>
    <row r="3009" spans="1:9" x14ac:dyDescent="0.25">
      <c r="A3009">
        <v>3008</v>
      </c>
      <c r="B3009" s="1">
        <v>42731</v>
      </c>
      <c r="C3009" t="s">
        <v>15</v>
      </c>
      <c r="D3009" t="s">
        <v>4</v>
      </c>
      <c r="E3009" t="s">
        <v>9</v>
      </c>
      <c r="F3009">
        <v>287</v>
      </c>
      <c r="G3009" s="2">
        <v>1882433</v>
      </c>
    </row>
    <row r="3010" spans="1:9" x14ac:dyDescent="0.25">
      <c r="A3010">
        <v>3009</v>
      </c>
      <c r="B3010" s="1">
        <v>42731</v>
      </c>
      <c r="C3010" t="s">
        <v>11</v>
      </c>
      <c r="D3010" t="s">
        <v>8</v>
      </c>
      <c r="E3010" t="s">
        <v>13</v>
      </c>
      <c r="F3010">
        <v>125</v>
      </c>
      <c r="G3010" s="2">
        <v>645250</v>
      </c>
    </row>
    <row r="3011" spans="1:9" x14ac:dyDescent="0.25">
      <c r="A3011">
        <v>3010</v>
      </c>
      <c r="B3011" s="1">
        <v>42732</v>
      </c>
      <c r="C3011" t="s">
        <v>12</v>
      </c>
      <c r="D3011" t="s">
        <v>4</v>
      </c>
      <c r="E3011" t="s">
        <v>9</v>
      </c>
      <c r="F3011">
        <v>292</v>
      </c>
      <c r="G3011" s="2">
        <v>1751124</v>
      </c>
    </row>
    <row r="3012" spans="1:9" x14ac:dyDescent="0.25">
      <c r="A3012">
        <v>3011</v>
      </c>
      <c r="B3012" s="1">
        <v>42732</v>
      </c>
      <c r="C3012" t="s">
        <v>7</v>
      </c>
      <c r="D3012" t="s">
        <v>4</v>
      </c>
      <c r="E3012" t="s">
        <v>13</v>
      </c>
      <c r="F3012">
        <v>224</v>
      </c>
      <c r="G3012" s="2">
        <v>1646624</v>
      </c>
    </row>
    <row r="3013" spans="1:9" x14ac:dyDescent="0.25">
      <c r="A3013">
        <v>3012</v>
      </c>
      <c r="B3013" s="1">
        <v>42732</v>
      </c>
      <c r="C3013" t="s">
        <v>3</v>
      </c>
      <c r="D3013" t="s">
        <v>8</v>
      </c>
      <c r="E3013" t="s">
        <v>5</v>
      </c>
      <c r="F3013">
        <v>182</v>
      </c>
      <c r="G3013" s="2">
        <v>1295840</v>
      </c>
    </row>
    <row r="3014" spans="1:9" x14ac:dyDescent="0.25">
      <c r="A3014">
        <v>3013</v>
      </c>
      <c r="B3014" s="1">
        <v>42733</v>
      </c>
      <c r="C3014" t="s">
        <v>11</v>
      </c>
      <c r="D3014" t="s">
        <v>8</v>
      </c>
      <c r="E3014" t="s">
        <v>16</v>
      </c>
      <c r="F3014">
        <v>257</v>
      </c>
      <c r="G3014" s="2">
        <v>1245165</v>
      </c>
    </row>
    <row r="3015" spans="1:9" x14ac:dyDescent="0.25">
      <c r="A3015">
        <v>3014</v>
      </c>
      <c r="B3015" s="1">
        <v>42734</v>
      </c>
      <c r="C3015" t="s">
        <v>17</v>
      </c>
      <c r="D3015" t="s">
        <v>8</v>
      </c>
      <c r="E3015" t="s">
        <v>5</v>
      </c>
      <c r="F3015">
        <v>135</v>
      </c>
      <c r="G3015" s="2">
        <v>1309365</v>
      </c>
    </row>
    <row r="3016" spans="1:9" x14ac:dyDescent="0.25">
      <c r="A3016">
        <v>3015</v>
      </c>
      <c r="B3016" s="1">
        <v>42734</v>
      </c>
      <c r="C3016" t="s">
        <v>14</v>
      </c>
      <c r="D3016" t="s">
        <v>4</v>
      </c>
      <c r="E3016" t="s">
        <v>5</v>
      </c>
      <c r="F3016">
        <v>62</v>
      </c>
      <c r="G3016" s="2">
        <v>333312</v>
      </c>
    </row>
    <row r="3017" spans="1:9" x14ac:dyDescent="0.25">
      <c r="A3017">
        <v>3016</v>
      </c>
      <c r="B3017" s="1">
        <v>42734</v>
      </c>
      <c r="C3017" t="s">
        <v>14</v>
      </c>
      <c r="D3017" t="s">
        <v>4</v>
      </c>
      <c r="E3017" t="s">
        <v>13</v>
      </c>
      <c r="F3017">
        <v>149</v>
      </c>
      <c r="G3017" s="2">
        <v>667520</v>
      </c>
    </row>
    <row r="3018" spans="1:9" x14ac:dyDescent="0.25">
      <c r="A3018">
        <v>3017</v>
      </c>
      <c r="B3018" s="1">
        <v>42734</v>
      </c>
      <c r="C3018" t="s">
        <v>17</v>
      </c>
      <c r="D3018" t="s">
        <v>4</v>
      </c>
      <c r="E3018" t="s">
        <v>16</v>
      </c>
      <c r="F3018">
        <v>264</v>
      </c>
      <c r="G3018" s="2">
        <v>1060488</v>
      </c>
      <c r="H3018" s="1">
        <v>42853</v>
      </c>
      <c r="I3018" t="s">
        <v>20</v>
      </c>
    </row>
    <row r="3019" spans="1:9" x14ac:dyDescent="0.25">
      <c r="A3019">
        <v>3018</v>
      </c>
      <c r="B3019" s="1">
        <v>42735</v>
      </c>
      <c r="C3019" t="s">
        <v>11</v>
      </c>
      <c r="D3019" t="s">
        <v>8</v>
      </c>
      <c r="E3019" t="s">
        <v>5</v>
      </c>
      <c r="F3019">
        <v>69</v>
      </c>
      <c r="G3019" s="2">
        <v>483828</v>
      </c>
      <c r="H3019" s="1">
        <v>42860</v>
      </c>
      <c r="I3019" t="s">
        <v>10</v>
      </c>
    </row>
    <row r="3020" spans="1:9" x14ac:dyDescent="0.25">
      <c r="A3020">
        <v>3019</v>
      </c>
      <c r="B3020" s="1">
        <v>42735</v>
      </c>
      <c r="C3020" t="s">
        <v>15</v>
      </c>
      <c r="D3020" t="s">
        <v>4</v>
      </c>
      <c r="E3020" t="s">
        <v>13</v>
      </c>
      <c r="F3020">
        <v>64</v>
      </c>
      <c r="G3020" s="2">
        <v>478272</v>
      </c>
    </row>
    <row r="3021" spans="1:9" x14ac:dyDescent="0.25">
      <c r="A3021">
        <v>3020</v>
      </c>
      <c r="B3021" s="1">
        <v>42735</v>
      </c>
      <c r="C3021" t="s">
        <v>3</v>
      </c>
      <c r="D3021" t="s">
        <v>8</v>
      </c>
      <c r="E3021" t="s">
        <v>9</v>
      </c>
      <c r="F3021">
        <v>146</v>
      </c>
      <c r="G3021" s="2">
        <v>1399264</v>
      </c>
    </row>
    <row r="3022" spans="1:9" x14ac:dyDescent="0.25">
      <c r="A3022">
        <v>3021</v>
      </c>
      <c r="B3022" s="1">
        <v>42736</v>
      </c>
      <c r="C3022" t="s">
        <v>14</v>
      </c>
      <c r="D3022" t="s">
        <v>4</v>
      </c>
      <c r="E3022" t="s">
        <v>9</v>
      </c>
      <c r="F3022">
        <v>199</v>
      </c>
      <c r="G3022" s="2">
        <v>1321161</v>
      </c>
    </row>
    <row r="3023" spans="1:9" x14ac:dyDescent="0.25">
      <c r="A3023">
        <v>3022</v>
      </c>
      <c r="B3023" s="1">
        <v>42736</v>
      </c>
      <c r="C3023" t="s">
        <v>3</v>
      </c>
      <c r="D3023" t="s">
        <v>4</v>
      </c>
      <c r="E3023" t="s">
        <v>16</v>
      </c>
      <c r="F3023">
        <v>106</v>
      </c>
      <c r="G3023" s="2">
        <v>906830</v>
      </c>
    </row>
    <row r="3024" spans="1:9" x14ac:dyDescent="0.25">
      <c r="A3024">
        <v>3023</v>
      </c>
      <c r="B3024" s="1">
        <v>42737</v>
      </c>
      <c r="C3024" t="s">
        <v>14</v>
      </c>
      <c r="D3024" t="s">
        <v>4</v>
      </c>
      <c r="E3024" t="s">
        <v>5</v>
      </c>
      <c r="F3024">
        <v>73</v>
      </c>
      <c r="G3024" s="2">
        <v>592030</v>
      </c>
    </row>
    <row r="3025" spans="1:9" x14ac:dyDescent="0.25">
      <c r="A3025">
        <v>3024</v>
      </c>
      <c r="B3025" s="1">
        <v>42737</v>
      </c>
      <c r="C3025" t="s">
        <v>14</v>
      </c>
      <c r="D3025" t="s">
        <v>4</v>
      </c>
      <c r="E3025" t="s">
        <v>13</v>
      </c>
      <c r="F3025">
        <v>273</v>
      </c>
      <c r="G3025" s="2">
        <v>1725087</v>
      </c>
    </row>
    <row r="3026" spans="1:9" x14ac:dyDescent="0.25">
      <c r="A3026">
        <v>3025</v>
      </c>
      <c r="B3026" s="1">
        <v>42739</v>
      </c>
      <c r="C3026" t="s">
        <v>11</v>
      </c>
      <c r="D3026" t="s">
        <v>4</v>
      </c>
      <c r="E3026" t="s">
        <v>5</v>
      </c>
      <c r="F3026">
        <v>293</v>
      </c>
      <c r="G3026" s="2">
        <v>2662784</v>
      </c>
    </row>
    <row r="3027" spans="1:9" x14ac:dyDescent="0.25">
      <c r="A3027">
        <v>3026</v>
      </c>
      <c r="B3027" s="1">
        <v>42739</v>
      </c>
      <c r="C3027" t="s">
        <v>7</v>
      </c>
      <c r="D3027" t="s">
        <v>4</v>
      </c>
      <c r="E3027" t="s">
        <v>5</v>
      </c>
      <c r="F3027">
        <v>94</v>
      </c>
      <c r="G3027" s="2">
        <v>821748</v>
      </c>
    </row>
    <row r="3028" spans="1:9" x14ac:dyDescent="0.25">
      <c r="A3028">
        <v>3027</v>
      </c>
      <c r="B3028" s="1">
        <v>42740</v>
      </c>
      <c r="C3028" t="s">
        <v>7</v>
      </c>
      <c r="D3028" t="s">
        <v>4</v>
      </c>
      <c r="E3028" t="s">
        <v>5</v>
      </c>
      <c r="F3028">
        <v>167</v>
      </c>
      <c r="G3028" s="2">
        <v>1335499</v>
      </c>
    </row>
    <row r="3029" spans="1:9" x14ac:dyDescent="0.25">
      <c r="A3029">
        <v>3028</v>
      </c>
      <c r="B3029" s="1">
        <v>42741</v>
      </c>
      <c r="C3029" t="s">
        <v>3</v>
      </c>
      <c r="D3029" t="s">
        <v>8</v>
      </c>
      <c r="E3029" t="s">
        <v>9</v>
      </c>
      <c r="F3029">
        <v>247</v>
      </c>
      <c r="G3029" s="2">
        <v>2398617</v>
      </c>
    </row>
    <row r="3030" spans="1:9" x14ac:dyDescent="0.25">
      <c r="A3030">
        <v>3029</v>
      </c>
      <c r="B3030" s="1">
        <v>42741</v>
      </c>
      <c r="C3030" t="s">
        <v>11</v>
      </c>
      <c r="D3030" t="s">
        <v>8</v>
      </c>
      <c r="E3030" t="s">
        <v>5</v>
      </c>
      <c r="F3030">
        <v>56</v>
      </c>
      <c r="G3030" s="2">
        <v>486416</v>
      </c>
    </row>
    <row r="3031" spans="1:9" x14ac:dyDescent="0.25">
      <c r="A3031">
        <v>3030</v>
      </c>
      <c r="B3031" s="1">
        <v>42742</v>
      </c>
      <c r="C3031" t="s">
        <v>12</v>
      </c>
      <c r="D3031" t="s">
        <v>4</v>
      </c>
      <c r="E3031" t="s">
        <v>9</v>
      </c>
      <c r="F3031">
        <v>98</v>
      </c>
      <c r="G3031" s="2">
        <v>429730</v>
      </c>
    </row>
    <row r="3032" spans="1:9" x14ac:dyDescent="0.25">
      <c r="A3032">
        <v>3031</v>
      </c>
      <c r="B3032" s="1">
        <v>42742</v>
      </c>
      <c r="C3032" t="s">
        <v>14</v>
      </c>
      <c r="D3032" t="s">
        <v>4</v>
      </c>
      <c r="E3032" t="s">
        <v>5</v>
      </c>
      <c r="F3032">
        <v>196</v>
      </c>
      <c r="G3032" s="2">
        <v>904344</v>
      </c>
      <c r="H3032" s="1">
        <v>42845</v>
      </c>
      <c r="I3032" t="s">
        <v>10</v>
      </c>
    </row>
    <row r="3033" spans="1:9" x14ac:dyDescent="0.25">
      <c r="A3033">
        <v>3032</v>
      </c>
      <c r="B3033" s="1">
        <v>42743</v>
      </c>
      <c r="C3033" t="s">
        <v>17</v>
      </c>
      <c r="D3033" t="s">
        <v>8</v>
      </c>
      <c r="E3033" t="s">
        <v>13</v>
      </c>
      <c r="F3033">
        <v>67</v>
      </c>
      <c r="G3033" s="2">
        <v>643200</v>
      </c>
    </row>
    <row r="3034" spans="1:9" x14ac:dyDescent="0.25">
      <c r="A3034">
        <v>3033</v>
      </c>
      <c r="B3034" s="1">
        <v>42743</v>
      </c>
      <c r="C3034" t="s">
        <v>14</v>
      </c>
      <c r="D3034" t="s">
        <v>8</v>
      </c>
      <c r="E3034" t="s">
        <v>9</v>
      </c>
      <c r="F3034">
        <v>119</v>
      </c>
      <c r="G3034" s="2">
        <v>571676</v>
      </c>
    </row>
    <row r="3035" spans="1:9" x14ac:dyDescent="0.25">
      <c r="A3035">
        <v>3034</v>
      </c>
      <c r="B3035" s="1">
        <v>42743</v>
      </c>
      <c r="C3035" t="s">
        <v>12</v>
      </c>
      <c r="D3035" t="s">
        <v>8</v>
      </c>
      <c r="E3035" t="s">
        <v>5</v>
      </c>
      <c r="F3035">
        <v>107</v>
      </c>
      <c r="G3035" s="2">
        <v>885960</v>
      </c>
    </row>
    <row r="3036" spans="1:9" x14ac:dyDescent="0.25">
      <c r="A3036">
        <v>3035</v>
      </c>
      <c r="B3036" s="1">
        <v>42743</v>
      </c>
      <c r="C3036" t="s">
        <v>17</v>
      </c>
      <c r="D3036" t="s">
        <v>4</v>
      </c>
      <c r="E3036" t="s">
        <v>5</v>
      </c>
      <c r="F3036">
        <v>269</v>
      </c>
      <c r="G3036" s="2">
        <v>1520119</v>
      </c>
    </row>
    <row r="3037" spans="1:9" x14ac:dyDescent="0.25">
      <c r="A3037">
        <v>3036</v>
      </c>
      <c r="B3037" s="1">
        <v>42744</v>
      </c>
      <c r="C3037" t="s">
        <v>17</v>
      </c>
      <c r="D3037" t="s">
        <v>4</v>
      </c>
      <c r="E3037" t="s">
        <v>13</v>
      </c>
      <c r="F3037">
        <v>286</v>
      </c>
      <c r="G3037" s="2">
        <v>1895036</v>
      </c>
    </row>
    <row r="3038" spans="1:9" x14ac:dyDescent="0.25">
      <c r="A3038">
        <v>3037</v>
      </c>
      <c r="B3038" s="1">
        <v>42744</v>
      </c>
      <c r="C3038" t="s">
        <v>11</v>
      </c>
      <c r="D3038" t="s">
        <v>8</v>
      </c>
      <c r="E3038" t="s">
        <v>16</v>
      </c>
      <c r="F3038">
        <v>196</v>
      </c>
      <c r="G3038" s="2">
        <v>1022140</v>
      </c>
    </row>
    <row r="3039" spans="1:9" x14ac:dyDescent="0.25">
      <c r="A3039">
        <v>3038</v>
      </c>
      <c r="B3039" s="1">
        <v>42744</v>
      </c>
      <c r="C3039" t="s">
        <v>17</v>
      </c>
      <c r="D3039" t="s">
        <v>4</v>
      </c>
      <c r="E3039" t="s">
        <v>13</v>
      </c>
      <c r="F3039">
        <v>139</v>
      </c>
      <c r="G3039" s="2">
        <v>862634</v>
      </c>
    </row>
    <row r="3040" spans="1:9" x14ac:dyDescent="0.25">
      <c r="A3040">
        <v>3039</v>
      </c>
      <c r="B3040" s="1">
        <v>42744</v>
      </c>
      <c r="C3040" t="s">
        <v>12</v>
      </c>
      <c r="D3040" t="s">
        <v>4</v>
      </c>
      <c r="E3040" t="s">
        <v>16</v>
      </c>
      <c r="F3040">
        <v>185</v>
      </c>
      <c r="G3040" s="2">
        <v>1156990</v>
      </c>
    </row>
    <row r="3041" spans="1:9" x14ac:dyDescent="0.25">
      <c r="A3041">
        <v>3040</v>
      </c>
      <c r="B3041" s="1">
        <v>42744</v>
      </c>
      <c r="C3041" t="s">
        <v>12</v>
      </c>
      <c r="D3041" t="s">
        <v>4</v>
      </c>
      <c r="E3041" t="s">
        <v>5</v>
      </c>
      <c r="F3041">
        <v>238</v>
      </c>
      <c r="G3041" s="2">
        <v>1108128</v>
      </c>
    </row>
    <row r="3042" spans="1:9" x14ac:dyDescent="0.25">
      <c r="A3042">
        <v>3041</v>
      </c>
      <c r="B3042" s="1">
        <v>42744</v>
      </c>
      <c r="C3042" t="s">
        <v>11</v>
      </c>
      <c r="D3042" t="s">
        <v>8</v>
      </c>
      <c r="E3042" t="s">
        <v>13</v>
      </c>
      <c r="F3042">
        <v>90</v>
      </c>
      <c r="G3042" s="2">
        <v>713250</v>
      </c>
    </row>
    <row r="3043" spans="1:9" x14ac:dyDescent="0.25">
      <c r="A3043">
        <v>3042</v>
      </c>
      <c r="B3043" s="1">
        <v>42744</v>
      </c>
      <c r="C3043" t="s">
        <v>3</v>
      </c>
      <c r="D3043" t="s">
        <v>8</v>
      </c>
      <c r="E3043" t="s">
        <v>16</v>
      </c>
      <c r="F3043">
        <v>64</v>
      </c>
      <c r="G3043" s="2">
        <v>610816</v>
      </c>
    </row>
    <row r="3044" spans="1:9" x14ac:dyDescent="0.25">
      <c r="A3044">
        <v>3043</v>
      </c>
      <c r="B3044" s="1">
        <v>42744</v>
      </c>
      <c r="C3044" t="s">
        <v>7</v>
      </c>
      <c r="D3044" t="s">
        <v>8</v>
      </c>
      <c r="E3044" t="s">
        <v>5</v>
      </c>
      <c r="F3044">
        <v>92</v>
      </c>
      <c r="G3044" s="2">
        <v>709596</v>
      </c>
      <c r="H3044" s="1">
        <v>42842</v>
      </c>
      <c r="I3044" t="s">
        <v>6</v>
      </c>
    </row>
    <row r="3045" spans="1:9" x14ac:dyDescent="0.25">
      <c r="A3045">
        <v>3044</v>
      </c>
      <c r="B3045" s="1">
        <v>42744</v>
      </c>
      <c r="C3045" t="s">
        <v>11</v>
      </c>
      <c r="D3045" t="s">
        <v>8</v>
      </c>
      <c r="E3045" t="s">
        <v>5</v>
      </c>
      <c r="F3045">
        <v>169</v>
      </c>
      <c r="G3045" s="2">
        <v>1635413</v>
      </c>
    </row>
    <row r="3046" spans="1:9" x14ac:dyDescent="0.25">
      <c r="A3046">
        <v>3045</v>
      </c>
      <c r="B3046" s="1">
        <v>42745</v>
      </c>
      <c r="C3046" t="s">
        <v>15</v>
      </c>
      <c r="D3046" t="s">
        <v>4</v>
      </c>
      <c r="E3046" t="s">
        <v>16</v>
      </c>
      <c r="F3046">
        <v>222</v>
      </c>
      <c r="G3046" s="2">
        <v>1296258</v>
      </c>
    </row>
    <row r="3047" spans="1:9" x14ac:dyDescent="0.25">
      <c r="A3047">
        <v>3046</v>
      </c>
      <c r="B3047" s="1">
        <v>42745</v>
      </c>
      <c r="C3047" t="s">
        <v>3</v>
      </c>
      <c r="D3047" t="s">
        <v>8</v>
      </c>
      <c r="E3047" t="s">
        <v>16</v>
      </c>
      <c r="F3047">
        <v>233</v>
      </c>
      <c r="G3047" s="2">
        <v>1077858</v>
      </c>
      <c r="H3047" s="1">
        <v>42855</v>
      </c>
      <c r="I3047" t="s">
        <v>21</v>
      </c>
    </row>
    <row r="3048" spans="1:9" x14ac:dyDescent="0.25">
      <c r="A3048">
        <v>3047</v>
      </c>
      <c r="B3048" s="1">
        <v>42745</v>
      </c>
      <c r="C3048" t="s">
        <v>11</v>
      </c>
      <c r="D3048" t="s">
        <v>4</v>
      </c>
      <c r="E3048" t="s">
        <v>16</v>
      </c>
      <c r="F3048">
        <v>196</v>
      </c>
      <c r="G3048" s="2">
        <v>1880032</v>
      </c>
    </row>
    <row r="3049" spans="1:9" x14ac:dyDescent="0.25">
      <c r="A3049">
        <v>3048</v>
      </c>
      <c r="B3049" s="1">
        <v>42745</v>
      </c>
      <c r="C3049" t="s">
        <v>7</v>
      </c>
      <c r="D3049" t="s">
        <v>8</v>
      </c>
      <c r="E3049" t="s">
        <v>5</v>
      </c>
      <c r="F3049">
        <v>256</v>
      </c>
      <c r="G3049" s="2">
        <v>1934080</v>
      </c>
    </row>
    <row r="3050" spans="1:9" x14ac:dyDescent="0.25">
      <c r="A3050">
        <v>3049</v>
      </c>
      <c r="B3050" s="1">
        <v>42745</v>
      </c>
      <c r="C3050" t="s">
        <v>12</v>
      </c>
      <c r="D3050" t="s">
        <v>8</v>
      </c>
      <c r="E3050" t="s">
        <v>9</v>
      </c>
      <c r="F3050">
        <v>57</v>
      </c>
      <c r="G3050" s="2">
        <v>269724</v>
      </c>
    </row>
    <row r="3051" spans="1:9" x14ac:dyDescent="0.25">
      <c r="A3051">
        <v>3050</v>
      </c>
      <c r="B3051" s="1">
        <v>42746</v>
      </c>
      <c r="C3051" t="s">
        <v>11</v>
      </c>
      <c r="D3051" t="s">
        <v>8</v>
      </c>
      <c r="E3051" t="s">
        <v>16</v>
      </c>
      <c r="F3051">
        <v>100</v>
      </c>
      <c r="G3051" s="2">
        <v>440500</v>
      </c>
    </row>
    <row r="3052" spans="1:9" x14ac:dyDescent="0.25">
      <c r="A3052">
        <v>3051</v>
      </c>
      <c r="B3052" s="1">
        <v>42746</v>
      </c>
      <c r="C3052" t="s">
        <v>17</v>
      </c>
      <c r="D3052" t="s">
        <v>8</v>
      </c>
      <c r="E3052" t="s">
        <v>16</v>
      </c>
      <c r="F3052">
        <v>259</v>
      </c>
      <c r="G3052" s="2">
        <v>1369333</v>
      </c>
    </row>
    <row r="3053" spans="1:9" x14ac:dyDescent="0.25">
      <c r="A3053">
        <v>3052</v>
      </c>
      <c r="B3053" s="1">
        <v>42746</v>
      </c>
      <c r="C3053" t="s">
        <v>7</v>
      </c>
      <c r="D3053" t="s">
        <v>8</v>
      </c>
      <c r="E3053" t="s">
        <v>9</v>
      </c>
      <c r="F3053">
        <v>272</v>
      </c>
      <c r="G3053" s="2">
        <v>1965472</v>
      </c>
    </row>
    <row r="3054" spans="1:9" x14ac:dyDescent="0.25">
      <c r="A3054">
        <v>3053</v>
      </c>
      <c r="B3054" s="1">
        <v>42747</v>
      </c>
      <c r="C3054" t="s">
        <v>15</v>
      </c>
      <c r="D3054" t="s">
        <v>8</v>
      </c>
      <c r="E3054" t="s">
        <v>9</v>
      </c>
      <c r="F3054">
        <v>164</v>
      </c>
      <c r="G3054" s="2">
        <v>1425488</v>
      </c>
    </row>
    <row r="3055" spans="1:9" x14ac:dyDescent="0.25">
      <c r="A3055">
        <v>3054</v>
      </c>
      <c r="B3055" s="1">
        <v>42747</v>
      </c>
      <c r="C3055" t="s">
        <v>17</v>
      </c>
      <c r="D3055" t="s">
        <v>8</v>
      </c>
      <c r="E3055" t="s">
        <v>5</v>
      </c>
      <c r="F3055">
        <v>152</v>
      </c>
      <c r="G3055" s="2">
        <v>896800</v>
      </c>
    </row>
    <row r="3056" spans="1:9" x14ac:dyDescent="0.25">
      <c r="A3056">
        <v>3055</v>
      </c>
      <c r="B3056" s="1">
        <v>42747</v>
      </c>
      <c r="C3056" t="s">
        <v>15</v>
      </c>
      <c r="D3056" t="s">
        <v>8</v>
      </c>
      <c r="E3056" t="s">
        <v>13</v>
      </c>
      <c r="F3056">
        <v>258</v>
      </c>
      <c r="G3056" s="2">
        <v>2204352</v>
      </c>
    </row>
    <row r="3057" spans="1:7" x14ac:dyDescent="0.25">
      <c r="A3057">
        <v>3056</v>
      </c>
      <c r="B3057" s="1">
        <v>42748</v>
      </c>
      <c r="C3057" t="s">
        <v>15</v>
      </c>
      <c r="D3057" t="s">
        <v>4</v>
      </c>
      <c r="E3057" t="s">
        <v>16</v>
      </c>
      <c r="F3057">
        <v>70</v>
      </c>
      <c r="G3057" s="2">
        <v>511700</v>
      </c>
    </row>
    <row r="3058" spans="1:7" x14ac:dyDescent="0.25">
      <c r="A3058">
        <v>3057</v>
      </c>
      <c r="B3058" s="1">
        <v>42748</v>
      </c>
      <c r="C3058" t="s">
        <v>12</v>
      </c>
      <c r="D3058" t="s">
        <v>8</v>
      </c>
      <c r="E3058" t="s">
        <v>16</v>
      </c>
      <c r="F3058">
        <v>217</v>
      </c>
      <c r="G3058" s="2">
        <v>1578675</v>
      </c>
    </row>
    <row r="3059" spans="1:7" x14ac:dyDescent="0.25">
      <c r="A3059">
        <v>3058</v>
      </c>
      <c r="B3059" s="1">
        <v>42748</v>
      </c>
      <c r="C3059" t="s">
        <v>15</v>
      </c>
      <c r="D3059" t="s">
        <v>4</v>
      </c>
      <c r="E3059" t="s">
        <v>5</v>
      </c>
      <c r="F3059">
        <v>87</v>
      </c>
      <c r="G3059" s="2">
        <v>730452</v>
      </c>
    </row>
    <row r="3060" spans="1:7" x14ac:dyDescent="0.25">
      <c r="A3060">
        <v>3059</v>
      </c>
      <c r="B3060" s="1">
        <v>42749</v>
      </c>
      <c r="C3060" t="s">
        <v>17</v>
      </c>
      <c r="D3060" t="s">
        <v>4</v>
      </c>
      <c r="E3060" t="s">
        <v>5</v>
      </c>
      <c r="F3060">
        <v>290</v>
      </c>
      <c r="G3060" s="2">
        <v>2797050</v>
      </c>
    </row>
    <row r="3061" spans="1:7" x14ac:dyDescent="0.25">
      <c r="A3061">
        <v>3060</v>
      </c>
      <c r="B3061" s="1">
        <v>42749</v>
      </c>
      <c r="C3061" t="s">
        <v>12</v>
      </c>
      <c r="D3061" t="s">
        <v>4</v>
      </c>
      <c r="E3061" t="s">
        <v>16</v>
      </c>
      <c r="F3061">
        <v>289</v>
      </c>
      <c r="G3061" s="2">
        <v>2427311</v>
      </c>
    </row>
    <row r="3062" spans="1:7" x14ac:dyDescent="0.25">
      <c r="A3062">
        <v>3061</v>
      </c>
      <c r="B3062" s="1">
        <v>42749</v>
      </c>
      <c r="C3062" t="s">
        <v>15</v>
      </c>
      <c r="D3062" t="s">
        <v>4</v>
      </c>
      <c r="E3062" t="s">
        <v>9</v>
      </c>
      <c r="F3062">
        <v>228</v>
      </c>
      <c r="G3062" s="2">
        <v>932292</v>
      </c>
    </row>
    <row r="3063" spans="1:7" x14ac:dyDescent="0.25">
      <c r="A3063">
        <v>3062</v>
      </c>
      <c r="B3063" s="1">
        <v>42749</v>
      </c>
      <c r="C3063" t="s">
        <v>14</v>
      </c>
      <c r="D3063" t="s">
        <v>8</v>
      </c>
      <c r="E3063" t="s">
        <v>13</v>
      </c>
      <c r="F3063">
        <v>62</v>
      </c>
      <c r="G3063" s="2">
        <v>373240</v>
      </c>
    </row>
    <row r="3064" spans="1:7" x14ac:dyDescent="0.25">
      <c r="A3064">
        <v>3063</v>
      </c>
      <c r="B3064" s="1">
        <v>42750</v>
      </c>
      <c r="C3064" t="s">
        <v>3</v>
      </c>
      <c r="D3064" t="s">
        <v>4</v>
      </c>
      <c r="E3064" t="s">
        <v>16</v>
      </c>
      <c r="F3064">
        <v>71</v>
      </c>
      <c r="G3064" s="2">
        <v>537825</v>
      </c>
    </row>
    <row r="3065" spans="1:7" x14ac:dyDescent="0.25">
      <c r="A3065">
        <v>3064</v>
      </c>
      <c r="B3065" s="1">
        <v>42750</v>
      </c>
      <c r="C3065" t="s">
        <v>15</v>
      </c>
      <c r="D3065" t="s">
        <v>8</v>
      </c>
      <c r="E3065" t="s">
        <v>16</v>
      </c>
      <c r="F3065">
        <v>120</v>
      </c>
      <c r="G3065" s="2">
        <v>761520</v>
      </c>
    </row>
    <row r="3066" spans="1:7" x14ac:dyDescent="0.25">
      <c r="A3066">
        <v>3065</v>
      </c>
      <c r="B3066" s="1">
        <v>42750</v>
      </c>
      <c r="C3066" t="s">
        <v>3</v>
      </c>
      <c r="D3066" t="s">
        <v>8</v>
      </c>
      <c r="E3066" t="s">
        <v>13</v>
      </c>
      <c r="F3066">
        <v>230</v>
      </c>
      <c r="G3066" s="2">
        <v>1486030</v>
      </c>
    </row>
    <row r="3067" spans="1:7" x14ac:dyDescent="0.25">
      <c r="A3067">
        <v>3066</v>
      </c>
      <c r="B3067" s="1">
        <v>42750</v>
      </c>
      <c r="C3067" t="s">
        <v>15</v>
      </c>
      <c r="D3067" t="s">
        <v>4</v>
      </c>
      <c r="E3067" t="s">
        <v>9</v>
      </c>
      <c r="F3067">
        <v>107</v>
      </c>
      <c r="G3067" s="2">
        <v>968243</v>
      </c>
    </row>
    <row r="3068" spans="1:7" x14ac:dyDescent="0.25">
      <c r="A3068">
        <v>3067</v>
      </c>
      <c r="B3068" s="1">
        <v>42751</v>
      </c>
      <c r="C3068" t="s">
        <v>15</v>
      </c>
      <c r="D3068" t="s">
        <v>8</v>
      </c>
      <c r="E3068" t="s">
        <v>16</v>
      </c>
      <c r="F3068">
        <v>256</v>
      </c>
      <c r="G3068" s="2">
        <v>1856000</v>
      </c>
    </row>
    <row r="3069" spans="1:7" x14ac:dyDescent="0.25">
      <c r="A3069">
        <v>3068</v>
      </c>
      <c r="B3069" s="1">
        <v>42752</v>
      </c>
      <c r="C3069" t="s">
        <v>17</v>
      </c>
      <c r="D3069" t="s">
        <v>4</v>
      </c>
      <c r="E3069" t="s">
        <v>16</v>
      </c>
      <c r="F3069">
        <v>196</v>
      </c>
      <c r="G3069" s="2">
        <v>814380</v>
      </c>
    </row>
    <row r="3070" spans="1:7" x14ac:dyDescent="0.25">
      <c r="A3070">
        <v>3069</v>
      </c>
      <c r="B3070" s="1">
        <v>42752</v>
      </c>
      <c r="C3070" t="s">
        <v>14</v>
      </c>
      <c r="D3070" t="s">
        <v>8</v>
      </c>
      <c r="E3070" t="s">
        <v>13</v>
      </c>
      <c r="F3070">
        <v>273</v>
      </c>
      <c r="G3070" s="2">
        <v>1230684</v>
      </c>
    </row>
    <row r="3071" spans="1:7" x14ac:dyDescent="0.25">
      <c r="A3071">
        <v>3070</v>
      </c>
      <c r="B3071" s="1">
        <v>42753</v>
      </c>
      <c r="C3071" t="s">
        <v>3</v>
      </c>
      <c r="D3071" t="s">
        <v>8</v>
      </c>
      <c r="E3071" t="s">
        <v>9</v>
      </c>
      <c r="F3071">
        <v>243</v>
      </c>
      <c r="G3071" s="2">
        <v>1857735</v>
      </c>
    </row>
    <row r="3072" spans="1:7" x14ac:dyDescent="0.25">
      <c r="A3072">
        <v>3071</v>
      </c>
      <c r="B3072" s="1">
        <v>42753</v>
      </c>
      <c r="C3072" t="s">
        <v>7</v>
      </c>
      <c r="D3072" t="s">
        <v>4</v>
      </c>
      <c r="E3072" t="s">
        <v>13</v>
      </c>
      <c r="F3072">
        <v>259</v>
      </c>
      <c r="G3072" s="2">
        <v>1360268</v>
      </c>
    </row>
    <row r="3073" spans="1:7" x14ac:dyDescent="0.25">
      <c r="A3073">
        <v>3072</v>
      </c>
      <c r="B3073" s="1">
        <v>42753</v>
      </c>
      <c r="C3073" t="s">
        <v>12</v>
      </c>
      <c r="D3073" t="s">
        <v>4</v>
      </c>
      <c r="E3073" t="s">
        <v>9</v>
      </c>
      <c r="F3073">
        <v>253</v>
      </c>
      <c r="G3073" s="2">
        <v>2291421</v>
      </c>
    </row>
    <row r="3074" spans="1:7" x14ac:dyDescent="0.25">
      <c r="A3074">
        <v>3073</v>
      </c>
      <c r="B3074" s="1">
        <v>42754</v>
      </c>
      <c r="C3074" t="s">
        <v>12</v>
      </c>
      <c r="D3074" t="s">
        <v>8</v>
      </c>
      <c r="E3074" t="s">
        <v>13</v>
      </c>
      <c r="F3074">
        <v>236</v>
      </c>
      <c r="G3074" s="2">
        <v>1598664</v>
      </c>
    </row>
    <row r="3075" spans="1:7" x14ac:dyDescent="0.25">
      <c r="A3075">
        <v>3074</v>
      </c>
      <c r="B3075" s="1">
        <v>42755</v>
      </c>
      <c r="C3075" t="s">
        <v>11</v>
      </c>
      <c r="D3075" t="s">
        <v>4</v>
      </c>
      <c r="E3075" t="s">
        <v>16</v>
      </c>
      <c r="F3075">
        <v>123</v>
      </c>
      <c r="G3075" s="2">
        <v>885969</v>
      </c>
    </row>
    <row r="3076" spans="1:7" x14ac:dyDescent="0.25">
      <c r="A3076">
        <v>3075</v>
      </c>
      <c r="B3076" s="1">
        <v>42755</v>
      </c>
      <c r="C3076" t="s">
        <v>14</v>
      </c>
      <c r="D3076" t="s">
        <v>8</v>
      </c>
      <c r="E3076" t="s">
        <v>9</v>
      </c>
      <c r="F3076">
        <v>56</v>
      </c>
      <c r="G3076" s="2">
        <v>485240</v>
      </c>
    </row>
    <row r="3077" spans="1:7" x14ac:dyDescent="0.25">
      <c r="A3077">
        <v>3076</v>
      </c>
      <c r="B3077" s="1">
        <v>42755</v>
      </c>
      <c r="C3077" t="s">
        <v>3</v>
      </c>
      <c r="D3077" t="s">
        <v>4</v>
      </c>
      <c r="E3077" t="s">
        <v>13</v>
      </c>
      <c r="F3077">
        <v>216</v>
      </c>
      <c r="G3077" s="2">
        <v>2143368</v>
      </c>
    </row>
    <row r="3078" spans="1:7" x14ac:dyDescent="0.25">
      <c r="A3078">
        <v>3077</v>
      </c>
      <c r="B3078" s="1">
        <v>42755</v>
      </c>
      <c r="C3078" t="s">
        <v>14</v>
      </c>
      <c r="D3078" t="s">
        <v>4</v>
      </c>
      <c r="E3078" t="s">
        <v>5</v>
      </c>
      <c r="F3078">
        <v>184</v>
      </c>
      <c r="G3078" s="2">
        <v>1570624</v>
      </c>
    </row>
    <row r="3079" spans="1:7" x14ac:dyDescent="0.25">
      <c r="A3079">
        <v>3078</v>
      </c>
      <c r="B3079" s="1">
        <v>42755</v>
      </c>
      <c r="C3079" t="s">
        <v>14</v>
      </c>
      <c r="D3079" t="s">
        <v>8</v>
      </c>
      <c r="E3079" t="s">
        <v>16</v>
      </c>
      <c r="F3079">
        <v>239</v>
      </c>
      <c r="G3079" s="2">
        <v>1517889</v>
      </c>
    </row>
    <row r="3080" spans="1:7" x14ac:dyDescent="0.25">
      <c r="A3080">
        <v>3079</v>
      </c>
      <c r="B3080" s="1">
        <v>42756</v>
      </c>
      <c r="C3080" t="s">
        <v>7</v>
      </c>
      <c r="D3080" t="s">
        <v>4</v>
      </c>
      <c r="E3080" t="s">
        <v>9</v>
      </c>
      <c r="F3080">
        <v>149</v>
      </c>
      <c r="G3080" s="2">
        <v>1047917</v>
      </c>
    </row>
    <row r="3081" spans="1:7" x14ac:dyDescent="0.25">
      <c r="A3081">
        <v>3080</v>
      </c>
      <c r="B3081" s="1">
        <v>42756</v>
      </c>
      <c r="C3081" t="s">
        <v>7</v>
      </c>
      <c r="D3081" t="s">
        <v>4</v>
      </c>
      <c r="E3081" t="s">
        <v>9</v>
      </c>
      <c r="F3081">
        <v>79</v>
      </c>
      <c r="G3081" s="2">
        <v>393736</v>
      </c>
    </row>
    <row r="3082" spans="1:7" x14ac:dyDescent="0.25">
      <c r="A3082">
        <v>3081</v>
      </c>
      <c r="B3082" s="1">
        <v>42756</v>
      </c>
      <c r="C3082" t="s">
        <v>15</v>
      </c>
      <c r="D3082" t="s">
        <v>4</v>
      </c>
      <c r="E3082" t="s">
        <v>13</v>
      </c>
      <c r="F3082">
        <v>170</v>
      </c>
      <c r="G3082" s="2">
        <v>1491920</v>
      </c>
    </row>
    <row r="3083" spans="1:7" x14ac:dyDescent="0.25">
      <c r="A3083">
        <v>3082</v>
      </c>
      <c r="B3083" s="1">
        <v>42756</v>
      </c>
      <c r="C3083" t="s">
        <v>3</v>
      </c>
      <c r="D3083" t="s">
        <v>4</v>
      </c>
      <c r="E3083" t="s">
        <v>16</v>
      </c>
      <c r="F3083">
        <v>268</v>
      </c>
      <c r="G3083" s="2">
        <v>1420132</v>
      </c>
    </row>
    <row r="3084" spans="1:7" x14ac:dyDescent="0.25">
      <c r="A3084">
        <v>3083</v>
      </c>
      <c r="B3084" s="1">
        <v>42757</v>
      </c>
      <c r="C3084" t="s">
        <v>15</v>
      </c>
      <c r="D3084" t="s">
        <v>8</v>
      </c>
      <c r="E3084" t="s">
        <v>9</v>
      </c>
      <c r="F3084">
        <v>232</v>
      </c>
      <c r="G3084" s="2">
        <v>1511944</v>
      </c>
    </row>
    <row r="3085" spans="1:7" x14ac:dyDescent="0.25">
      <c r="A3085">
        <v>3084</v>
      </c>
      <c r="B3085" s="1">
        <v>42758</v>
      </c>
      <c r="C3085" t="s">
        <v>14</v>
      </c>
      <c r="D3085" t="s">
        <v>4</v>
      </c>
      <c r="E3085" t="s">
        <v>9</v>
      </c>
      <c r="F3085">
        <v>137</v>
      </c>
      <c r="G3085" s="2">
        <v>569098</v>
      </c>
    </row>
    <row r="3086" spans="1:7" x14ac:dyDescent="0.25">
      <c r="A3086">
        <v>3085</v>
      </c>
      <c r="B3086" s="1">
        <v>42758</v>
      </c>
      <c r="C3086" t="s">
        <v>7</v>
      </c>
      <c r="D3086" t="s">
        <v>4</v>
      </c>
      <c r="E3086" t="s">
        <v>16</v>
      </c>
      <c r="F3086">
        <v>108</v>
      </c>
      <c r="G3086" s="2">
        <v>784080</v>
      </c>
    </row>
    <row r="3087" spans="1:7" x14ac:dyDescent="0.25">
      <c r="A3087">
        <v>3086</v>
      </c>
      <c r="B3087" s="1">
        <v>42758</v>
      </c>
      <c r="C3087" t="s">
        <v>12</v>
      </c>
      <c r="D3087" t="s">
        <v>8</v>
      </c>
      <c r="E3087" t="s">
        <v>13</v>
      </c>
      <c r="F3087">
        <v>67</v>
      </c>
      <c r="G3087" s="2">
        <v>657270</v>
      </c>
    </row>
    <row r="3088" spans="1:7" x14ac:dyDescent="0.25">
      <c r="A3088">
        <v>3087</v>
      </c>
      <c r="B3088" s="1">
        <v>42758</v>
      </c>
      <c r="C3088" t="s">
        <v>3</v>
      </c>
      <c r="D3088" t="s">
        <v>8</v>
      </c>
      <c r="E3088" t="s">
        <v>5</v>
      </c>
      <c r="F3088">
        <v>59</v>
      </c>
      <c r="G3088" s="2">
        <v>268332</v>
      </c>
    </row>
    <row r="3089" spans="1:7" x14ac:dyDescent="0.25">
      <c r="A3089">
        <v>3088</v>
      </c>
      <c r="B3089" s="1">
        <v>42758</v>
      </c>
      <c r="C3089" t="s">
        <v>7</v>
      </c>
      <c r="D3089" t="s">
        <v>8</v>
      </c>
      <c r="E3089" t="s">
        <v>5</v>
      </c>
      <c r="F3089">
        <v>204</v>
      </c>
      <c r="G3089" s="2">
        <v>1677492</v>
      </c>
    </row>
    <row r="3090" spans="1:7" x14ac:dyDescent="0.25">
      <c r="A3090">
        <v>3089</v>
      </c>
      <c r="B3090" s="1">
        <v>42758</v>
      </c>
      <c r="C3090" t="s">
        <v>14</v>
      </c>
      <c r="D3090" t="s">
        <v>8</v>
      </c>
      <c r="E3090" t="s">
        <v>9</v>
      </c>
      <c r="F3090">
        <v>164</v>
      </c>
      <c r="G3090" s="2">
        <v>1494204</v>
      </c>
    </row>
    <row r="3091" spans="1:7" x14ac:dyDescent="0.25">
      <c r="A3091">
        <v>3090</v>
      </c>
      <c r="B3091" s="1">
        <v>42759</v>
      </c>
      <c r="C3091" t="s">
        <v>7</v>
      </c>
      <c r="D3091" t="s">
        <v>8</v>
      </c>
      <c r="E3091" t="s">
        <v>13</v>
      </c>
      <c r="F3091">
        <v>285</v>
      </c>
      <c r="G3091" s="2">
        <v>2321325</v>
      </c>
    </row>
    <row r="3092" spans="1:7" x14ac:dyDescent="0.25">
      <c r="A3092">
        <v>3091</v>
      </c>
      <c r="B3092" s="1">
        <v>42760</v>
      </c>
      <c r="C3092" t="s">
        <v>12</v>
      </c>
      <c r="D3092" t="s">
        <v>8</v>
      </c>
      <c r="E3092" t="s">
        <v>13</v>
      </c>
      <c r="F3092">
        <v>212</v>
      </c>
      <c r="G3092" s="2">
        <v>1896340</v>
      </c>
    </row>
    <row r="3093" spans="1:7" x14ac:dyDescent="0.25">
      <c r="A3093">
        <v>3092</v>
      </c>
      <c r="B3093" s="1">
        <v>42761</v>
      </c>
      <c r="C3093" t="s">
        <v>3</v>
      </c>
      <c r="D3093" t="s">
        <v>4</v>
      </c>
      <c r="E3093" t="s">
        <v>16</v>
      </c>
      <c r="F3093">
        <v>189</v>
      </c>
      <c r="G3093" s="2">
        <v>1788885</v>
      </c>
    </row>
    <row r="3094" spans="1:7" x14ac:dyDescent="0.25">
      <c r="A3094">
        <v>3093</v>
      </c>
      <c r="B3094" s="1">
        <v>42761</v>
      </c>
      <c r="C3094" t="s">
        <v>14</v>
      </c>
      <c r="D3094" t="s">
        <v>8</v>
      </c>
      <c r="E3094" t="s">
        <v>13</v>
      </c>
      <c r="F3094">
        <v>216</v>
      </c>
      <c r="G3094" s="2">
        <v>1554336</v>
      </c>
    </row>
    <row r="3095" spans="1:7" x14ac:dyDescent="0.25">
      <c r="A3095">
        <v>3094</v>
      </c>
      <c r="B3095" s="1">
        <v>42761</v>
      </c>
      <c r="C3095" t="s">
        <v>12</v>
      </c>
      <c r="D3095" t="s">
        <v>4</v>
      </c>
      <c r="E3095" t="s">
        <v>13</v>
      </c>
      <c r="F3095">
        <v>214</v>
      </c>
      <c r="G3095" s="2">
        <v>1086478</v>
      </c>
    </row>
    <row r="3096" spans="1:7" x14ac:dyDescent="0.25">
      <c r="A3096">
        <v>3095</v>
      </c>
      <c r="B3096" s="1">
        <v>42762</v>
      </c>
      <c r="C3096" t="s">
        <v>7</v>
      </c>
      <c r="D3096" t="s">
        <v>4</v>
      </c>
      <c r="E3096" t="s">
        <v>9</v>
      </c>
      <c r="F3096">
        <v>50</v>
      </c>
      <c r="G3096" s="2">
        <v>302100</v>
      </c>
    </row>
    <row r="3097" spans="1:7" x14ac:dyDescent="0.25">
      <c r="A3097">
        <v>3096</v>
      </c>
      <c r="B3097" s="1">
        <v>42762</v>
      </c>
      <c r="C3097" t="s">
        <v>14</v>
      </c>
      <c r="D3097" t="s">
        <v>8</v>
      </c>
      <c r="E3097" t="s">
        <v>5</v>
      </c>
      <c r="F3097">
        <v>269</v>
      </c>
      <c r="G3097" s="2">
        <v>2189122</v>
      </c>
    </row>
    <row r="3098" spans="1:7" x14ac:dyDescent="0.25">
      <c r="A3098">
        <v>3097</v>
      </c>
      <c r="B3098" s="1">
        <v>42763</v>
      </c>
      <c r="C3098" t="s">
        <v>15</v>
      </c>
      <c r="D3098" t="s">
        <v>4</v>
      </c>
      <c r="E3098" t="s">
        <v>13</v>
      </c>
      <c r="F3098">
        <v>229</v>
      </c>
      <c r="G3098" s="2">
        <v>1014928</v>
      </c>
    </row>
    <row r="3099" spans="1:7" x14ac:dyDescent="0.25">
      <c r="A3099">
        <v>3098</v>
      </c>
      <c r="B3099" s="1">
        <v>42764</v>
      </c>
      <c r="C3099" t="s">
        <v>14</v>
      </c>
      <c r="D3099" t="s">
        <v>4</v>
      </c>
      <c r="E3099" t="s">
        <v>16</v>
      </c>
      <c r="F3099">
        <v>79</v>
      </c>
      <c r="G3099" s="2">
        <v>381254</v>
      </c>
    </row>
    <row r="3100" spans="1:7" x14ac:dyDescent="0.25">
      <c r="A3100">
        <v>3099</v>
      </c>
      <c r="B3100" s="1">
        <v>42764</v>
      </c>
      <c r="C3100" t="s">
        <v>11</v>
      </c>
      <c r="D3100" t="s">
        <v>4</v>
      </c>
      <c r="E3100" t="s">
        <v>16</v>
      </c>
      <c r="F3100">
        <v>296</v>
      </c>
      <c r="G3100" s="2">
        <v>2563064</v>
      </c>
    </row>
    <row r="3101" spans="1:7" x14ac:dyDescent="0.25">
      <c r="A3101">
        <v>3100</v>
      </c>
      <c r="B3101" s="1">
        <v>42764</v>
      </c>
      <c r="C3101" t="s">
        <v>3</v>
      </c>
      <c r="D3101" t="s">
        <v>8</v>
      </c>
      <c r="E3101" t="s">
        <v>16</v>
      </c>
      <c r="F3101">
        <v>230</v>
      </c>
      <c r="G3101" s="2">
        <v>1445090</v>
      </c>
    </row>
    <row r="3102" spans="1:7" x14ac:dyDescent="0.25">
      <c r="A3102">
        <v>3101</v>
      </c>
      <c r="B3102" s="1">
        <v>42764</v>
      </c>
      <c r="C3102" t="s">
        <v>11</v>
      </c>
      <c r="D3102" t="s">
        <v>8</v>
      </c>
      <c r="E3102" t="s">
        <v>5</v>
      </c>
      <c r="F3102">
        <v>273</v>
      </c>
      <c r="G3102" s="2">
        <v>2148783</v>
      </c>
    </row>
    <row r="3103" spans="1:7" x14ac:dyDescent="0.25">
      <c r="A3103">
        <v>3102</v>
      </c>
      <c r="B3103" s="1">
        <v>42765</v>
      </c>
      <c r="C3103" t="s">
        <v>14</v>
      </c>
      <c r="D3103" t="s">
        <v>4</v>
      </c>
      <c r="E3103" t="s">
        <v>5</v>
      </c>
      <c r="F3103">
        <v>198</v>
      </c>
      <c r="G3103" s="2">
        <v>1295712</v>
      </c>
    </row>
    <row r="3104" spans="1:7" x14ac:dyDescent="0.25">
      <c r="A3104">
        <v>3103</v>
      </c>
      <c r="B3104" s="1">
        <v>42766</v>
      </c>
      <c r="C3104" t="s">
        <v>12</v>
      </c>
      <c r="D3104" t="s">
        <v>8</v>
      </c>
      <c r="E3104" t="s">
        <v>16</v>
      </c>
      <c r="F3104">
        <v>101</v>
      </c>
      <c r="G3104" s="2">
        <v>921827</v>
      </c>
    </row>
    <row r="3105" spans="1:7" x14ac:dyDescent="0.25">
      <c r="A3105">
        <v>3104</v>
      </c>
      <c r="B3105" s="1">
        <v>42766</v>
      </c>
      <c r="C3105" t="s">
        <v>12</v>
      </c>
      <c r="D3105" t="s">
        <v>4</v>
      </c>
      <c r="E3105" t="s">
        <v>13</v>
      </c>
      <c r="F3105">
        <v>174</v>
      </c>
      <c r="G3105" s="2">
        <v>915936</v>
      </c>
    </row>
    <row r="3106" spans="1:7" x14ac:dyDescent="0.25">
      <c r="A3106">
        <v>3105</v>
      </c>
      <c r="B3106" s="1">
        <v>42767</v>
      </c>
      <c r="C3106" t="s">
        <v>15</v>
      </c>
      <c r="D3106" t="s">
        <v>4</v>
      </c>
      <c r="E3106" t="s">
        <v>13</v>
      </c>
      <c r="F3106">
        <v>79</v>
      </c>
      <c r="G3106" s="2">
        <v>659808</v>
      </c>
    </row>
    <row r="3107" spans="1:7" x14ac:dyDescent="0.25">
      <c r="A3107">
        <v>3106</v>
      </c>
      <c r="B3107" s="1">
        <v>42767</v>
      </c>
      <c r="C3107" t="s">
        <v>14</v>
      </c>
      <c r="D3107" t="s">
        <v>4</v>
      </c>
      <c r="E3107" t="s">
        <v>9</v>
      </c>
      <c r="F3107">
        <v>260</v>
      </c>
      <c r="G3107" s="2">
        <v>1636700</v>
      </c>
    </row>
    <row r="3108" spans="1:7" x14ac:dyDescent="0.25">
      <c r="A3108">
        <v>3107</v>
      </c>
      <c r="B3108" s="1">
        <v>42767</v>
      </c>
      <c r="C3108" t="s">
        <v>12</v>
      </c>
      <c r="D3108" t="s">
        <v>4</v>
      </c>
      <c r="E3108" t="s">
        <v>9</v>
      </c>
      <c r="F3108">
        <v>117</v>
      </c>
      <c r="G3108" s="2">
        <v>997776</v>
      </c>
    </row>
    <row r="3109" spans="1:7" x14ac:dyDescent="0.25">
      <c r="A3109">
        <v>3108</v>
      </c>
      <c r="B3109" s="1">
        <v>42767</v>
      </c>
      <c r="C3109" t="s">
        <v>7</v>
      </c>
      <c r="D3109" t="s">
        <v>4</v>
      </c>
      <c r="E3109" t="s">
        <v>9</v>
      </c>
      <c r="F3109">
        <v>229</v>
      </c>
      <c r="G3109" s="2">
        <v>1065995</v>
      </c>
    </row>
    <row r="3110" spans="1:7" x14ac:dyDescent="0.25">
      <c r="A3110">
        <v>3109</v>
      </c>
      <c r="B3110" s="1">
        <v>42768</v>
      </c>
      <c r="C3110" t="s">
        <v>17</v>
      </c>
      <c r="D3110" t="s">
        <v>4</v>
      </c>
      <c r="E3110" t="s">
        <v>13</v>
      </c>
      <c r="F3110">
        <v>116</v>
      </c>
      <c r="G3110" s="2">
        <v>599604</v>
      </c>
    </row>
    <row r="3111" spans="1:7" x14ac:dyDescent="0.25">
      <c r="A3111">
        <v>3110</v>
      </c>
      <c r="B3111" s="1">
        <v>42768</v>
      </c>
      <c r="C3111" t="s">
        <v>3</v>
      </c>
      <c r="D3111" t="s">
        <v>4</v>
      </c>
      <c r="E3111" t="s">
        <v>9</v>
      </c>
      <c r="F3111">
        <v>46</v>
      </c>
      <c r="G3111" s="2">
        <v>301346</v>
      </c>
    </row>
    <row r="3112" spans="1:7" x14ac:dyDescent="0.25">
      <c r="A3112">
        <v>3111</v>
      </c>
      <c r="B3112" s="1">
        <v>42768</v>
      </c>
      <c r="C3112" t="s">
        <v>11</v>
      </c>
      <c r="D3112" t="s">
        <v>8</v>
      </c>
      <c r="E3112" t="s">
        <v>16</v>
      </c>
      <c r="F3112">
        <v>102</v>
      </c>
      <c r="G3112" s="2">
        <v>860676</v>
      </c>
    </row>
    <row r="3113" spans="1:7" x14ac:dyDescent="0.25">
      <c r="A3113">
        <v>3112</v>
      </c>
      <c r="B3113" s="1">
        <v>42768</v>
      </c>
      <c r="C3113" t="s">
        <v>12</v>
      </c>
      <c r="D3113" t="s">
        <v>8</v>
      </c>
      <c r="E3113" t="s">
        <v>16</v>
      </c>
      <c r="F3113">
        <v>124</v>
      </c>
      <c r="G3113" s="2">
        <v>684356</v>
      </c>
    </row>
    <row r="3114" spans="1:7" x14ac:dyDescent="0.25">
      <c r="A3114">
        <v>3113</v>
      </c>
      <c r="B3114" s="1">
        <v>42769</v>
      </c>
      <c r="C3114" t="s">
        <v>15</v>
      </c>
      <c r="D3114" t="s">
        <v>4</v>
      </c>
      <c r="E3114" t="s">
        <v>16</v>
      </c>
      <c r="F3114">
        <v>112</v>
      </c>
      <c r="G3114" s="2">
        <v>1005648</v>
      </c>
    </row>
    <row r="3115" spans="1:7" x14ac:dyDescent="0.25">
      <c r="A3115">
        <v>3114</v>
      </c>
      <c r="B3115" s="1">
        <v>42769</v>
      </c>
      <c r="C3115" t="s">
        <v>17</v>
      </c>
      <c r="D3115" t="s">
        <v>4</v>
      </c>
      <c r="E3115" t="s">
        <v>16</v>
      </c>
      <c r="F3115">
        <v>158</v>
      </c>
      <c r="G3115" s="2">
        <v>1045486</v>
      </c>
    </row>
    <row r="3116" spans="1:7" x14ac:dyDescent="0.25">
      <c r="A3116">
        <v>3115</v>
      </c>
      <c r="B3116" s="1">
        <v>42769</v>
      </c>
      <c r="C3116" t="s">
        <v>3</v>
      </c>
      <c r="D3116" t="s">
        <v>8</v>
      </c>
      <c r="E3116" t="s">
        <v>5</v>
      </c>
      <c r="F3116">
        <v>211</v>
      </c>
      <c r="G3116" s="2">
        <v>1528906</v>
      </c>
    </row>
    <row r="3117" spans="1:7" x14ac:dyDescent="0.25">
      <c r="A3117">
        <v>3116</v>
      </c>
      <c r="B3117" s="1">
        <v>42770</v>
      </c>
      <c r="C3117" t="s">
        <v>11</v>
      </c>
      <c r="D3117" t="s">
        <v>8</v>
      </c>
      <c r="E3117" t="s">
        <v>5</v>
      </c>
      <c r="F3117">
        <v>71</v>
      </c>
      <c r="G3117" s="2">
        <v>285136</v>
      </c>
    </row>
    <row r="3118" spans="1:7" x14ac:dyDescent="0.25">
      <c r="A3118">
        <v>3117</v>
      </c>
      <c r="B3118" s="1">
        <v>42770</v>
      </c>
      <c r="C3118" t="s">
        <v>12</v>
      </c>
      <c r="D3118" t="s">
        <v>8</v>
      </c>
      <c r="E3118" t="s">
        <v>9</v>
      </c>
      <c r="F3118">
        <v>160</v>
      </c>
      <c r="G3118" s="2">
        <v>1431040</v>
      </c>
    </row>
    <row r="3119" spans="1:7" x14ac:dyDescent="0.25">
      <c r="A3119">
        <v>3118</v>
      </c>
      <c r="B3119" s="1">
        <v>42771</v>
      </c>
      <c r="C3119" t="s">
        <v>15</v>
      </c>
      <c r="D3119" t="s">
        <v>8</v>
      </c>
      <c r="E3119" t="s">
        <v>13</v>
      </c>
      <c r="F3119">
        <v>283</v>
      </c>
      <c r="G3119" s="2">
        <v>2449082</v>
      </c>
    </row>
    <row r="3120" spans="1:7" x14ac:dyDescent="0.25">
      <c r="A3120">
        <v>3119</v>
      </c>
      <c r="B3120" s="1">
        <v>42772</v>
      </c>
      <c r="C3120" t="s">
        <v>14</v>
      </c>
      <c r="D3120" t="s">
        <v>8</v>
      </c>
      <c r="E3120" t="s">
        <v>16</v>
      </c>
      <c r="F3120">
        <v>113</v>
      </c>
      <c r="G3120" s="2">
        <v>952929</v>
      </c>
    </row>
    <row r="3121" spans="1:7" x14ac:dyDescent="0.25">
      <c r="A3121">
        <v>3120</v>
      </c>
      <c r="B3121" s="1">
        <v>42772</v>
      </c>
      <c r="C3121" t="s">
        <v>12</v>
      </c>
      <c r="D3121" t="s">
        <v>4</v>
      </c>
      <c r="E3121" t="s">
        <v>5</v>
      </c>
      <c r="F3121">
        <v>260</v>
      </c>
      <c r="G3121" s="2">
        <v>1746420</v>
      </c>
    </row>
    <row r="3122" spans="1:7" x14ac:dyDescent="0.25">
      <c r="A3122">
        <v>3121</v>
      </c>
      <c r="B3122" s="1">
        <v>42772</v>
      </c>
      <c r="C3122" t="s">
        <v>3</v>
      </c>
      <c r="D3122" t="s">
        <v>4</v>
      </c>
      <c r="E3122" t="s">
        <v>13</v>
      </c>
      <c r="F3122">
        <v>292</v>
      </c>
      <c r="G3122" s="2">
        <v>2658076</v>
      </c>
    </row>
    <row r="3123" spans="1:7" x14ac:dyDescent="0.25">
      <c r="A3123">
        <v>3122</v>
      </c>
      <c r="B3123" s="1">
        <v>42772</v>
      </c>
      <c r="C3123" t="s">
        <v>14</v>
      </c>
      <c r="D3123" t="s">
        <v>8</v>
      </c>
      <c r="E3123" t="s">
        <v>16</v>
      </c>
      <c r="F3123">
        <v>105</v>
      </c>
      <c r="G3123" s="2">
        <v>496020</v>
      </c>
    </row>
    <row r="3124" spans="1:7" x14ac:dyDescent="0.25">
      <c r="A3124">
        <v>3123</v>
      </c>
      <c r="B3124" s="1">
        <v>42774</v>
      </c>
      <c r="C3124" t="s">
        <v>3</v>
      </c>
      <c r="D3124" t="s">
        <v>8</v>
      </c>
      <c r="E3124" t="s">
        <v>13</v>
      </c>
      <c r="F3124">
        <v>42</v>
      </c>
      <c r="G3124" s="2">
        <v>185010</v>
      </c>
    </row>
    <row r="3125" spans="1:7" x14ac:dyDescent="0.25">
      <c r="A3125">
        <v>3124</v>
      </c>
      <c r="B3125" s="1">
        <v>42775</v>
      </c>
      <c r="C3125" t="s">
        <v>3</v>
      </c>
      <c r="D3125" t="s">
        <v>4</v>
      </c>
      <c r="E3125" t="s">
        <v>9</v>
      </c>
      <c r="F3125">
        <v>252</v>
      </c>
      <c r="G3125" s="2">
        <v>2154096</v>
      </c>
    </row>
    <row r="3126" spans="1:7" x14ac:dyDescent="0.25">
      <c r="A3126">
        <v>3125</v>
      </c>
      <c r="B3126" s="1">
        <v>42776</v>
      </c>
      <c r="C3126" t="s">
        <v>15</v>
      </c>
      <c r="D3126" t="s">
        <v>8</v>
      </c>
      <c r="E3126" t="s">
        <v>16</v>
      </c>
      <c r="F3126">
        <v>119</v>
      </c>
      <c r="G3126" s="2">
        <v>688058</v>
      </c>
    </row>
    <row r="3127" spans="1:7" x14ac:dyDescent="0.25">
      <c r="A3127">
        <v>3126</v>
      </c>
      <c r="B3127" s="1">
        <v>42776</v>
      </c>
      <c r="C3127" t="s">
        <v>11</v>
      </c>
      <c r="D3127" t="s">
        <v>8</v>
      </c>
      <c r="E3127" t="s">
        <v>13</v>
      </c>
      <c r="F3127">
        <v>297</v>
      </c>
      <c r="G3127" s="2">
        <v>2902284</v>
      </c>
    </row>
    <row r="3128" spans="1:7" x14ac:dyDescent="0.25">
      <c r="A3128">
        <v>3127</v>
      </c>
      <c r="B3128" s="1">
        <v>42776</v>
      </c>
      <c r="C3128" t="s">
        <v>14</v>
      </c>
      <c r="D3128" t="s">
        <v>4</v>
      </c>
      <c r="E3128" t="s">
        <v>5</v>
      </c>
      <c r="F3128">
        <v>59</v>
      </c>
      <c r="G3128" s="2">
        <v>523802</v>
      </c>
    </row>
    <row r="3129" spans="1:7" x14ac:dyDescent="0.25">
      <c r="A3129">
        <v>3128</v>
      </c>
      <c r="B3129" s="1">
        <v>42776</v>
      </c>
      <c r="C3129" t="s">
        <v>7</v>
      </c>
      <c r="D3129" t="s">
        <v>8</v>
      </c>
      <c r="E3129" t="s">
        <v>5</v>
      </c>
      <c r="F3129">
        <v>201</v>
      </c>
      <c r="G3129" s="2">
        <v>1817442</v>
      </c>
    </row>
    <row r="3130" spans="1:7" x14ac:dyDescent="0.25">
      <c r="A3130">
        <v>3129</v>
      </c>
      <c r="B3130" s="1">
        <v>42777</v>
      </c>
      <c r="C3130" t="s">
        <v>14</v>
      </c>
      <c r="D3130" t="s">
        <v>4</v>
      </c>
      <c r="E3130" t="s">
        <v>9</v>
      </c>
      <c r="F3130">
        <v>244</v>
      </c>
      <c r="G3130" s="2">
        <v>1050664</v>
      </c>
    </row>
    <row r="3131" spans="1:7" x14ac:dyDescent="0.25">
      <c r="A3131">
        <v>3130</v>
      </c>
      <c r="B3131" s="1">
        <v>42777</v>
      </c>
      <c r="C3131" t="s">
        <v>3</v>
      </c>
      <c r="D3131" t="s">
        <v>4</v>
      </c>
      <c r="E3131" t="s">
        <v>13</v>
      </c>
      <c r="F3131">
        <v>62</v>
      </c>
      <c r="G3131" s="2">
        <v>443362</v>
      </c>
    </row>
    <row r="3132" spans="1:7" x14ac:dyDescent="0.25">
      <c r="A3132">
        <v>3131</v>
      </c>
      <c r="B3132" s="1">
        <v>42777</v>
      </c>
      <c r="C3132" t="s">
        <v>12</v>
      </c>
      <c r="D3132" t="s">
        <v>8</v>
      </c>
      <c r="E3132" t="s">
        <v>5</v>
      </c>
      <c r="F3132">
        <v>149</v>
      </c>
      <c r="G3132" s="2">
        <v>839913</v>
      </c>
    </row>
    <row r="3133" spans="1:7" x14ac:dyDescent="0.25">
      <c r="A3133">
        <v>3132</v>
      </c>
      <c r="B3133" s="1">
        <v>42777</v>
      </c>
      <c r="C3133" t="s">
        <v>3</v>
      </c>
      <c r="D3133" t="s">
        <v>8</v>
      </c>
      <c r="E3133" t="s">
        <v>16</v>
      </c>
      <c r="F3133">
        <v>54</v>
      </c>
      <c r="G3133" s="2">
        <v>521910</v>
      </c>
    </row>
    <row r="3134" spans="1:7" x14ac:dyDescent="0.25">
      <c r="A3134">
        <v>3133</v>
      </c>
      <c r="B3134" s="1">
        <v>42778</v>
      </c>
      <c r="C3134" t="s">
        <v>12</v>
      </c>
      <c r="D3134" t="s">
        <v>4</v>
      </c>
      <c r="E3134" t="s">
        <v>16</v>
      </c>
      <c r="F3134">
        <v>59</v>
      </c>
      <c r="G3134" s="2">
        <v>519023</v>
      </c>
    </row>
    <row r="3135" spans="1:7" x14ac:dyDescent="0.25">
      <c r="A3135">
        <v>3134</v>
      </c>
      <c r="B3135" s="1">
        <v>42778</v>
      </c>
      <c r="C3135" t="s">
        <v>7</v>
      </c>
      <c r="D3135" t="s">
        <v>8</v>
      </c>
      <c r="E3135" t="s">
        <v>13</v>
      </c>
      <c r="F3135">
        <v>195</v>
      </c>
      <c r="G3135" s="2">
        <v>1468740</v>
      </c>
    </row>
    <row r="3136" spans="1:7" x14ac:dyDescent="0.25">
      <c r="A3136">
        <v>3135</v>
      </c>
      <c r="B3136" s="1">
        <v>42778</v>
      </c>
      <c r="C3136" t="s">
        <v>7</v>
      </c>
      <c r="D3136" t="s">
        <v>4</v>
      </c>
      <c r="E3136" t="s">
        <v>5</v>
      </c>
      <c r="F3136">
        <v>181</v>
      </c>
      <c r="G3136" s="2">
        <v>1048714</v>
      </c>
    </row>
    <row r="3137" spans="1:7" x14ac:dyDescent="0.25">
      <c r="A3137">
        <v>3136</v>
      </c>
      <c r="B3137" s="1">
        <v>42778</v>
      </c>
      <c r="C3137" t="s">
        <v>7</v>
      </c>
      <c r="D3137" t="s">
        <v>8</v>
      </c>
      <c r="E3137" t="s">
        <v>16</v>
      </c>
      <c r="F3137">
        <v>82</v>
      </c>
      <c r="G3137" s="2">
        <v>417626</v>
      </c>
    </row>
    <row r="3138" spans="1:7" x14ac:dyDescent="0.25">
      <c r="A3138">
        <v>3137</v>
      </c>
      <c r="B3138" s="1">
        <v>42779</v>
      </c>
      <c r="C3138" t="s">
        <v>12</v>
      </c>
      <c r="D3138" t="s">
        <v>4</v>
      </c>
      <c r="E3138" t="s">
        <v>9</v>
      </c>
      <c r="F3138">
        <v>66</v>
      </c>
      <c r="G3138" s="2">
        <v>268488</v>
      </c>
    </row>
    <row r="3139" spans="1:7" x14ac:dyDescent="0.25">
      <c r="A3139">
        <v>3138</v>
      </c>
      <c r="B3139" s="1">
        <v>42780</v>
      </c>
      <c r="C3139" t="s">
        <v>7</v>
      </c>
      <c r="D3139" t="s">
        <v>4</v>
      </c>
      <c r="E3139" t="s">
        <v>13</v>
      </c>
      <c r="F3139">
        <v>119</v>
      </c>
      <c r="G3139" s="2">
        <v>1108604</v>
      </c>
    </row>
    <row r="3140" spans="1:7" x14ac:dyDescent="0.25">
      <c r="A3140">
        <v>3139</v>
      </c>
      <c r="B3140" s="1">
        <v>42781</v>
      </c>
      <c r="C3140" t="s">
        <v>11</v>
      </c>
      <c r="D3140" t="s">
        <v>4</v>
      </c>
      <c r="E3140" t="s">
        <v>13</v>
      </c>
      <c r="F3140">
        <v>248</v>
      </c>
      <c r="G3140" s="2">
        <v>2357240</v>
      </c>
    </row>
    <row r="3141" spans="1:7" x14ac:dyDescent="0.25">
      <c r="A3141">
        <v>3140</v>
      </c>
      <c r="B3141" s="1">
        <v>42781</v>
      </c>
      <c r="C3141" t="s">
        <v>14</v>
      </c>
      <c r="D3141" t="s">
        <v>4</v>
      </c>
      <c r="E3141" t="s">
        <v>9</v>
      </c>
      <c r="F3141">
        <v>138</v>
      </c>
      <c r="G3141" s="2">
        <v>1248072</v>
      </c>
    </row>
    <row r="3142" spans="1:7" x14ac:dyDescent="0.25">
      <c r="A3142">
        <v>3141</v>
      </c>
      <c r="B3142" s="1">
        <v>42782</v>
      </c>
      <c r="C3142" t="s">
        <v>14</v>
      </c>
      <c r="D3142" t="s">
        <v>4</v>
      </c>
      <c r="E3142" t="s">
        <v>9</v>
      </c>
      <c r="F3142">
        <v>298</v>
      </c>
      <c r="G3142" s="2">
        <v>1708434</v>
      </c>
    </row>
    <row r="3143" spans="1:7" x14ac:dyDescent="0.25">
      <c r="A3143">
        <v>3142</v>
      </c>
      <c r="B3143" s="1">
        <v>42782</v>
      </c>
      <c r="C3143" t="s">
        <v>14</v>
      </c>
      <c r="D3143" t="s">
        <v>4</v>
      </c>
      <c r="E3143" t="s">
        <v>5</v>
      </c>
      <c r="F3143">
        <v>107</v>
      </c>
      <c r="G3143" s="2">
        <v>802393</v>
      </c>
    </row>
    <row r="3144" spans="1:7" x14ac:dyDescent="0.25">
      <c r="A3144">
        <v>3143</v>
      </c>
      <c r="B3144" s="1">
        <v>42783</v>
      </c>
      <c r="C3144" t="s">
        <v>15</v>
      </c>
      <c r="D3144" t="s">
        <v>8</v>
      </c>
      <c r="E3144" t="s">
        <v>9</v>
      </c>
      <c r="F3144">
        <v>241</v>
      </c>
      <c r="G3144" s="2">
        <v>979183</v>
      </c>
    </row>
    <row r="3145" spans="1:7" x14ac:dyDescent="0.25">
      <c r="A3145">
        <v>3144</v>
      </c>
      <c r="B3145" s="1">
        <v>42783</v>
      </c>
      <c r="C3145" t="s">
        <v>14</v>
      </c>
      <c r="D3145" t="s">
        <v>4</v>
      </c>
      <c r="E3145" t="s">
        <v>9</v>
      </c>
      <c r="F3145">
        <v>288</v>
      </c>
      <c r="G3145" s="2">
        <v>1978848</v>
      </c>
    </row>
    <row r="3146" spans="1:7" x14ac:dyDescent="0.25">
      <c r="A3146">
        <v>3145</v>
      </c>
      <c r="B3146" s="1">
        <v>42783</v>
      </c>
      <c r="C3146" t="s">
        <v>11</v>
      </c>
      <c r="D3146" t="s">
        <v>8</v>
      </c>
      <c r="E3146" t="s">
        <v>9</v>
      </c>
      <c r="F3146">
        <v>234</v>
      </c>
      <c r="G3146" s="2">
        <v>1789866</v>
      </c>
    </row>
    <row r="3147" spans="1:7" x14ac:dyDescent="0.25">
      <c r="A3147">
        <v>3146</v>
      </c>
      <c r="B3147" s="1">
        <v>42784</v>
      </c>
      <c r="C3147" t="s">
        <v>11</v>
      </c>
      <c r="D3147" t="s">
        <v>4</v>
      </c>
      <c r="E3147" t="s">
        <v>9</v>
      </c>
      <c r="F3147">
        <v>174</v>
      </c>
      <c r="G3147" s="2">
        <v>1568610</v>
      </c>
    </row>
    <row r="3148" spans="1:7" x14ac:dyDescent="0.25">
      <c r="A3148">
        <v>3147</v>
      </c>
      <c r="B3148" s="1">
        <v>42784</v>
      </c>
      <c r="C3148" t="s">
        <v>14</v>
      </c>
      <c r="D3148" t="s">
        <v>8</v>
      </c>
      <c r="E3148" t="s">
        <v>9</v>
      </c>
      <c r="F3148">
        <v>177</v>
      </c>
      <c r="G3148" s="2">
        <v>1325730</v>
      </c>
    </row>
    <row r="3149" spans="1:7" x14ac:dyDescent="0.25">
      <c r="A3149">
        <v>3148</v>
      </c>
      <c r="B3149" s="1">
        <v>42784</v>
      </c>
      <c r="C3149" t="s">
        <v>14</v>
      </c>
      <c r="D3149" t="s">
        <v>8</v>
      </c>
      <c r="E3149" t="s">
        <v>13</v>
      </c>
      <c r="F3149">
        <v>210</v>
      </c>
      <c r="G3149" s="2">
        <v>1855770</v>
      </c>
    </row>
    <row r="3150" spans="1:7" x14ac:dyDescent="0.25">
      <c r="A3150">
        <v>3149</v>
      </c>
      <c r="B3150" s="1">
        <v>42784</v>
      </c>
      <c r="C3150" t="s">
        <v>15</v>
      </c>
      <c r="D3150" t="s">
        <v>8</v>
      </c>
      <c r="E3150" t="s">
        <v>9</v>
      </c>
      <c r="F3150">
        <v>81</v>
      </c>
      <c r="G3150" s="2">
        <v>324648</v>
      </c>
    </row>
    <row r="3151" spans="1:7" x14ac:dyDescent="0.25">
      <c r="A3151">
        <v>3150</v>
      </c>
      <c r="B3151" s="1">
        <v>42785</v>
      </c>
      <c r="C3151" t="s">
        <v>17</v>
      </c>
      <c r="D3151" t="s">
        <v>8</v>
      </c>
      <c r="E3151" t="s">
        <v>13</v>
      </c>
      <c r="F3151">
        <v>198</v>
      </c>
      <c r="G3151" s="2">
        <v>1158894</v>
      </c>
    </row>
    <row r="3152" spans="1:7" x14ac:dyDescent="0.25">
      <c r="A3152">
        <v>3151</v>
      </c>
      <c r="B3152" s="1">
        <v>42785</v>
      </c>
      <c r="C3152" t="s">
        <v>11</v>
      </c>
      <c r="D3152" t="s">
        <v>4</v>
      </c>
      <c r="E3152" t="s">
        <v>9</v>
      </c>
      <c r="F3152">
        <v>43</v>
      </c>
      <c r="G3152" s="2">
        <v>293303</v>
      </c>
    </row>
    <row r="3153" spans="1:7" x14ac:dyDescent="0.25">
      <c r="A3153">
        <v>3152</v>
      </c>
      <c r="B3153" s="1">
        <v>42785</v>
      </c>
      <c r="C3153" t="s">
        <v>17</v>
      </c>
      <c r="D3153" t="s">
        <v>8</v>
      </c>
      <c r="E3153" t="s">
        <v>16</v>
      </c>
      <c r="F3153">
        <v>61</v>
      </c>
      <c r="G3153" s="2">
        <v>260775</v>
      </c>
    </row>
    <row r="3154" spans="1:7" x14ac:dyDescent="0.25">
      <c r="A3154">
        <v>3153</v>
      </c>
      <c r="B3154" s="1">
        <v>42785</v>
      </c>
      <c r="C3154" t="s">
        <v>17</v>
      </c>
      <c r="D3154" t="s">
        <v>8</v>
      </c>
      <c r="E3154" t="s">
        <v>9</v>
      </c>
      <c r="F3154">
        <v>115</v>
      </c>
      <c r="G3154" s="2">
        <v>1040635</v>
      </c>
    </row>
    <row r="3155" spans="1:7" x14ac:dyDescent="0.25">
      <c r="A3155">
        <v>3154</v>
      </c>
      <c r="B3155" s="1">
        <v>42786</v>
      </c>
      <c r="C3155" t="s">
        <v>17</v>
      </c>
      <c r="D3155" t="s">
        <v>8</v>
      </c>
      <c r="E3155" t="s">
        <v>16</v>
      </c>
      <c r="F3155">
        <v>281</v>
      </c>
      <c r="G3155" s="2">
        <v>1527516</v>
      </c>
    </row>
    <row r="3156" spans="1:7" x14ac:dyDescent="0.25">
      <c r="A3156">
        <v>3155</v>
      </c>
      <c r="B3156" s="1">
        <v>42786</v>
      </c>
      <c r="C3156" t="s">
        <v>14</v>
      </c>
      <c r="D3156" t="s">
        <v>8</v>
      </c>
      <c r="E3156" t="s">
        <v>5</v>
      </c>
      <c r="F3156">
        <v>65</v>
      </c>
      <c r="G3156" s="2">
        <v>590785</v>
      </c>
    </row>
    <row r="3157" spans="1:7" x14ac:dyDescent="0.25">
      <c r="A3157">
        <v>3156</v>
      </c>
      <c r="B3157" s="1">
        <v>42787</v>
      </c>
      <c r="C3157" t="s">
        <v>15</v>
      </c>
      <c r="D3157" t="s">
        <v>8</v>
      </c>
      <c r="E3157" t="s">
        <v>5</v>
      </c>
      <c r="F3157">
        <v>167</v>
      </c>
      <c r="G3157" s="2">
        <v>858714</v>
      </c>
    </row>
    <row r="3158" spans="1:7" x14ac:dyDescent="0.25">
      <c r="A3158">
        <v>3157</v>
      </c>
      <c r="B3158" s="1">
        <v>42788</v>
      </c>
      <c r="C3158" t="s">
        <v>7</v>
      </c>
      <c r="D3158" t="s">
        <v>4</v>
      </c>
      <c r="E3158" t="s">
        <v>16</v>
      </c>
      <c r="F3158">
        <v>95</v>
      </c>
      <c r="G3158" s="2">
        <v>435670</v>
      </c>
    </row>
    <row r="3159" spans="1:7" x14ac:dyDescent="0.25">
      <c r="A3159">
        <v>3158</v>
      </c>
      <c r="B3159" s="1">
        <v>42788</v>
      </c>
      <c r="C3159" t="s">
        <v>7</v>
      </c>
      <c r="D3159" t="s">
        <v>8</v>
      </c>
      <c r="E3159" t="s">
        <v>16</v>
      </c>
      <c r="F3159">
        <v>267</v>
      </c>
      <c r="G3159" s="2">
        <v>1127274</v>
      </c>
    </row>
    <row r="3160" spans="1:7" x14ac:dyDescent="0.25">
      <c r="A3160">
        <v>3159</v>
      </c>
      <c r="B3160" s="1">
        <v>42788</v>
      </c>
      <c r="C3160" t="s">
        <v>11</v>
      </c>
      <c r="D3160" t="s">
        <v>8</v>
      </c>
      <c r="E3160" t="s">
        <v>13</v>
      </c>
      <c r="F3160">
        <v>43</v>
      </c>
      <c r="G3160" s="2">
        <v>305945</v>
      </c>
    </row>
    <row r="3161" spans="1:7" x14ac:dyDescent="0.25">
      <c r="A3161">
        <v>3160</v>
      </c>
      <c r="B3161" s="1">
        <v>42788</v>
      </c>
      <c r="C3161" t="s">
        <v>14</v>
      </c>
      <c r="D3161" t="s">
        <v>8</v>
      </c>
      <c r="E3161" t="s">
        <v>5</v>
      </c>
      <c r="F3161">
        <v>238</v>
      </c>
      <c r="G3161" s="2">
        <v>992698</v>
      </c>
    </row>
    <row r="3162" spans="1:7" x14ac:dyDescent="0.25">
      <c r="A3162">
        <v>3161</v>
      </c>
      <c r="B3162" s="1">
        <v>42789</v>
      </c>
      <c r="C3162" t="s">
        <v>3</v>
      </c>
      <c r="D3162" t="s">
        <v>8</v>
      </c>
      <c r="E3162" t="s">
        <v>5</v>
      </c>
      <c r="F3162">
        <v>116</v>
      </c>
      <c r="G3162" s="2">
        <v>648092</v>
      </c>
    </row>
    <row r="3163" spans="1:7" x14ac:dyDescent="0.25">
      <c r="A3163">
        <v>3162</v>
      </c>
      <c r="B3163" s="1">
        <v>42789</v>
      </c>
      <c r="C3163" t="s">
        <v>14</v>
      </c>
      <c r="D3163" t="s">
        <v>8</v>
      </c>
      <c r="E3163" t="s">
        <v>16</v>
      </c>
      <c r="F3163">
        <v>261</v>
      </c>
      <c r="G3163" s="2">
        <v>2186658</v>
      </c>
    </row>
    <row r="3164" spans="1:7" x14ac:dyDescent="0.25">
      <c r="A3164">
        <v>3163</v>
      </c>
      <c r="B3164" s="1">
        <v>42789</v>
      </c>
      <c r="C3164" t="s">
        <v>7</v>
      </c>
      <c r="D3164" t="s">
        <v>4</v>
      </c>
      <c r="E3164" t="s">
        <v>9</v>
      </c>
      <c r="F3164">
        <v>234</v>
      </c>
      <c r="G3164" s="2">
        <v>973206</v>
      </c>
    </row>
    <row r="3165" spans="1:7" x14ac:dyDescent="0.25">
      <c r="A3165">
        <v>3164</v>
      </c>
      <c r="B3165" s="1">
        <v>42789</v>
      </c>
      <c r="C3165" t="s">
        <v>12</v>
      </c>
      <c r="D3165" t="s">
        <v>8</v>
      </c>
      <c r="E3165" t="s">
        <v>13</v>
      </c>
      <c r="F3165">
        <v>256</v>
      </c>
      <c r="G3165" s="2">
        <v>1175040</v>
      </c>
    </row>
    <row r="3166" spans="1:7" x14ac:dyDescent="0.25">
      <c r="A3166">
        <v>3165</v>
      </c>
      <c r="B3166" s="1">
        <v>42790</v>
      </c>
      <c r="C3166" t="s">
        <v>7</v>
      </c>
      <c r="D3166" t="s">
        <v>8</v>
      </c>
      <c r="E3166" t="s">
        <v>5</v>
      </c>
      <c r="F3166">
        <v>182</v>
      </c>
      <c r="G3166" s="2">
        <v>1433796</v>
      </c>
    </row>
    <row r="3167" spans="1:7" x14ac:dyDescent="0.25">
      <c r="A3167">
        <v>3166</v>
      </c>
      <c r="B3167" s="1">
        <v>42790</v>
      </c>
      <c r="C3167" t="s">
        <v>12</v>
      </c>
      <c r="D3167" t="s">
        <v>8</v>
      </c>
      <c r="E3167" t="s">
        <v>16</v>
      </c>
      <c r="F3167">
        <v>87</v>
      </c>
      <c r="G3167" s="2">
        <v>348696</v>
      </c>
    </row>
    <row r="3168" spans="1:7" x14ac:dyDescent="0.25">
      <c r="A3168">
        <v>3167</v>
      </c>
      <c r="B3168" s="1">
        <v>42791</v>
      </c>
      <c r="C3168" t="s">
        <v>7</v>
      </c>
      <c r="D3168" t="s">
        <v>4</v>
      </c>
      <c r="E3168" t="s">
        <v>5</v>
      </c>
      <c r="F3168">
        <v>89</v>
      </c>
      <c r="G3168" s="2">
        <v>738700</v>
      </c>
    </row>
    <row r="3169" spans="1:7" x14ac:dyDescent="0.25">
      <c r="A3169">
        <v>3168</v>
      </c>
      <c r="B3169" s="1">
        <v>42791</v>
      </c>
      <c r="C3169" t="s">
        <v>3</v>
      </c>
      <c r="D3169" t="s">
        <v>8</v>
      </c>
      <c r="E3169" t="s">
        <v>5</v>
      </c>
      <c r="F3169">
        <v>291</v>
      </c>
      <c r="G3169" s="2">
        <v>1374975</v>
      </c>
    </row>
    <row r="3170" spans="1:7" x14ac:dyDescent="0.25">
      <c r="A3170">
        <v>3169</v>
      </c>
      <c r="B3170" s="1">
        <v>42792</v>
      </c>
      <c r="C3170" t="s">
        <v>14</v>
      </c>
      <c r="D3170" t="s">
        <v>4</v>
      </c>
      <c r="E3170" t="s">
        <v>5</v>
      </c>
      <c r="F3170">
        <v>291</v>
      </c>
      <c r="G3170" s="2">
        <v>2066100</v>
      </c>
    </row>
    <row r="3171" spans="1:7" x14ac:dyDescent="0.25">
      <c r="A3171">
        <v>3170</v>
      </c>
      <c r="B3171" s="1">
        <v>42792</v>
      </c>
      <c r="C3171" t="s">
        <v>12</v>
      </c>
      <c r="D3171" t="s">
        <v>8</v>
      </c>
      <c r="E3171" t="s">
        <v>5</v>
      </c>
      <c r="F3171">
        <v>168</v>
      </c>
      <c r="G3171" s="2">
        <v>1576848</v>
      </c>
    </row>
    <row r="3172" spans="1:7" x14ac:dyDescent="0.25">
      <c r="A3172">
        <v>3171</v>
      </c>
      <c r="B3172" s="1">
        <v>42792</v>
      </c>
      <c r="C3172" t="s">
        <v>11</v>
      </c>
      <c r="D3172" t="s">
        <v>8</v>
      </c>
      <c r="E3172" t="s">
        <v>9</v>
      </c>
      <c r="F3172">
        <v>89</v>
      </c>
      <c r="G3172" s="2">
        <v>684588</v>
      </c>
    </row>
    <row r="3173" spans="1:7" x14ac:dyDescent="0.25">
      <c r="A3173">
        <v>3172</v>
      </c>
      <c r="B3173" s="1">
        <v>42792</v>
      </c>
      <c r="C3173" t="s">
        <v>17</v>
      </c>
      <c r="D3173" t="s">
        <v>8</v>
      </c>
      <c r="E3173" t="s">
        <v>9</v>
      </c>
      <c r="F3173">
        <v>163</v>
      </c>
      <c r="G3173" s="2">
        <v>1478573</v>
      </c>
    </row>
    <row r="3174" spans="1:7" x14ac:dyDescent="0.25">
      <c r="A3174">
        <v>3173</v>
      </c>
      <c r="B3174" s="1">
        <v>42793</v>
      </c>
      <c r="C3174" t="s">
        <v>12</v>
      </c>
      <c r="D3174" t="s">
        <v>8</v>
      </c>
      <c r="E3174" t="s">
        <v>16</v>
      </c>
      <c r="F3174">
        <v>279</v>
      </c>
      <c r="G3174" s="2">
        <v>1395837</v>
      </c>
    </row>
    <row r="3175" spans="1:7" x14ac:dyDescent="0.25">
      <c r="A3175">
        <v>3174</v>
      </c>
      <c r="B3175" s="1">
        <v>42793</v>
      </c>
      <c r="C3175" t="s">
        <v>15</v>
      </c>
      <c r="D3175" t="s">
        <v>4</v>
      </c>
      <c r="E3175" t="s">
        <v>9</v>
      </c>
      <c r="F3175">
        <v>64</v>
      </c>
      <c r="G3175" s="2">
        <v>520384</v>
      </c>
    </row>
    <row r="3176" spans="1:7" x14ac:dyDescent="0.25">
      <c r="A3176">
        <v>3175</v>
      </c>
      <c r="B3176" s="1">
        <v>42793</v>
      </c>
      <c r="C3176" t="s">
        <v>7</v>
      </c>
      <c r="D3176" t="s">
        <v>4</v>
      </c>
      <c r="E3176" t="s">
        <v>13</v>
      </c>
      <c r="F3176">
        <v>198</v>
      </c>
      <c r="G3176" s="2">
        <v>1780812</v>
      </c>
    </row>
    <row r="3177" spans="1:7" x14ac:dyDescent="0.25">
      <c r="A3177">
        <v>3176</v>
      </c>
      <c r="B3177" s="1">
        <v>42793</v>
      </c>
      <c r="C3177" t="s">
        <v>7</v>
      </c>
      <c r="D3177" t="s">
        <v>4</v>
      </c>
      <c r="E3177" t="s">
        <v>9</v>
      </c>
      <c r="F3177">
        <v>99</v>
      </c>
      <c r="G3177" s="2">
        <v>825759</v>
      </c>
    </row>
    <row r="3178" spans="1:7" x14ac:dyDescent="0.25">
      <c r="A3178">
        <v>3177</v>
      </c>
      <c r="B3178" s="1">
        <v>42794</v>
      </c>
      <c r="C3178" t="s">
        <v>15</v>
      </c>
      <c r="D3178" t="s">
        <v>8</v>
      </c>
      <c r="E3178" t="s">
        <v>9</v>
      </c>
      <c r="F3178">
        <v>128</v>
      </c>
      <c r="G3178" s="2">
        <v>801408</v>
      </c>
    </row>
    <row r="3179" spans="1:7" x14ac:dyDescent="0.25">
      <c r="A3179">
        <v>3178</v>
      </c>
      <c r="B3179" s="1">
        <v>42794</v>
      </c>
      <c r="C3179" t="s">
        <v>17</v>
      </c>
      <c r="D3179" t="s">
        <v>4</v>
      </c>
      <c r="E3179" t="s">
        <v>13</v>
      </c>
      <c r="F3179">
        <v>113</v>
      </c>
      <c r="G3179" s="2">
        <v>1028074</v>
      </c>
    </row>
    <row r="3180" spans="1:7" x14ac:dyDescent="0.25">
      <c r="A3180">
        <v>3179</v>
      </c>
      <c r="B3180" s="1">
        <v>42795</v>
      </c>
      <c r="C3180" t="s">
        <v>3</v>
      </c>
      <c r="D3180" t="s">
        <v>4</v>
      </c>
      <c r="E3180" t="s">
        <v>13</v>
      </c>
      <c r="F3180">
        <v>183</v>
      </c>
      <c r="G3180" s="2">
        <v>904935</v>
      </c>
    </row>
    <row r="3181" spans="1:7" x14ac:dyDescent="0.25">
      <c r="A3181">
        <v>3180</v>
      </c>
      <c r="B3181" s="1">
        <v>42795</v>
      </c>
      <c r="C3181" t="s">
        <v>15</v>
      </c>
      <c r="D3181" t="s">
        <v>8</v>
      </c>
      <c r="E3181" t="s">
        <v>9</v>
      </c>
      <c r="F3181">
        <v>174</v>
      </c>
      <c r="G3181" s="2">
        <v>1615068</v>
      </c>
    </row>
    <row r="3182" spans="1:7" x14ac:dyDescent="0.25">
      <c r="A3182">
        <v>3181</v>
      </c>
      <c r="B3182" s="1">
        <v>42797</v>
      </c>
      <c r="C3182" t="s">
        <v>15</v>
      </c>
      <c r="D3182" t="s">
        <v>4</v>
      </c>
      <c r="E3182" t="s">
        <v>9</v>
      </c>
      <c r="F3182">
        <v>127</v>
      </c>
      <c r="G3182" s="2">
        <v>957453</v>
      </c>
    </row>
    <row r="3183" spans="1:7" x14ac:dyDescent="0.25">
      <c r="A3183">
        <v>3182</v>
      </c>
      <c r="B3183" s="1">
        <v>42797</v>
      </c>
      <c r="C3183" t="s">
        <v>17</v>
      </c>
      <c r="D3183" t="s">
        <v>4</v>
      </c>
      <c r="E3183" t="s">
        <v>5</v>
      </c>
      <c r="F3183">
        <v>182</v>
      </c>
      <c r="G3183" s="2">
        <v>1587768</v>
      </c>
    </row>
    <row r="3184" spans="1:7" x14ac:dyDescent="0.25">
      <c r="A3184">
        <v>3183</v>
      </c>
      <c r="B3184" s="1">
        <v>42797</v>
      </c>
      <c r="C3184" t="s">
        <v>11</v>
      </c>
      <c r="D3184" t="s">
        <v>8</v>
      </c>
      <c r="E3184" t="s">
        <v>13</v>
      </c>
      <c r="F3184">
        <v>61</v>
      </c>
      <c r="G3184" s="2">
        <v>606279</v>
      </c>
    </row>
    <row r="3185" spans="1:7" x14ac:dyDescent="0.25">
      <c r="A3185">
        <v>3184</v>
      </c>
      <c r="B3185" s="1">
        <v>42797</v>
      </c>
      <c r="C3185" t="s">
        <v>15</v>
      </c>
      <c r="D3185" t="s">
        <v>4</v>
      </c>
      <c r="E3185" t="s">
        <v>16</v>
      </c>
      <c r="F3185">
        <v>266</v>
      </c>
      <c r="G3185" s="2">
        <v>2233602</v>
      </c>
    </row>
    <row r="3186" spans="1:7" x14ac:dyDescent="0.25">
      <c r="A3186">
        <v>3185</v>
      </c>
      <c r="B3186" s="1">
        <v>42797</v>
      </c>
      <c r="C3186" t="s">
        <v>14</v>
      </c>
      <c r="D3186" t="s">
        <v>8</v>
      </c>
      <c r="E3186" t="s">
        <v>16</v>
      </c>
      <c r="F3186">
        <v>251</v>
      </c>
      <c r="G3186" s="2">
        <v>1913624</v>
      </c>
    </row>
    <row r="3187" spans="1:7" x14ac:dyDescent="0.25">
      <c r="A3187">
        <v>3186</v>
      </c>
      <c r="B3187" s="1">
        <v>42798</v>
      </c>
      <c r="C3187" t="s">
        <v>14</v>
      </c>
      <c r="D3187" t="s">
        <v>8</v>
      </c>
      <c r="E3187" t="s">
        <v>5</v>
      </c>
      <c r="F3187">
        <v>221</v>
      </c>
      <c r="G3187" s="2">
        <v>1583686</v>
      </c>
    </row>
    <row r="3188" spans="1:7" x14ac:dyDescent="0.25">
      <c r="A3188">
        <v>3187</v>
      </c>
      <c r="B3188" s="1">
        <v>42798</v>
      </c>
      <c r="C3188" t="s">
        <v>15</v>
      </c>
      <c r="D3188" t="s">
        <v>4</v>
      </c>
      <c r="E3188" t="s">
        <v>9</v>
      </c>
      <c r="F3188">
        <v>161</v>
      </c>
      <c r="G3188" s="2">
        <v>1420020</v>
      </c>
    </row>
    <row r="3189" spans="1:7" x14ac:dyDescent="0.25">
      <c r="A3189">
        <v>3188</v>
      </c>
      <c r="B3189" s="1">
        <v>42798</v>
      </c>
      <c r="C3189" t="s">
        <v>15</v>
      </c>
      <c r="D3189" t="s">
        <v>4</v>
      </c>
      <c r="E3189" t="s">
        <v>13</v>
      </c>
      <c r="F3189">
        <v>65</v>
      </c>
      <c r="G3189" s="2">
        <v>311090</v>
      </c>
    </row>
    <row r="3190" spans="1:7" x14ac:dyDescent="0.25">
      <c r="A3190">
        <v>3189</v>
      </c>
      <c r="B3190" s="1">
        <v>42798</v>
      </c>
      <c r="C3190" t="s">
        <v>14</v>
      </c>
      <c r="D3190" t="s">
        <v>4</v>
      </c>
      <c r="E3190" t="s">
        <v>13</v>
      </c>
      <c r="F3190">
        <v>127</v>
      </c>
      <c r="G3190" s="2">
        <v>732028</v>
      </c>
    </row>
    <row r="3191" spans="1:7" x14ac:dyDescent="0.25">
      <c r="A3191">
        <v>3190</v>
      </c>
      <c r="B3191" s="1">
        <v>42799</v>
      </c>
      <c r="C3191" t="s">
        <v>3</v>
      </c>
      <c r="D3191" t="s">
        <v>8</v>
      </c>
      <c r="E3191" t="s">
        <v>16</v>
      </c>
      <c r="F3191">
        <v>213</v>
      </c>
      <c r="G3191" s="2">
        <v>1324008</v>
      </c>
    </row>
    <row r="3192" spans="1:7" x14ac:dyDescent="0.25">
      <c r="A3192">
        <v>3191</v>
      </c>
      <c r="B3192" s="1">
        <v>42799</v>
      </c>
      <c r="C3192" t="s">
        <v>7</v>
      </c>
      <c r="D3192" t="s">
        <v>4</v>
      </c>
      <c r="E3192" t="s">
        <v>13</v>
      </c>
      <c r="F3192">
        <v>230</v>
      </c>
      <c r="G3192" s="2">
        <v>1057310</v>
      </c>
    </row>
    <row r="3193" spans="1:7" x14ac:dyDescent="0.25">
      <c r="A3193">
        <v>3192</v>
      </c>
      <c r="B3193" s="1">
        <v>42799</v>
      </c>
      <c r="C3193" t="s">
        <v>15</v>
      </c>
      <c r="D3193" t="s">
        <v>8</v>
      </c>
      <c r="E3193" t="s">
        <v>16</v>
      </c>
      <c r="F3193">
        <v>280</v>
      </c>
      <c r="G3193" s="2">
        <v>2439640</v>
      </c>
    </row>
    <row r="3194" spans="1:7" x14ac:dyDescent="0.25">
      <c r="A3194">
        <v>3193</v>
      </c>
      <c r="B3194" s="1">
        <v>42801</v>
      </c>
      <c r="C3194" t="s">
        <v>14</v>
      </c>
      <c r="D3194" t="s">
        <v>8</v>
      </c>
      <c r="E3194" t="s">
        <v>9</v>
      </c>
      <c r="F3194">
        <v>282</v>
      </c>
      <c r="G3194" s="2">
        <v>2019120</v>
      </c>
    </row>
    <row r="3195" spans="1:7" x14ac:dyDescent="0.25">
      <c r="A3195">
        <v>3194</v>
      </c>
      <c r="B3195" s="1">
        <v>42801</v>
      </c>
      <c r="C3195" t="s">
        <v>3</v>
      </c>
      <c r="D3195" t="s">
        <v>4</v>
      </c>
      <c r="E3195" t="s">
        <v>16</v>
      </c>
      <c r="F3195">
        <v>62</v>
      </c>
      <c r="G3195" s="2">
        <v>397606</v>
      </c>
    </row>
    <row r="3196" spans="1:7" x14ac:dyDescent="0.25">
      <c r="A3196">
        <v>3195</v>
      </c>
      <c r="B3196" s="1">
        <v>42801</v>
      </c>
      <c r="C3196" t="s">
        <v>12</v>
      </c>
      <c r="D3196" t="s">
        <v>8</v>
      </c>
      <c r="E3196" t="s">
        <v>5</v>
      </c>
      <c r="F3196">
        <v>185</v>
      </c>
      <c r="G3196" s="2">
        <v>1109075</v>
      </c>
    </row>
    <row r="3197" spans="1:7" x14ac:dyDescent="0.25">
      <c r="A3197">
        <v>3196</v>
      </c>
      <c r="B3197" s="1">
        <v>42801</v>
      </c>
      <c r="C3197" t="s">
        <v>17</v>
      </c>
      <c r="D3197" t="s">
        <v>4</v>
      </c>
      <c r="E3197" t="s">
        <v>9</v>
      </c>
      <c r="F3197">
        <v>221</v>
      </c>
      <c r="G3197" s="2">
        <v>2075632</v>
      </c>
    </row>
    <row r="3198" spans="1:7" x14ac:dyDescent="0.25">
      <c r="A3198">
        <v>3197</v>
      </c>
      <c r="B3198" s="1">
        <v>42801</v>
      </c>
      <c r="C3198" t="s">
        <v>3</v>
      </c>
      <c r="D3198" t="s">
        <v>4</v>
      </c>
      <c r="E3198" t="s">
        <v>5</v>
      </c>
      <c r="F3198">
        <v>292</v>
      </c>
      <c r="G3198" s="2">
        <v>2262708</v>
      </c>
    </row>
    <row r="3199" spans="1:7" x14ac:dyDescent="0.25">
      <c r="A3199">
        <v>3198</v>
      </c>
      <c r="B3199" s="1">
        <v>42802</v>
      </c>
      <c r="C3199" t="s">
        <v>15</v>
      </c>
      <c r="D3199" t="s">
        <v>4</v>
      </c>
      <c r="E3199" t="s">
        <v>9</v>
      </c>
      <c r="F3199">
        <v>212</v>
      </c>
      <c r="G3199" s="2">
        <v>1684340</v>
      </c>
    </row>
    <row r="3200" spans="1:7" x14ac:dyDescent="0.25">
      <c r="A3200">
        <v>3199</v>
      </c>
      <c r="B3200" s="1">
        <v>42802</v>
      </c>
      <c r="C3200" t="s">
        <v>11</v>
      </c>
      <c r="D3200" t="s">
        <v>4</v>
      </c>
      <c r="E3200" t="s">
        <v>13</v>
      </c>
      <c r="F3200">
        <v>270</v>
      </c>
      <c r="G3200" s="2">
        <v>1859220</v>
      </c>
    </row>
    <row r="3201" spans="1:7" x14ac:dyDescent="0.25">
      <c r="A3201">
        <v>3200</v>
      </c>
      <c r="B3201" s="1">
        <v>42802</v>
      </c>
      <c r="C3201" t="s">
        <v>17</v>
      </c>
      <c r="D3201" t="s">
        <v>4</v>
      </c>
      <c r="E3201" t="s">
        <v>13</v>
      </c>
      <c r="F3201">
        <v>44</v>
      </c>
      <c r="G3201" s="2">
        <v>181192</v>
      </c>
    </row>
    <row r="3202" spans="1:7" x14ac:dyDescent="0.25">
      <c r="A3202">
        <v>3201</v>
      </c>
      <c r="B3202" s="1">
        <v>42803</v>
      </c>
      <c r="C3202" t="s">
        <v>3</v>
      </c>
      <c r="D3202" t="s">
        <v>4</v>
      </c>
      <c r="E3202" t="s">
        <v>9</v>
      </c>
      <c r="F3202">
        <v>93</v>
      </c>
      <c r="G3202" s="2">
        <v>849462</v>
      </c>
    </row>
    <row r="3203" spans="1:7" x14ac:dyDescent="0.25">
      <c r="A3203">
        <v>3202</v>
      </c>
      <c r="B3203" s="1">
        <v>42803</v>
      </c>
      <c r="C3203" t="s">
        <v>11</v>
      </c>
      <c r="D3203" t="s">
        <v>8</v>
      </c>
      <c r="E3203" t="s">
        <v>16</v>
      </c>
      <c r="F3203">
        <v>298</v>
      </c>
      <c r="G3203" s="2">
        <v>1360966</v>
      </c>
    </row>
    <row r="3204" spans="1:7" x14ac:dyDescent="0.25">
      <c r="A3204">
        <v>3203</v>
      </c>
      <c r="B3204" s="1">
        <v>42803</v>
      </c>
      <c r="C3204" t="s">
        <v>12</v>
      </c>
      <c r="D3204" t="s">
        <v>4</v>
      </c>
      <c r="E3204" t="s">
        <v>13</v>
      </c>
      <c r="F3204">
        <v>183</v>
      </c>
      <c r="G3204" s="2">
        <v>1694763</v>
      </c>
    </row>
    <row r="3205" spans="1:7" x14ac:dyDescent="0.25">
      <c r="A3205">
        <v>3204</v>
      </c>
      <c r="B3205" s="1">
        <v>42803</v>
      </c>
      <c r="C3205" t="s">
        <v>3</v>
      </c>
      <c r="D3205" t="s">
        <v>8</v>
      </c>
      <c r="E3205" t="s">
        <v>5</v>
      </c>
      <c r="F3205">
        <v>61</v>
      </c>
      <c r="G3205" s="2">
        <v>350872</v>
      </c>
    </row>
    <row r="3206" spans="1:7" x14ac:dyDescent="0.25">
      <c r="A3206">
        <v>3205</v>
      </c>
      <c r="B3206" s="1">
        <v>42804</v>
      </c>
      <c r="C3206" t="s">
        <v>12</v>
      </c>
      <c r="D3206" t="s">
        <v>8</v>
      </c>
      <c r="E3206" t="s">
        <v>9</v>
      </c>
      <c r="F3206">
        <v>121</v>
      </c>
      <c r="G3206" s="2">
        <v>870837</v>
      </c>
    </row>
    <row r="3207" spans="1:7" x14ac:dyDescent="0.25">
      <c r="A3207">
        <v>3206</v>
      </c>
      <c r="B3207" s="1">
        <v>42805</v>
      </c>
      <c r="C3207" t="s">
        <v>3</v>
      </c>
      <c r="D3207" t="s">
        <v>4</v>
      </c>
      <c r="E3207" t="s">
        <v>5</v>
      </c>
      <c r="F3207">
        <v>285</v>
      </c>
      <c r="G3207" s="2">
        <v>1622790</v>
      </c>
    </row>
    <row r="3208" spans="1:7" x14ac:dyDescent="0.25">
      <c r="A3208">
        <v>3207</v>
      </c>
      <c r="B3208" s="1">
        <v>42805</v>
      </c>
      <c r="C3208" t="s">
        <v>11</v>
      </c>
      <c r="D3208" t="s">
        <v>4</v>
      </c>
      <c r="E3208" t="s">
        <v>5</v>
      </c>
      <c r="F3208">
        <v>238</v>
      </c>
      <c r="G3208" s="2">
        <v>1195474</v>
      </c>
    </row>
    <row r="3209" spans="1:7" x14ac:dyDescent="0.25">
      <c r="A3209">
        <v>3208</v>
      </c>
      <c r="B3209" s="1">
        <v>42805</v>
      </c>
      <c r="C3209" t="s">
        <v>3</v>
      </c>
      <c r="D3209" t="s">
        <v>8</v>
      </c>
      <c r="E3209" t="s">
        <v>13</v>
      </c>
      <c r="F3209">
        <v>123</v>
      </c>
      <c r="G3209" s="2">
        <v>1083261</v>
      </c>
    </row>
    <row r="3210" spans="1:7" x14ac:dyDescent="0.25">
      <c r="A3210">
        <v>3209</v>
      </c>
      <c r="B3210" s="1">
        <v>42806</v>
      </c>
      <c r="C3210" t="s">
        <v>12</v>
      </c>
      <c r="D3210" t="s">
        <v>4</v>
      </c>
      <c r="E3210" t="s">
        <v>5</v>
      </c>
      <c r="F3210">
        <v>137</v>
      </c>
      <c r="G3210" s="2">
        <v>918722</v>
      </c>
    </row>
    <row r="3211" spans="1:7" x14ac:dyDescent="0.25">
      <c r="A3211">
        <v>3210</v>
      </c>
      <c r="B3211" s="1">
        <v>42806</v>
      </c>
      <c r="C3211" t="s">
        <v>7</v>
      </c>
      <c r="D3211" t="s">
        <v>8</v>
      </c>
      <c r="E3211" t="s">
        <v>13</v>
      </c>
      <c r="F3211">
        <v>136</v>
      </c>
      <c r="G3211" s="2">
        <v>997968</v>
      </c>
    </row>
    <row r="3212" spans="1:7" x14ac:dyDescent="0.25">
      <c r="A3212">
        <v>3211</v>
      </c>
      <c r="B3212" s="1">
        <v>42806</v>
      </c>
      <c r="C3212" t="s">
        <v>7</v>
      </c>
      <c r="D3212" t="s">
        <v>4</v>
      </c>
      <c r="E3212" t="s">
        <v>9</v>
      </c>
      <c r="F3212">
        <v>82</v>
      </c>
      <c r="G3212" s="2">
        <v>601306</v>
      </c>
    </row>
    <row r="3213" spans="1:7" x14ac:dyDescent="0.25">
      <c r="A3213">
        <v>3212</v>
      </c>
      <c r="B3213" s="1">
        <v>42807</v>
      </c>
      <c r="C3213" t="s">
        <v>7</v>
      </c>
      <c r="D3213" t="s">
        <v>8</v>
      </c>
      <c r="E3213" t="s">
        <v>5</v>
      </c>
      <c r="F3213">
        <v>49</v>
      </c>
      <c r="G3213" s="2">
        <v>425173</v>
      </c>
    </row>
    <row r="3214" spans="1:7" x14ac:dyDescent="0.25">
      <c r="A3214">
        <v>3213</v>
      </c>
      <c r="B3214" s="1">
        <v>42808</v>
      </c>
      <c r="C3214" t="s">
        <v>17</v>
      </c>
      <c r="D3214" t="s">
        <v>4</v>
      </c>
      <c r="E3214" t="s">
        <v>16</v>
      </c>
      <c r="F3214">
        <v>53</v>
      </c>
      <c r="G3214" s="2">
        <v>503871</v>
      </c>
    </row>
    <row r="3215" spans="1:7" x14ac:dyDescent="0.25">
      <c r="A3215">
        <v>3214</v>
      </c>
      <c r="B3215" s="1">
        <v>42808</v>
      </c>
      <c r="C3215" t="s">
        <v>12</v>
      </c>
      <c r="D3215" t="s">
        <v>8</v>
      </c>
      <c r="E3215" t="s">
        <v>13</v>
      </c>
      <c r="F3215">
        <v>188</v>
      </c>
      <c r="G3215" s="2">
        <v>1607588</v>
      </c>
    </row>
    <row r="3216" spans="1:7" x14ac:dyDescent="0.25">
      <c r="A3216">
        <v>3215</v>
      </c>
      <c r="B3216" s="1">
        <v>42808</v>
      </c>
      <c r="C3216" t="s">
        <v>14</v>
      </c>
      <c r="D3216" t="s">
        <v>8</v>
      </c>
      <c r="E3216" t="s">
        <v>13</v>
      </c>
      <c r="F3216">
        <v>104</v>
      </c>
      <c r="G3216" s="2">
        <v>522912</v>
      </c>
    </row>
    <row r="3217" spans="1:7" x14ac:dyDescent="0.25">
      <c r="A3217">
        <v>3216</v>
      </c>
      <c r="B3217" s="1">
        <v>42808</v>
      </c>
      <c r="C3217" t="s">
        <v>17</v>
      </c>
      <c r="D3217" t="s">
        <v>8</v>
      </c>
      <c r="E3217" t="s">
        <v>5</v>
      </c>
      <c r="F3217">
        <v>63</v>
      </c>
      <c r="G3217" s="2">
        <v>319347</v>
      </c>
    </row>
    <row r="3218" spans="1:7" x14ac:dyDescent="0.25">
      <c r="A3218">
        <v>3217</v>
      </c>
      <c r="B3218" s="1">
        <v>42808</v>
      </c>
      <c r="C3218" t="s">
        <v>14</v>
      </c>
      <c r="D3218" t="s">
        <v>8</v>
      </c>
      <c r="E3218" t="s">
        <v>9</v>
      </c>
      <c r="F3218">
        <v>161</v>
      </c>
      <c r="G3218" s="2">
        <v>1020257</v>
      </c>
    </row>
    <row r="3219" spans="1:7" x14ac:dyDescent="0.25">
      <c r="A3219">
        <v>3218</v>
      </c>
      <c r="B3219" s="1">
        <v>42808</v>
      </c>
      <c r="C3219" t="s">
        <v>15</v>
      </c>
      <c r="D3219" t="s">
        <v>8</v>
      </c>
      <c r="E3219" t="s">
        <v>13</v>
      </c>
      <c r="F3219">
        <v>93</v>
      </c>
      <c r="G3219" s="2">
        <v>812913</v>
      </c>
    </row>
    <row r="3220" spans="1:7" x14ac:dyDescent="0.25">
      <c r="A3220">
        <v>3219</v>
      </c>
      <c r="B3220" s="1">
        <v>42809</v>
      </c>
      <c r="C3220" t="s">
        <v>11</v>
      </c>
      <c r="D3220" t="s">
        <v>4</v>
      </c>
      <c r="E3220" t="s">
        <v>16</v>
      </c>
      <c r="F3220">
        <v>95</v>
      </c>
      <c r="G3220" s="2">
        <v>905920</v>
      </c>
    </row>
    <row r="3221" spans="1:7" x14ac:dyDescent="0.25">
      <c r="A3221">
        <v>3220</v>
      </c>
      <c r="B3221" s="1">
        <v>42809</v>
      </c>
      <c r="C3221" t="s">
        <v>11</v>
      </c>
      <c r="D3221" t="s">
        <v>8</v>
      </c>
      <c r="E3221" t="s">
        <v>5</v>
      </c>
      <c r="F3221">
        <v>118</v>
      </c>
      <c r="G3221" s="2">
        <v>905532</v>
      </c>
    </row>
    <row r="3222" spans="1:7" x14ac:dyDescent="0.25">
      <c r="A3222">
        <v>3221</v>
      </c>
      <c r="B3222" s="1">
        <v>42810</v>
      </c>
      <c r="C3222" t="s">
        <v>7</v>
      </c>
      <c r="D3222" t="s">
        <v>4</v>
      </c>
      <c r="E3222" t="s">
        <v>5</v>
      </c>
      <c r="F3222">
        <v>140</v>
      </c>
      <c r="G3222" s="2">
        <v>1134840</v>
      </c>
    </row>
    <row r="3223" spans="1:7" x14ac:dyDescent="0.25">
      <c r="A3223">
        <v>3222</v>
      </c>
      <c r="B3223" s="1">
        <v>42810</v>
      </c>
      <c r="C3223" t="s">
        <v>3</v>
      </c>
      <c r="D3223" t="s">
        <v>8</v>
      </c>
      <c r="E3223" t="s">
        <v>9</v>
      </c>
      <c r="F3223">
        <v>138</v>
      </c>
      <c r="G3223" s="2">
        <v>1034034</v>
      </c>
    </row>
    <row r="3224" spans="1:7" x14ac:dyDescent="0.25">
      <c r="A3224">
        <v>3223</v>
      </c>
      <c r="B3224" s="1">
        <v>42810</v>
      </c>
      <c r="C3224" t="s">
        <v>14</v>
      </c>
      <c r="D3224" t="s">
        <v>4</v>
      </c>
      <c r="E3224" t="s">
        <v>5</v>
      </c>
      <c r="F3224">
        <v>140</v>
      </c>
      <c r="G3224" s="2">
        <v>949060</v>
      </c>
    </row>
    <row r="3225" spans="1:7" x14ac:dyDescent="0.25">
      <c r="A3225">
        <v>3224</v>
      </c>
      <c r="B3225" s="1">
        <v>42810</v>
      </c>
      <c r="C3225" t="s">
        <v>14</v>
      </c>
      <c r="D3225" t="s">
        <v>8</v>
      </c>
      <c r="E3225" t="s">
        <v>5</v>
      </c>
      <c r="F3225">
        <v>192</v>
      </c>
      <c r="G3225" s="2">
        <v>1242624</v>
      </c>
    </row>
    <row r="3226" spans="1:7" x14ac:dyDescent="0.25">
      <c r="A3226">
        <v>3225</v>
      </c>
      <c r="B3226" s="1">
        <v>42810</v>
      </c>
      <c r="C3226" t="s">
        <v>17</v>
      </c>
      <c r="D3226" t="s">
        <v>8</v>
      </c>
      <c r="E3226" t="s">
        <v>13</v>
      </c>
      <c r="F3226">
        <v>173</v>
      </c>
      <c r="G3226" s="2">
        <v>1456487</v>
      </c>
    </row>
    <row r="3227" spans="1:7" x14ac:dyDescent="0.25">
      <c r="A3227">
        <v>3226</v>
      </c>
      <c r="B3227" s="1">
        <v>42810</v>
      </c>
      <c r="C3227" t="s">
        <v>7</v>
      </c>
      <c r="D3227" t="s">
        <v>8</v>
      </c>
      <c r="E3227" t="s">
        <v>13</v>
      </c>
      <c r="F3227">
        <v>145</v>
      </c>
      <c r="G3227" s="2">
        <v>1128390</v>
      </c>
    </row>
    <row r="3228" spans="1:7" x14ac:dyDescent="0.25">
      <c r="A3228">
        <v>3227</v>
      </c>
      <c r="B3228" s="1">
        <v>42811</v>
      </c>
      <c r="C3228" t="s">
        <v>12</v>
      </c>
      <c r="D3228" t="s">
        <v>8</v>
      </c>
      <c r="E3228" t="s">
        <v>13</v>
      </c>
      <c r="F3228">
        <v>162</v>
      </c>
      <c r="G3228" s="2">
        <v>720576</v>
      </c>
    </row>
    <row r="3229" spans="1:7" x14ac:dyDescent="0.25">
      <c r="A3229">
        <v>3228</v>
      </c>
      <c r="B3229" s="1">
        <v>42811</v>
      </c>
      <c r="C3229" t="s">
        <v>15</v>
      </c>
      <c r="D3229" t="s">
        <v>8</v>
      </c>
      <c r="E3229" t="s">
        <v>13</v>
      </c>
      <c r="F3229">
        <v>53</v>
      </c>
      <c r="G3229" s="2">
        <v>325420</v>
      </c>
    </row>
    <row r="3230" spans="1:7" x14ac:dyDescent="0.25">
      <c r="A3230">
        <v>3229</v>
      </c>
      <c r="B3230" s="1">
        <v>42811</v>
      </c>
      <c r="C3230" t="s">
        <v>7</v>
      </c>
      <c r="D3230" t="s">
        <v>4</v>
      </c>
      <c r="E3230" t="s">
        <v>13</v>
      </c>
      <c r="F3230">
        <v>201</v>
      </c>
      <c r="G3230" s="2">
        <v>1194342</v>
      </c>
    </row>
    <row r="3231" spans="1:7" x14ac:dyDescent="0.25">
      <c r="A3231">
        <v>3230</v>
      </c>
      <c r="B3231" s="1">
        <v>42811</v>
      </c>
      <c r="C3231" t="s">
        <v>12</v>
      </c>
      <c r="D3231" t="s">
        <v>4</v>
      </c>
      <c r="E3231" t="s">
        <v>16</v>
      </c>
      <c r="F3231">
        <v>88</v>
      </c>
      <c r="G3231" s="2">
        <v>476784</v>
      </c>
    </row>
    <row r="3232" spans="1:7" x14ac:dyDescent="0.25">
      <c r="A3232">
        <v>3231</v>
      </c>
      <c r="B3232" s="1">
        <v>42812</v>
      </c>
      <c r="C3232" t="s">
        <v>11</v>
      </c>
      <c r="D3232" t="s">
        <v>4</v>
      </c>
      <c r="E3232" t="s">
        <v>16</v>
      </c>
      <c r="F3232">
        <v>106</v>
      </c>
      <c r="G3232" s="2">
        <v>520672</v>
      </c>
    </row>
    <row r="3233" spans="1:7" x14ac:dyDescent="0.25">
      <c r="A3233">
        <v>3232</v>
      </c>
      <c r="B3233" s="1">
        <v>42812</v>
      </c>
      <c r="C3233" t="s">
        <v>14</v>
      </c>
      <c r="D3233" t="s">
        <v>8</v>
      </c>
      <c r="E3233" t="s">
        <v>13</v>
      </c>
      <c r="F3233">
        <v>44</v>
      </c>
      <c r="G3233" s="2">
        <v>306020</v>
      </c>
    </row>
    <row r="3234" spans="1:7" x14ac:dyDescent="0.25">
      <c r="A3234">
        <v>3233</v>
      </c>
      <c r="B3234" s="1">
        <v>42813</v>
      </c>
      <c r="C3234" t="s">
        <v>11</v>
      </c>
      <c r="D3234" t="s">
        <v>8</v>
      </c>
      <c r="E3234" t="s">
        <v>16</v>
      </c>
      <c r="F3234">
        <v>110</v>
      </c>
      <c r="G3234" s="2">
        <v>713680</v>
      </c>
    </row>
    <row r="3235" spans="1:7" x14ac:dyDescent="0.25">
      <c r="A3235">
        <v>3234</v>
      </c>
      <c r="B3235" s="1">
        <v>42813</v>
      </c>
      <c r="C3235" t="s">
        <v>14</v>
      </c>
      <c r="D3235" t="s">
        <v>4</v>
      </c>
      <c r="E3235" t="s">
        <v>9</v>
      </c>
      <c r="F3235">
        <v>99</v>
      </c>
      <c r="G3235" s="2">
        <v>763983</v>
      </c>
    </row>
    <row r="3236" spans="1:7" x14ac:dyDescent="0.25">
      <c r="A3236">
        <v>3235</v>
      </c>
      <c r="B3236" s="1">
        <v>42813</v>
      </c>
      <c r="C3236" t="s">
        <v>11</v>
      </c>
      <c r="D3236" t="s">
        <v>4</v>
      </c>
      <c r="E3236" t="s">
        <v>13</v>
      </c>
      <c r="F3236">
        <v>76</v>
      </c>
      <c r="G3236" s="2">
        <v>347776</v>
      </c>
    </row>
    <row r="3237" spans="1:7" x14ac:dyDescent="0.25">
      <c r="A3237">
        <v>3236</v>
      </c>
      <c r="B3237" s="1">
        <v>42814</v>
      </c>
      <c r="C3237" t="s">
        <v>17</v>
      </c>
      <c r="D3237" t="s">
        <v>4</v>
      </c>
      <c r="E3237" t="s">
        <v>9</v>
      </c>
      <c r="F3237">
        <v>292</v>
      </c>
      <c r="G3237" s="2">
        <v>2765240</v>
      </c>
    </row>
    <row r="3238" spans="1:7" x14ac:dyDescent="0.25">
      <c r="A3238">
        <v>3237</v>
      </c>
      <c r="B3238" s="1">
        <v>42814</v>
      </c>
      <c r="C3238" t="s">
        <v>11</v>
      </c>
      <c r="D3238" t="s">
        <v>8</v>
      </c>
      <c r="E3238" t="s">
        <v>5</v>
      </c>
      <c r="F3238">
        <v>102</v>
      </c>
      <c r="G3238" s="2">
        <v>470118</v>
      </c>
    </row>
    <row r="3239" spans="1:7" x14ac:dyDescent="0.25">
      <c r="A3239">
        <v>3238</v>
      </c>
      <c r="B3239" s="1">
        <v>42814</v>
      </c>
      <c r="C3239" t="s">
        <v>17</v>
      </c>
      <c r="D3239" t="s">
        <v>4</v>
      </c>
      <c r="E3239" t="s">
        <v>5</v>
      </c>
      <c r="F3239">
        <v>126</v>
      </c>
      <c r="G3239" s="2">
        <v>726264</v>
      </c>
    </row>
    <row r="3240" spans="1:7" x14ac:dyDescent="0.25">
      <c r="A3240">
        <v>3239</v>
      </c>
      <c r="B3240" s="1">
        <v>42814</v>
      </c>
      <c r="C3240" t="s">
        <v>7</v>
      </c>
      <c r="D3240" t="s">
        <v>8</v>
      </c>
      <c r="E3240" t="s">
        <v>16</v>
      </c>
      <c r="F3240">
        <v>159</v>
      </c>
      <c r="G3240" s="2">
        <v>1056714</v>
      </c>
    </row>
    <row r="3241" spans="1:7" x14ac:dyDescent="0.25">
      <c r="A3241">
        <v>3240</v>
      </c>
      <c r="B3241" s="1">
        <v>42815</v>
      </c>
      <c r="C3241" t="s">
        <v>11</v>
      </c>
      <c r="D3241" t="s">
        <v>4</v>
      </c>
      <c r="E3241" t="s">
        <v>13</v>
      </c>
      <c r="F3241">
        <v>153</v>
      </c>
      <c r="G3241" s="2">
        <v>774792</v>
      </c>
    </row>
    <row r="3242" spans="1:7" x14ac:dyDescent="0.25">
      <c r="A3242">
        <v>3241</v>
      </c>
      <c r="B3242" s="1">
        <v>42815</v>
      </c>
      <c r="C3242" t="s">
        <v>14</v>
      </c>
      <c r="D3242" t="s">
        <v>4</v>
      </c>
      <c r="E3242" t="s">
        <v>13</v>
      </c>
      <c r="F3242">
        <v>59</v>
      </c>
      <c r="G3242" s="2">
        <v>555013</v>
      </c>
    </row>
    <row r="3243" spans="1:7" x14ac:dyDescent="0.25">
      <c r="A3243">
        <v>3242</v>
      </c>
      <c r="B3243" s="1">
        <v>42815</v>
      </c>
      <c r="C3243" t="s">
        <v>12</v>
      </c>
      <c r="D3243" t="s">
        <v>4</v>
      </c>
      <c r="E3243" t="s">
        <v>16</v>
      </c>
      <c r="F3243">
        <v>60</v>
      </c>
      <c r="G3243" s="2">
        <v>586920</v>
      </c>
    </row>
    <row r="3244" spans="1:7" x14ac:dyDescent="0.25">
      <c r="A3244">
        <v>3243</v>
      </c>
      <c r="B3244" s="1">
        <v>42816</v>
      </c>
      <c r="C3244" t="s">
        <v>12</v>
      </c>
      <c r="D3244" t="s">
        <v>8</v>
      </c>
      <c r="E3244" t="s">
        <v>9</v>
      </c>
      <c r="F3244">
        <v>135</v>
      </c>
      <c r="G3244" s="2">
        <v>1096470</v>
      </c>
    </row>
    <row r="3245" spans="1:7" x14ac:dyDescent="0.25">
      <c r="A3245">
        <v>3244</v>
      </c>
      <c r="B3245" s="1">
        <v>42816</v>
      </c>
      <c r="C3245" t="s">
        <v>15</v>
      </c>
      <c r="D3245" t="s">
        <v>4</v>
      </c>
      <c r="E3245" t="s">
        <v>5</v>
      </c>
      <c r="F3245">
        <v>239</v>
      </c>
      <c r="G3245" s="2">
        <v>1364690</v>
      </c>
    </row>
    <row r="3246" spans="1:7" x14ac:dyDescent="0.25">
      <c r="A3246">
        <v>3245</v>
      </c>
      <c r="B3246" s="1">
        <v>42816</v>
      </c>
      <c r="C3246" t="s">
        <v>14</v>
      </c>
      <c r="D3246" t="s">
        <v>4</v>
      </c>
      <c r="E3246" t="s">
        <v>16</v>
      </c>
      <c r="F3246">
        <v>283</v>
      </c>
      <c r="G3246" s="2">
        <v>1800729</v>
      </c>
    </row>
    <row r="3247" spans="1:7" x14ac:dyDescent="0.25">
      <c r="A3247">
        <v>3246</v>
      </c>
      <c r="B3247" s="1">
        <v>42817</v>
      </c>
      <c r="C3247" t="s">
        <v>3</v>
      </c>
      <c r="D3247" t="s">
        <v>8</v>
      </c>
      <c r="E3247" t="s">
        <v>16</v>
      </c>
      <c r="F3247">
        <v>144</v>
      </c>
      <c r="G3247" s="2">
        <v>1035648</v>
      </c>
    </row>
    <row r="3248" spans="1:7" x14ac:dyDescent="0.25">
      <c r="A3248">
        <v>3247</v>
      </c>
      <c r="B3248" s="1">
        <v>42817</v>
      </c>
      <c r="C3248" t="s">
        <v>11</v>
      </c>
      <c r="D3248" t="s">
        <v>8</v>
      </c>
      <c r="E3248" t="s">
        <v>16</v>
      </c>
      <c r="F3248">
        <v>95</v>
      </c>
      <c r="G3248" s="2">
        <v>940310</v>
      </c>
    </row>
    <row r="3249" spans="1:7" x14ac:dyDescent="0.25">
      <c r="A3249">
        <v>3248</v>
      </c>
      <c r="B3249" s="1">
        <v>42817</v>
      </c>
      <c r="C3249" t="s">
        <v>15</v>
      </c>
      <c r="D3249" t="s">
        <v>8</v>
      </c>
      <c r="E3249" t="s">
        <v>16</v>
      </c>
      <c r="F3249">
        <v>135</v>
      </c>
      <c r="G3249" s="2">
        <v>1298025</v>
      </c>
    </row>
    <row r="3250" spans="1:7" x14ac:dyDescent="0.25">
      <c r="A3250">
        <v>3249</v>
      </c>
      <c r="B3250" s="1">
        <v>42817</v>
      </c>
      <c r="C3250" t="s">
        <v>12</v>
      </c>
      <c r="D3250" t="s">
        <v>8</v>
      </c>
      <c r="E3250" t="s">
        <v>13</v>
      </c>
      <c r="F3250">
        <v>41</v>
      </c>
      <c r="G3250" s="2">
        <v>192290</v>
      </c>
    </row>
    <row r="3251" spans="1:7" x14ac:dyDescent="0.25">
      <c r="A3251">
        <v>3250</v>
      </c>
      <c r="B3251" s="1">
        <v>42817</v>
      </c>
      <c r="C3251" t="s">
        <v>12</v>
      </c>
      <c r="D3251" t="s">
        <v>4</v>
      </c>
      <c r="E3251" t="s">
        <v>13</v>
      </c>
      <c r="F3251">
        <v>213</v>
      </c>
      <c r="G3251" s="2">
        <v>1202811</v>
      </c>
    </row>
    <row r="3252" spans="1:7" x14ac:dyDescent="0.25">
      <c r="A3252">
        <v>3251</v>
      </c>
      <c r="B3252" s="1">
        <v>42818</v>
      </c>
      <c r="C3252" t="s">
        <v>3</v>
      </c>
      <c r="D3252" t="s">
        <v>8</v>
      </c>
      <c r="E3252" t="s">
        <v>9</v>
      </c>
      <c r="F3252">
        <v>60</v>
      </c>
      <c r="G3252" s="2">
        <v>366780</v>
      </c>
    </row>
    <row r="3253" spans="1:7" x14ac:dyDescent="0.25">
      <c r="A3253">
        <v>3252</v>
      </c>
      <c r="B3253" s="1">
        <v>42818</v>
      </c>
      <c r="C3253" t="s">
        <v>7</v>
      </c>
      <c r="D3253" t="s">
        <v>4</v>
      </c>
      <c r="E3253" t="s">
        <v>5</v>
      </c>
      <c r="F3253">
        <v>245</v>
      </c>
      <c r="G3253" s="2">
        <v>1966615</v>
      </c>
    </row>
    <row r="3254" spans="1:7" x14ac:dyDescent="0.25">
      <c r="A3254">
        <v>3253</v>
      </c>
      <c r="B3254" s="1">
        <v>42818</v>
      </c>
      <c r="C3254" t="s">
        <v>17</v>
      </c>
      <c r="D3254" t="s">
        <v>8</v>
      </c>
      <c r="E3254" t="s">
        <v>9</v>
      </c>
      <c r="F3254">
        <v>172</v>
      </c>
      <c r="G3254" s="2">
        <v>1389072</v>
      </c>
    </row>
    <row r="3255" spans="1:7" x14ac:dyDescent="0.25">
      <c r="A3255">
        <v>3254</v>
      </c>
      <c r="B3255" s="1">
        <v>42819</v>
      </c>
      <c r="C3255" t="s">
        <v>17</v>
      </c>
      <c r="D3255" t="s">
        <v>4</v>
      </c>
      <c r="E3255" t="s">
        <v>9</v>
      </c>
      <c r="F3255">
        <v>79</v>
      </c>
      <c r="G3255" s="2">
        <v>495093</v>
      </c>
    </row>
    <row r="3256" spans="1:7" x14ac:dyDescent="0.25">
      <c r="A3256">
        <v>3255</v>
      </c>
      <c r="B3256" s="1">
        <v>42820</v>
      </c>
      <c r="C3256" t="s">
        <v>11</v>
      </c>
      <c r="D3256" t="s">
        <v>8</v>
      </c>
      <c r="E3256" t="s">
        <v>9</v>
      </c>
      <c r="F3256">
        <v>221</v>
      </c>
      <c r="G3256" s="2">
        <v>1194726</v>
      </c>
    </row>
    <row r="3257" spans="1:7" x14ac:dyDescent="0.25">
      <c r="A3257">
        <v>3256</v>
      </c>
      <c r="B3257" s="1">
        <v>42820</v>
      </c>
      <c r="C3257" t="s">
        <v>15</v>
      </c>
      <c r="D3257" t="s">
        <v>4</v>
      </c>
      <c r="E3257" t="s">
        <v>9</v>
      </c>
      <c r="F3257">
        <v>266</v>
      </c>
      <c r="G3257" s="2">
        <v>2010960</v>
      </c>
    </row>
    <row r="3258" spans="1:7" x14ac:dyDescent="0.25">
      <c r="A3258">
        <v>3257</v>
      </c>
      <c r="B3258" s="1">
        <v>42820</v>
      </c>
      <c r="C3258" t="s">
        <v>12</v>
      </c>
      <c r="D3258" t="s">
        <v>4</v>
      </c>
      <c r="E3258" t="s">
        <v>9</v>
      </c>
      <c r="F3258">
        <v>128</v>
      </c>
      <c r="G3258" s="2">
        <v>912256</v>
      </c>
    </row>
    <row r="3259" spans="1:7" x14ac:dyDescent="0.25">
      <c r="A3259">
        <v>3258</v>
      </c>
      <c r="B3259" s="1">
        <v>42821</v>
      </c>
      <c r="C3259" t="s">
        <v>7</v>
      </c>
      <c r="D3259" t="s">
        <v>8</v>
      </c>
      <c r="E3259" t="s">
        <v>16</v>
      </c>
      <c r="F3259">
        <v>182</v>
      </c>
      <c r="G3259" s="2">
        <v>777868</v>
      </c>
    </row>
    <row r="3260" spans="1:7" x14ac:dyDescent="0.25">
      <c r="A3260">
        <v>3259</v>
      </c>
      <c r="B3260" s="1">
        <v>42821</v>
      </c>
      <c r="C3260" t="s">
        <v>14</v>
      </c>
      <c r="D3260" t="s">
        <v>4</v>
      </c>
      <c r="E3260" t="s">
        <v>5</v>
      </c>
      <c r="F3260">
        <v>118</v>
      </c>
      <c r="G3260" s="2">
        <v>1114746</v>
      </c>
    </row>
    <row r="3261" spans="1:7" x14ac:dyDescent="0.25">
      <c r="A3261">
        <v>3260</v>
      </c>
      <c r="B3261" s="1">
        <v>42821</v>
      </c>
      <c r="C3261" t="s">
        <v>17</v>
      </c>
      <c r="D3261" t="s">
        <v>4</v>
      </c>
      <c r="E3261" t="s">
        <v>5</v>
      </c>
      <c r="F3261">
        <v>132</v>
      </c>
      <c r="G3261" s="2">
        <v>1028676</v>
      </c>
    </row>
    <row r="3262" spans="1:7" x14ac:dyDescent="0.25">
      <c r="A3262">
        <v>3261</v>
      </c>
      <c r="B3262" s="1">
        <v>42821</v>
      </c>
      <c r="C3262" t="s">
        <v>14</v>
      </c>
      <c r="D3262" t="s">
        <v>8</v>
      </c>
      <c r="E3262" t="s">
        <v>5</v>
      </c>
      <c r="F3262">
        <v>269</v>
      </c>
      <c r="G3262" s="2">
        <v>1674794</v>
      </c>
    </row>
    <row r="3263" spans="1:7" x14ac:dyDescent="0.25">
      <c r="A3263">
        <v>3262</v>
      </c>
      <c r="B3263" s="1">
        <v>42822</v>
      </c>
      <c r="C3263" t="s">
        <v>17</v>
      </c>
      <c r="D3263" t="s">
        <v>4</v>
      </c>
      <c r="E3263" t="s">
        <v>13</v>
      </c>
      <c r="F3263">
        <v>243</v>
      </c>
      <c r="G3263" s="2">
        <v>1608903</v>
      </c>
    </row>
    <row r="3264" spans="1:7" x14ac:dyDescent="0.25">
      <c r="A3264">
        <v>3263</v>
      </c>
      <c r="B3264" s="1">
        <v>42823</v>
      </c>
      <c r="C3264" t="s">
        <v>17</v>
      </c>
      <c r="D3264" t="s">
        <v>4</v>
      </c>
      <c r="E3264" t="s">
        <v>16</v>
      </c>
      <c r="F3264">
        <v>197</v>
      </c>
      <c r="G3264" s="2">
        <v>1630569</v>
      </c>
    </row>
    <row r="3265" spans="1:7" x14ac:dyDescent="0.25">
      <c r="A3265">
        <v>3264</v>
      </c>
      <c r="B3265" s="1">
        <v>42823</v>
      </c>
      <c r="C3265" t="s">
        <v>7</v>
      </c>
      <c r="D3265" t="s">
        <v>4</v>
      </c>
      <c r="E3265" t="s">
        <v>13</v>
      </c>
      <c r="F3265">
        <v>291</v>
      </c>
      <c r="G3265" s="2">
        <v>1475952</v>
      </c>
    </row>
    <row r="3266" spans="1:7" x14ac:dyDescent="0.25">
      <c r="A3266">
        <v>3265</v>
      </c>
      <c r="B3266" s="1">
        <v>42824</v>
      </c>
      <c r="C3266" t="s">
        <v>3</v>
      </c>
      <c r="D3266" t="s">
        <v>8</v>
      </c>
      <c r="E3266" t="s">
        <v>9</v>
      </c>
      <c r="F3266">
        <v>51</v>
      </c>
      <c r="G3266" s="2">
        <v>393057</v>
      </c>
    </row>
    <row r="3267" spans="1:7" x14ac:dyDescent="0.25">
      <c r="A3267">
        <v>3266</v>
      </c>
      <c r="B3267" s="1">
        <v>42824</v>
      </c>
      <c r="C3267" t="s">
        <v>17</v>
      </c>
      <c r="D3267" t="s">
        <v>4</v>
      </c>
      <c r="E3267" t="s">
        <v>13</v>
      </c>
      <c r="F3267">
        <v>209</v>
      </c>
      <c r="G3267" s="2">
        <v>1925935</v>
      </c>
    </row>
    <row r="3268" spans="1:7" x14ac:dyDescent="0.25">
      <c r="A3268">
        <v>3267</v>
      </c>
      <c r="B3268" s="1">
        <v>42825</v>
      </c>
      <c r="C3268" t="s">
        <v>17</v>
      </c>
      <c r="D3268" t="s">
        <v>8</v>
      </c>
      <c r="E3268" t="s">
        <v>16</v>
      </c>
      <c r="F3268">
        <v>199</v>
      </c>
      <c r="G3268" s="2">
        <v>1682346</v>
      </c>
    </row>
    <row r="3269" spans="1:7" x14ac:dyDescent="0.25">
      <c r="A3269">
        <v>3268</v>
      </c>
      <c r="B3269" s="1">
        <v>42826</v>
      </c>
      <c r="C3269" t="s">
        <v>14</v>
      </c>
      <c r="D3269" t="s">
        <v>4</v>
      </c>
      <c r="E3269" t="s">
        <v>16</v>
      </c>
      <c r="F3269">
        <v>300</v>
      </c>
      <c r="G3269" s="2">
        <v>2908500</v>
      </c>
    </row>
    <row r="3270" spans="1:7" x14ac:dyDescent="0.25">
      <c r="A3270">
        <v>3269</v>
      </c>
      <c r="B3270" s="1">
        <v>42826</v>
      </c>
      <c r="C3270" t="s">
        <v>12</v>
      </c>
      <c r="D3270" t="s">
        <v>4</v>
      </c>
      <c r="E3270" t="s">
        <v>13</v>
      </c>
      <c r="F3270">
        <v>170</v>
      </c>
      <c r="G3270" s="2">
        <v>1178610</v>
      </c>
    </row>
    <row r="3271" spans="1:7" x14ac:dyDescent="0.25">
      <c r="A3271">
        <v>3270</v>
      </c>
      <c r="B3271" s="1">
        <v>42826</v>
      </c>
      <c r="C3271" t="s">
        <v>12</v>
      </c>
      <c r="D3271" t="s">
        <v>4</v>
      </c>
      <c r="E3271" t="s">
        <v>13</v>
      </c>
      <c r="F3271">
        <v>73</v>
      </c>
      <c r="G3271" s="2">
        <v>622909</v>
      </c>
    </row>
    <row r="3272" spans="1:7" x14ac:dyDescent="0.25">
      <c r="A3272">
        <v>3271</v>
      </c>
      <c r="B3272" s="1">
        <v>42827</v>
      </c>
      <c r="C3272" t="s">
        <v>3</v>
      </c>
      <c r="D3272" t="s">
        <v>8</v>
      </c>
      <c r="E3272" t="s">
        <v>13</v>
      </c>
      <c r="F3272">
        <v>119</v>
      </c>
      <c r="G3272" s="2">
        <v>1056839</v>
      </c>
    </row>
    <row r="3273" spans="1:7" x14ac:dyDescent="0.25">
      <c r="A3273">
        <v>3272</v>
      </c>
      <c r="B3273" s="1">
        <v>42827</v>
      </c>
      <c r="C3273" t="s">
        <v>11</v>
      </c>
      <c r="D3273" t="s">
        <v>4</v>
      </c>
      <c r="E3273" t="s">
        <v>13</v>
      </c>
      <c r="F3273">
        <v>218</v>
      </c>
      <c r="G3273" s="2">
        <v>1656364</v>
      </c>
    </row>
    <row r="3274" spans="1:7" x14ac:dyDescent="0.25">
      <c r="A3274">
        <v>3273</v>
      </c>
      <c r="B3274" s="1">
        <v>42827</v>
      </c>
      <c r="C3274" t="s">
        <v>7</v>
      </c>
      <c r="D3274" t="s">
        <v>4</v>
      </c>
      <c r="E3274" t="s">
        <v>9</v>
      </c>
      <c r="F3274">
        <v>112</v>
      </c>
      <c r="G3274" s="2">
        <v>739872</v>
      </c>
    </row>
    <row r="3275" spans="1:7" x14ac:dyDescent="0.25">
      <c r="A3275">
        <v>3274</v>
      </c>
      <c r="B3275" s="1">
        <v>42827</v>
      </c>
      <c r="C3275" t="s">
        <v>7</v>
      </c>
      <c r="D3275" t="s">
        <v>8</v>
      </c>
      <c r="E3275" t="s">
        <v>5</v>
      </c>
      <c r="F3275">
        <v>117</v>
      </c>
      <c r="G3275" s="2">
        <v>898209</v>
      </c>
    </row>
    <row r="3276" spans="1:7" x14ac:dyDescent="0.25">
      <c r="A3276">
        <v>3275</v>
      </c>
      <c r="B3276" s="1">
        <v>42828</v>
      </c>
      <c r="C3276" t="s">
        <v>17</v>
      </c>
      <c r="D3276" t="s">
        <v>8</v>
      </c>
      <c r="E3276" t="s">
        <v>16</v>
      </c>
      <c r="F3276">
        <v>42</v>
      </c>
      <c r="G3276" s="2">
        <v>417564</v>
      </c>
    </row>
    <row r="3277" spans="1:7" x14ac:dyDescent="0.25">
      <c r="A3277">
        <v>3276</v>
      </c>
      <c r="B3277" s="1">
        <v>42828</v>
      </c>
      <c r="C3277" t="s">
        <v>11</v>
      </c>
      <c r="D3277" t="s">
        <v>8</v>
      </c>
      <c r="E3277" t="s">
        <v>9</v>
      </c>
      <c r="F3277">
        <v>71</v>
      </c>
      <c r="G3277" s="2">
        <v>591004</v>
      </c>
    </row>
    <row r="3278" spans="1:7" x14ac:dyDescent="0.25">
      <c r="A3278">
        <v>3277</v>
      </c>
      <c r="B3278" s="1">
        <v>42829</v>
      </c>
      <c r="C3278" t="s">
        <v>3</v>
      </c>
      <c r="D3278" t="s">
        <v>8</v>
      </c>
      <c r="E3278" t="s">
        <v>5</v>
      </c>
      <c r="F3278">
        <v>197</v>
      </c>
      <c r="G3278" s="2">
        <v>1802156</v>
      </c>
    </row>
    <row r="3279" spans="1:7" x14ac:dyDescent="0.25">
      <c r="A3279">
        <v>3278</v>
      </c>
      <c r="B3279" s="1">
        <v>42830</v>
      </c>
      <c r="C3279" t="s">
        <v>11</v>
      </c>
      <c r="D3279" t="s">
        <v>4</v>
      </c>
      <c r="E3279" t="s">
        <v>16</v>
      </c>
      <c r="F3279">
        <v>146</v>
      </c>
      <c r="G3279" s="2">
        <v>725474</v>
      </c>
    </row>
    <row r="3280" spans="1:7" x14ac:dyDescent="0.25">
      <c r="A3280">
        <v>3279</v>
      </c>
      <c r="B3280" s="1">
        <v>42830</v>
      </c>
      <c r="C3280" t="s">
        <v>11</v>
      </c>
      <c r="D3280" t="s">
        <v>8</v>
      </c>
      <c r="E3280" t="s">
        <v>5</v>
      </c>
      <c r="F3280">
        <v>116</v>
      </c>
      <c r="G3280" s="2">
        <v>845640</v>
      </c>
    </row>
    <row r="3281" spans="1:7" x14ac:dyDescent="0.25">
      <c r="A3281">
        <v>3280</v>
      </c>
      <c r="B3281" s="1">
        <v>42831</v>
      </c>
      <c r="C3281" t="s">
        <v>14</v>
      </c>
      <c r="D3281" t="s">
        <v>8</v>
      </c>
      <c r="E3281" t="s">
        <v>13</v>
      </c>
      <c r="F3281">
        <v>163</v>
      </c>
      <c r="G3281" s="2">
        <v>761536</v>
      </c>
    </row>
    <row r="3282" spans="1:7" x14ac:dyDescent="0.25">
      <c r="A3282">
        <v>3281</v>
      </c>
      <c r="B3282" s="1">
        <v>42831</v>
      </c>
      <c r="C3282" t="s">
        <v>17</v>
      </c>
      <c r="D3282" t="s">
        <v>4</v>
      </c>
      <c r="E3282" t="s">
        <v>9</v>
      </c>
      <c r="F3282">
        <v>276</v>
      </c>
      <c r="G3282" s="2">
        <v>2336340</v>
      </c>
    </row>
    <row r="3283" spans="1:7" x14ac:dyDescent="0.25">
      <c r="A3283">
        <v>3282</v>
      </c>
      <c r="B3283" s="1">
        <v>42831</v>
      </c>
      <c r="C3283" t="s">
        <v>3</v>
      </c>
      <c r="D3283" t="s">
        <v>4</v>
      </c>
      <c r="E3283" t="s">
        <v>16</v>
      </c>
      <c r="F3283">
        <v>220</v>
      </c>
      <c r="G3283" s="2">
        <v>1296900</v>
      </c>
    </row>
    <row r="3284" spans="1:7" x14ac:dyDescent="0.25">
      <c r="A3284">
        <v>3283</v>
      </c>
      <c r="B3284" s="1">
        <v>42832</v>
      </c>
      <c r="C3284" t="s">
        <v>11</v>
      </c>
      <c r="D3284" t="s">
        <v>8</v>
      </c>
      <c r="E3284" t="s">
        <v>9</v>
      </c>
      <c r="F3284">
        <v>279</v>
      </c>
      <c r="G3284" s="2">
        <v>2384334</v>
      </c>
    </row>
    <row r="3285" spans="1:7" x14ac:dyDescent="0.25">
      <c r="A3285">
        <v>3284</v>
      </c>
      <c r="B3285" s="1">
        <v>42832</v>
      </c>
      <c r="C3285" t="s">
        <v>7</v>
      </c>
      <c r="D3285" t="s">
        <v>8</v>
      </c>
      <c r="E3285" t="s">
        <v>5</v>
      </c>
      <c r="F3285">
        <v>162</v>
      </c>
      <c r="G3285" s="2">
        <v>1517292</v>
      </c>
    </row>
    <row r="3286" spans="1:7" x14ac:dyDescent="0.25">
      <c r="A3286">
        <v>3285</v>
      </c>
      <c r="B3286" s="1">
        <v>42832</v>
      </c>
      <c r="C3286" t="s">
        <v>12</v>
      </c>
      <c r="D3286" t="s">
        <v>4</v>
      </c>
      <c r="E3286" t="s">
        <v>13</v>
      </c>
      <c r="F3286">
        <v>119</v>
      </c>
      <c r="G3286" s="2">
        <v>631057</v>
      </c>
    </row>
    <row r="3287" spans="1:7" x14ac:dyDescent="0.25">
      <c r="A3287">
        <v>3286</v>
      </c>
      <c r="B3287" s="1">
        <v>42832</v>
      </c>
      <c r="C3287" t="s">
        <v>12</v>
      </c>
      <c r="D3287" t="s">
        <v>4</v>
      </c>
      <c r="E3287" t="s">
        <v>16</v>
      </c>
      <c r="F3287">
        <v>257</v>
      </c>
      <c r="G3287" s="2">
        <v>2490587</v>
      </c>
    </row>
    <row r="3288" spans="1:7" x14ac:dyDescent="0.25">
      <c r="A3288">
        <v>3287</v>
      </c>
      <c r="B3288" s="1">
        <v>42833</v>
      </c>
      <c r="C3288" t="s">
        <v>3</v>
      </c>
      <c r="D3288" t="s">
        <v>4</v>
      </c>
      <c r="E3288" t="s">
        <v>13</v>
      </c>
      <c r="F3288">
        <v>76</v>
      </c>
      <c r="G3288" s="2">
        <v>443460</v>
      </c>
    </row>
    <row r="3289" spans="1:7" x14ac:dyDescent="0.25">
      <c r="A3289">
        <v>3288</v>
      </c>
      <c r="B3289" s="1">
        <v>42834</v>
      </c>
      <c r="C3289" t="s">
        <v>7</v>
      </c>
      <c r="D3289" t="s">
        <v>4</v>
      </c>
      <c r="E3289" t="s">
        <v>16</v>
      </c>
      <c r="F3289">
        <v>293</v>
      </c>
      <c r="G3289" s="2">
        <v>2065357</v>
      </c>
    </row>
    <row r="3290" spans="1:7" x14ac:dyDescent="0.25">
      <c r="A3290">
        <v>3289</v>
      </c>
      <c r="B3290" s="1">
        <v>42834</v>
      </c>
      <c r="C3290" t="s">
        <v>3</v>
      </c>
      <c r="D3290" t="s">
        <v>8</v>
      </c>
      <c r="E3290" t="s">
        <v>5</v>
      </c>
      <c r="F3290">
        <v>296</v>
      </c>
      <c r="G3290" s="2">
        <v>2914416</v>
      </c>
    </row>
    <row r="3291" spans="1:7" x14ac:dyDescent="0.25">
      <c r="A3291">
        <v>3290</v>
      </c>
      <c r="B3291" s="1">
        <v>42834</v>
      </c>
      <c r="C3291" t="s">
        <v>14</v>
      </c>
      <c r="D3291" t="s">
        <v>4</v>
      </c>
      <c r="E3291" t="s">
        <v>5</v>
      </c>
      <c r="F3291">
        <v>248</v>
      </c>
      <c r="G3291" s="2">
        <v>1147000</v>
      </c>
    </row>
    <row r="3292" spans="1:7" x14ac:dyDescent="0.25">
      <c r="A3292">
        <v>3291</v>
      </c>
      <c r="B3292" s="1">
        <v>42835</v>
      </c>
      <c r="C3292" t="s">
        <v>15</v>
      </c>
      <c r="D3292" t="s">
        <v>8</v>
      </c>
      <c r="E3292" t="s">
        <v>5</v>
      </c>
      <c r="F3292">
        <v>158</v>
      </c>
      <c r="G3292" s="2">
        <v>1567834</v>
      </c>
    </row>
    <row r="3293" spans="1:7" x14ac:dyDescent="0.25">
      <c r="A3293">
        <v>3292</v>
      </c>
      <c r="B3293" s="1">
        <v>42835</v>
      </c>
      <c r="C3293" t="s">
        <v>11</v>
      </c>
      <c r="D3293" t="s">
        <v>4</v>
      </c>
      <c r="E3293" t="s">
        <v>13</v>
      </c>
      <c r="F3293">
        <v>100</v>
      </c>
      <c r="G3293" s="2">
        <v>787400</v>
      </c>
    </row>
    <row r="3294" spans="1:7" x14ac:dyDescent="0.25">
      <c r="A3294">
        <v>3293</v>
      </c>
      <c r="B3294" s="1">
        <v>42835</v>
      </c>
      <c r="C3294" t="s">
        <v>7</v>
      </c>
      <c r="D3294" t="s">
        <v>4</v>
      </c>
      <c r="E3294" t="s">
        <v>9</v>
      </c>
      <c r="F3294">
        <v>151</v>
      </c>
      <c r="G3294" s="2">
        <v>1028159</v>
      </c>
    </row>
    <row r="3295" spans="1:7" x14ac:dyDescent="0.25">
      <c r="A3295">
        <v>3294</v>
      </c>
      <c r="B3295" s="1">
        <v>42835</v>
      </c>
      <c r="C3295" t="s">
        <v>15</v>
      </c>
      <c r="D3295" t="s">
        <v>4</v>
      </c>
      <c r="E3295" t="s">
        <v>9</v>
      </c>
      <c r="F3295">
        <v>128</v>
      </c>
      <c r="G3295" s="2">
        <v>818176</v>
      </c>
    </row>
    <row r="3296" spans="1:7" x14ac:dyDescent="0.25">
      <c r="A3296">
        <v>3295</v>
      </c>
      <c r="B3296" s="1">
        <v>42836</v>
      </c>
      <c r="C3296" t="s">
        <v>3</v>
      </c>
      <c r="D3296" t="s">
        <v>8</v>
      </c>
      <c r="E3296" t="s">
        <v>9</v>
      </c>
      <c r="F3296">
        <v>123</v>
      </c>
      <c r="G3296" s="2">
        <v>1088181</v>
      </c>
    </row>
    <row r="3297" spans="1:7" x14ac:dyDescent="0.25">
      <c r="A3297">
        <v>3296</v>
      </c>
      <c r="B3297" s="1">
        <v>42836</v>
      </c>
      <c r="C3297" t="s">
        <v>14</v>
      </c>
      <c r="D3297" t="s">
        <v>8</v>
      </c>
      <c r="E3297" t="s">
        <v>16</v>
      </c>
      <c r="F3297">
        <v>89</v>
      </c>
      <c r="G3297" s="2">
        <v>414829</v>
      </c>
    </row>
    <row r="3298" spans="1:7" x14ac:dyDescent="0.25">
      <c r="A3298">
        <v>3297</v>
      </c>
      <c r="B3298" s="1">
        <v>42836</v>
      </c>
      <c r="C3298" t="s">
        <v>17</v>
      </c>
      <c r="D3298" t="s">
        <v>4</v>
      </c>
      <c r="E3298" t="s">
        <v>5</v>
      </c>
      <c r="F3298">
        <v>273</v>
      </c>
      <c r="G3298" s="2">
        <v>1497132</v>
      </c>
    </row>
    <row r="3299" spans="1:7" x14ac:dyDescent="0.25">
      <c r="A3299">
        <v>3298</v>
      </c>
      <c r="B3299" s="1">
        <v>42837</v>
      </c>
      <c r="C3299" t="s">
        <v>12</v>
      </c>
      <c r="D3299" t="s">
        <v>8</v>
      </c>
      <c r="E3299" t="s">
        <v>13</v>
      </c>
      <c r="F3299">
        <v>282</v>
      </c>
      <c r="G3299" s="2">
        <v>2689434</v>
      </c>
    </row>
    <row r="3300" spans="1:7" x14ac:dyDescent="0.25">
      <c r="A3300">
        <v>3299</v>
      </c>
      <c r="B3300" s="1">
        <v>42837</v>
      </c>
      <c r="C3300" t="s">
        <v>3</v>
      </c>
      <c r="D3300" t="s">
        <v>4</v>
      </c>
      <c r="E3300" t="s">
        <v>9</v>
      </c>
      <c r="F3300">
        <v>131</v>
      </c>
      <c r="G3300" s="2">
        <v>1224850</v>
      </c>
    </row>
    <row r="3301" spans="1:7" x14ac:dyDescent="0.25">
      <c r="A3301">
        <v>3300</v>
      </c>
      <c r="B3301" s="1">
        <v>42837</v>
      </c>
      <c r="C3301" t="s">
        <v>7</v>
      </c>
      <c r="D3301" t="s">
        <v>4</v>
      </c>
      <c r="E3301" t="s">
        <v>9</v>
      </c>
      <c r="F3301">
        <v>156</v>
      </c>
      <c r="G3301" s="2">
        <v>881868</v>
      </c>
    </row>
    <row r="3302" spans="1:7" x14ac:dyDescent="0.25">
      <c r="A3302">
        <v>3301</v>
      </c>
      <c r="B3302" s="1">
        <v>42837</v>
      </c>
      <c r="C3302" t="s">
        <v>14</v>
      </c>
      <c r="D3302" t="s">
        <v>4</v>
      </c>
      <c r="E3302" t="s">
        <v>5</v>
      </c>
      <c r="F3302">
        <v>45</v>
      </c>
      <c r="G3302" s="2">
        <v>448065</v>
      </c>
    </row>
    <row r="3303" spans="1:7" x14ac:dyDescent="0.25">
      <c r="A3303">
        <v>3302</v>
      </c>
      <c r="B3303" s="1">
        <v>42837</v>
      </c>
      <c r="C3303" t="s">
        <v>14</v>
      </c>
      <c r="D3303" t="s">
        <v>4</v>
      </c>
      <c r="E3303" t="s">
        <v>13</v>
      </c>
      <c r="F3303">
        <v>225</v>
      </c>
      <c r="G3303" s="2">
        <v>2179125</v>
      </c>
    </row>
    <row r="3304" spans="1:7" x14ac:dyDescent="0.25">
      <c r="A3304">
        <v>3303</v>
      </c>
      <c r="B3304" s="1">
        <v>42837</v>
      </c>
      <c r="C3304" t="s">
        <v>7</v>
      </c>
      <c r="D3304" t="s">
        <v>4</v>
      </c>
      <c r="E3304" t="s">
        <v>16</v>
      </c>
      <c r="F3304">
        <v>229</v>
      </c>
      <c r="G3304" s="2">
        <v>916229</v>
      </c>
    </row>
    <row r="3305" spans="1:7" x14ac:dyDescent="0.25">
      <c r="A3305">
        <v>3304</v>
      </c>
      <c r="B3305" s="1">
        <v>42837</v>
      </c>
      <c r="C3305" t="s">
        <v>15</v>
      </c>
      <c r="D3305" t="s">
        <v>8</v>
      </c>
      <c r="E3305" t="s">
        <v>9</v>
      </c>
      <c r="F3305">
        <v>128</v>
      </c>
      <c r="G3305" s="2">
        <v>1270400</v>
      </c>
    </row>
    <row r="3306" spans="1:7" x14ac:dyDescent="0.25">
      <c r="A3306">
        <v>3305</v>
      </c>
      <c r="B3306" s="1">
        <v>42838</v>
      </c>
      <c r="C3306" t="s">
        <v>14</v>
      </c>
      <c r="D3306" t="s">
        <v>8</v>
      </c>
      <c r="E3306" t="s">
        <v>13</v>
      </c>
      <c r="F3306">
        <v>244</v>
      </c>
      <c r="G3306" s="2">
        <v>1026508</v>
      </c>
    </row>
    <row r="3307" spans="1:7" x14ac:dyDescent="0.25">
      <c r="A3307">
        <v>3306</v>
      </c>
      <c r="B3307" s="1">
        <v>42839</v>
      </c>
      <c r="C3307" t="s">
        <v>7</v>
      </c>
      <c r="D3307" t="s">
        <v>8</v>
      </c>
      <c r="E3307" t="s">
        <v>5</v>
      </c>
      <c r="F3307">
        <v>200</v>
      </c>
      <c r="G3307" s="2">
        <v>1760000</v>
      </c>
    </row>
    <row r="3308" spans="1:7" x14ac:dyDescent="0.25">
      <c r="A3308">
        <v>3307</v>
      </c>
      <c r="B3308" s="1">
        <v>42839</v>
      </c>
      <c r="C3308" t="s">
        <v>3</v>
      </c>
      <c r="D3308" t="s">
        <v>8</v>
      </c>
      <c r="E3308" t="s">
        <v>9</v>
      </c>
      <c r="F3308">
        <v>221</v>
      </c>
      <c r="G3308" s="2">
        <v>1533077</v>
      </c>
    </row>
    <row r="3309" spans="1:7" x14ac:dyDescent="0.25">
      <c r="A3309">
        <v>3308</v>
      </c>
      <c r="B3309" s="1">
        <v>42841</v>
      </c>
      <c r="C3309" t="s">
        <v>7</v>
      </c>
      <c r="D3309" t="s">
        <v>8</v>
      </c>
      <c r="E3309" t="s">
        <v>13</v>
      </c>
      <c r="F3309">
        <v>286</v>
      </c>
      <c r="G3309" s="2">
        <v>1180036</v>
      </c>
    </row>
    <row r="3310" spans="1:7" x14ac:dyDescent="0.25">
      <c r="A3310">
        <v>3309</v>
      </c>
      <c r="B3310" s="1">
        <v>42841</v>
      </c>
      <c r="C3310" t="s">
        <v>15</v>
      </c>
      <c r="D3310" t="s">
        <v>8</v>
      </c>
      <c r="E3310" t="s">
        <v>13</v>
      </c>
      <c r="F3310">
        <v>140</v>
      </c>
      <c r="G3310" s="2">
        <v>760620</v>
      </c>
    </row>
    <row r="3311" spans="1:7" x14ac:dyDescent="0.25">
      <c r="A3311">
        <v>3310</v>
      </c>
      <c r="B3311" s="1">
        <v>42841</v>
      </c>
      <c r="C3311" t="s">
        <v>3</v>
      </c>
      <c r="D3311" t="s">
        <v>4</v>
      </c>
      <c r="E3311" t="s">
        <v>13</v>
      </c>
      <c r="F3311">
        <v>197</v>
      </c>
      <c r="G3311" s="2">
        <v>825430</v>
      </c>
    </row>
    <row r="3312" spans="1:7" x14ac:dyDescent="0.25">
      <c r="A3312">
        <v>3311</v>
      </c>
      <c r="B3312" s="1">
        <v>42842</v>
      </c>
      <c r="C3312" t="s">
        <v>12</v>
      </c>
      <c r="D3312" t="s">
        <v>4</v>
      </c>
      <c r="E3312" t="s">
        <v>13</v>
      </c>
      <c r="F3312">
        <v>143</v>
      </c>
      <c r="G3312" s="2">
        <v>830830</v>
      </c>
    </row>
    <row r="3313" spans="1:7" x14ac:dyDescent="0.25">
      <c r="A3313">
        <v>3312</v>
      </c>
      <c r="B3313" s="1">
        <v>42842</v>
      </c>
      <c r="C3313" t="s">
        <v>14</v>
      </c>
      <c r="D3313" t="s">
        <v>4</v>
      </c>
      <c r="E3313" t="s">
        <v>13</v>
      </c>
      <c r="F3313">
        <v>277</v>
      </c>
      <c r="G3313" s="2">
        <v>2129576</v>
      </c>
    </row>
    <row r="3314" spans="1:7" x14ac:dyDescent="0.25">
      <c r="A3314">
        <v>3313</v>
      </c>
      <c r="B3314" s="1">
        <v>42843</v>
      </c>
      <c r="C3314" t="s">
        <v>3</v>
      </c>
      <c r="D3314" t="s">
        <v>4</v>
      </c>
      <c r="E3314" t="s">
        <v>13</v>
      </c>
      <c r="F3314">
        <v>187</v>
      </c>
      <c r="G3314" s="2">
        <v>1297780</v>
      </c>
    </row>
    <row r="3315" spans="1:7" x14ac:dyDescent="0.25">
      <c r="A3315">
        <v>3314</v>
      </c>
      <c r="B3315" s="1">
        <v>42843</v>
      </c>
      <c r="C3315" t="s">
        <v>17</v>
      </c>
      <c r="D3315" t="s">
        <v>8</v>
      </c>
      <c r="E3315" t="s">
        <v>16</v>
      </c>
      <c r="F3315">
        <v>284</v>
      </c>
      <c r="G3315" s="2">
        <v>1808512</v>
      </c>
    </row>
    <row r="3316" spans="1:7" x14ac:dyDescent="0.25">
      <c r="A3316">
        <v>3315</v>
      </c>
      <c r="B3316" s="1">
        <v>42843</v>
      </c>
      <c r="C3316" t="s">
        <v>14</v>
      </c>
      <c r="D3316" t="s">
        <v>8</v>
      </c>
      <c r="E3316" t="s">
        <v>13</v>
      </c>
      <c r="F3316">
        <v>179</v>
      </c>
      <c r="G3316" s="2">
        <v>1386892</v>
      </c>
    </row>
    <row r="3317" spans="1:7" x14ac:dyDescent="0.25">
      <c r="A3317">
        <v>3316</v>
      </c>
      <c r="B3317" s="1">
        <v>42844</v>
      </c>
      <c r="C3317" t="s">
        <v>11</v>
      </c>
      <c r="D3317" t="s">
        <v>4</v>
      </c>
      <c r="E3317" t="s">
        <v>16</v>
      </c>
      <c r="F3317">
        <v>146</v>
      </c>
      <c r="G3317" s="2">
        <v>1063902</v>
      </c>
    </row>
    <row r="3318" spans="1:7" x14ac:dyDescent="0.25">
      <c r="A3318">
        <v>3317</v>
      </c>
      <c r="B3318" s="1">
        <v>42845</v>
      </c>
      <c r="C3318" t="s">
        <v>17</v>
      </c>
      <c r="D3318" t="s">
        <v>8</v>
      </c>
      <c r="E3318" t="s">
        <v>9</v>
      </c>
      <c r="F3318">
        <v>247</v>
      </c>
      <c r="G3318" s="2">
        <v>1804088</v>
      </c>
    </row>
    <row r="3319" spans="1:7" x14ac:dyDescent="0.25">
      <c r="A3319">
        <v>3318</v>
      </c>
      <c r="B3319" s="1">
        <v>42846</v>
      </c>
      <c r="C3319" t="s">
        <v>11</v>
      </c>
      <c r="D3319" t="s">
        <v>4</v>
      </c>
      <c r="E3319" t="s">
        <v>5</v>
      </c>
      <c r="F3319">
        <v>95</v>
      </c>
      <c r="G3319" s="2">
        <v>394250</v>
      </c>
    </row>
    <row r="3320" spans="1:7" x14ac:dyDescent="0.25">
      <c r="A3320">
        <v>3319</v>
      </c>
      <c r="B3320" s="1">
        <v>42846</v>
      </c>
      <c r="C3320" t="s">
        <v>14</v>
      </c>
      <c r="D3320" t="s">
        <v>8</v>
      </c>
      <c r="E3320" t="s">
        <v>13</v>
      </c>
      <c r="F3320">
        <v>114</v>
      </c>
      <c r="G3320" s="2">
        <v>540018</v>
      </c>
    </row>
    <row r="3321" spans="1:7" x14ac:dyDescent="0.25">
      <c r="A3321">
        <v>3320</v>
      </c>
      <c r="B3321" s="1">
        <v>42847</v>
      </c>
      <c r="C3321" t="s">
        <v>11</v>
      </c>
      <c r="D3321" t="s">
        <v>4</v>
      </c>
      <c r="E3321" t="s">
        <v>13</v>
      </c>
      <c r="F3321">
        <v>44</v>
      </c>
      <c r="G3321" s="2">
        <v>293172</v>
      </c>
    </row>
    <row r="3322" spans="1:7" x14ac:dyDescent="0.25">
      <c r="A3322">
        <v>3321</v>
      </c>
      <c r="B3322" s="1">
        <v>42848</v>
      </c>
      <c r="C3322" t="s">
        <v>3</v>
      </c>
      <c r="D3322" t="s">
        <v>4</v>
      </c>
      <c r="E3322" t="s">
        <v>16</v>
      </c>
      <c r="F3322">
        <v>81</v>
      </c>
      <c r="G3322" s="2">
        <v>607014</v>
      </c>
    </row>
    <row r="3323" spans="1:7" x14ac:dyDescent="0.25">
      <c r="A3323">
        <v>3322</v>
      </c>
      <c r="B3323" s="1">
        <v>42848</v>
      </c>
      <c r="C3323" t="s">
        <v>7</v>
      </c>
      <c r="D3323" t="s">
        <v>8</v>
      </c>
      <c r="E3323" t="s">
        <v>16</v>
      </c>
      <c r="F3323">
        <v>44</v>
      </c>
      <c r="G3323" s="2">
        <v>180048</v>
      </c>
    </row>
    <row r="3324" spans="1:7" x14ac:dyDescent="0.25">
      <c r="A3324">
        <v>3323</v>
      </c>
      <c r="B3324" s="1">
        <v>42848</v>
      </c>
      <c r="C3324" t="s">
        <v>15</v>
      </c>
      <c r="D3324" t="s">
        <v>8</v>
      </c>
      <c r="E3324" t="s">
        <v>16</v>
      </c>
      <c r="F3324">
        <v>283</v>
      </c>
      <c r="G3324" s="2">
        <v>2686236</v>
      </c>
    </row>
    <row r="3325" spans="1:7" x14ac:dyDescent="0.25">
      <c r="A3325">
        <v>3324</v>
      </c>
      <c r="B3325" s="1">
        <v>42849</v>
      </c>
      <c r="C3325" t="s">
        <v>11</v>
      </c>
      <c r="D3325" t="s">
        <v>8</v>
      </c>
      <c r="E3325" t="s">
        <v>16</v>
      </c>
      <c r="F3325">
        <v>136</v>
      </c>
      <c r="G3325" s="2">
        <v>807432</v>
      </c>
    </row>
    <row r="3326" spans="1:7" x14ac:dyDescent="0.25">
      <c r="A3326">
        <v>3325</v>
      </c>
      <c r="B3326" s="1">
        <v>42849</v>
      </c>
      <c r="C3326" t="s">
        <v>11</v>
      </c>
      <c r="D3326" t="s">
        <v>4</v>
      </c>
      <c r="E3326" t="s">
        <v>13</v>
      </c>
      <c r="F3326">
        <v>52</v>
      </c>
      <c r="G3326" s="2">
        <v>463424</v>
      </c>
    </row>
    <row r="3327" spans="1:7" x14ac:dyDescent="0.25">
      <c r="A3327">
        <v>3326</v>
      </c>
      <c r="B3327" s="1">
        <v>42850</v>
      </c>
      <c r="C3327" t="s">
        <v>14</v>
      </c>
      <c r="D3327" t="s">
        <v>4</v>
      </c>
      <c r="E3327" t="s">
        <v>16</v>
      </c>
      <c r="F3327">
        <v>296</v>
      </c>
      <c r="G3327" s="2">
        <v>2078216</v>
      </c>
    </row>
    <row r="3328" spans="1:7" x14ac:dyDescent="0.25">
      <c r="A3328">
        <v>3327</v>
      </c>
      <c r="B3328" s="1">
        <v>42850</v>
      </c>
      <c r="C3328" t="s">
        <v>12</v>
      </c>
      <c r="D3328" t="s">
        <v>4</v>
      </c>
      <c r="E3328" t="s">
        <v>16</v>
      </c>
      <c r="F3328">
        <v>161</v>
      </c>
      <c r="G3328" s="2">
        <v>999005</v>
      </c>
    </row>
    <row r="3329" spans="1:7" x14ac:dyDescent="0.25">
      <c r="A3329">
        <v>3328</v>
      </c>
      <c r="B3329" s="1">
        <v>42851</v>
      </c>
      <c r="C3329" t="s">
        <v>12</v>
      </c>
      <c r="D3329" t="s">
        <v>8</v>
      </c>
      <c r="E3329" t="s">
        <v>5</v>
      </c>
      <c r="F3329">
        <v>55</v>
      </c>
      <c r="G3329" s="2">
        <v>355135</v>
      </c>
    </row>
    <row r="3330" spans="1:7" x14ac:dyDescent="0.25">
      <c r="A3330">
        <v>3329</v>
      </c>
      <c r="B3330" s="1">
        <v>42851</v>
      </c>
      <c r="C3330" t="s">
        <v>15</v>
      </c>
      <c r="D3330" t="s">
        <v>8</v>
      </c>
      <c r="E3330" t="s">
        <v>16</v>
      </c>
      <c r="F3330">
        <v>264</v>
      </c>
      <c r="G3330" s="2">
        <v>2517504</v>
      </c>
    </row>
    <row r="3331" spans="1:7" x14ac:dyDescent="0.25">
      <c r="A3331">
        <v>3330</v>
      </c>
      <c r="B3331" s="1">
        <v>42852</v>
      </c>
      <c r="C3331" t="s">
        <v>3</v>
      </c>
      <c r="D3331" t="s">
        <v>8</v>
      </c>
      <c r="E3331" t="s">
        <v>16</v>
      </c>
      <c r="F3331">
        <v>88</v>
      </c>
      <c r="G3331" s="2">
        <v>612568</v>
      </c>
    </row>
    <row r="3332" spans="1:7" x14ac:dyDescent="0.25">
      <c r="A3332">
        <v>3331</v>
      </c>
      <c r="B3332" s="1">
        <v>42852</v>
      </c>
      <c r="C3332" t="s">
        <v>7</v>
      </c>
      <c r="D3332" t="s">
        <v>8</v>
      </c>
      <c r="E3332" t="s">
        <v>9</v>
      </c>
      <c r="F3332">
        <v>110</v>
      </c>
      <c r="G3332" s="2">
        <v>845790</v>
      </c>
    </row>
    <row r="3333" spans="1:7" x14ac:dyDescent="0.25">
      <c r="A3333">
        <v>3332</v>
      </c>
      <c r="B3333" s="1">
        <v>42854</v>
      </c>
      <c r="C3333" t="s">
        <v>11</v>
      </c>
      <c r="D3333" t="s">
        <v>8</v>
      </c>
      <c r="E3333" t="s">
        <v>5</v>
      </c>
      <c r="F3333">
        <v>190</v>
      </c>
      <c r="G3333" s="2">
        <v>1031320</v>
      </c>
    </row>
    <row r="3334" spans="1:7" x14ac:dyDescent="0.25">
      <c r="A3334">
        <v>3333</v>
      </c>
      <c r="B3334" s="1">
        <v>42854</v>
      </c>
      <c r="C3334" t="s">
        <v>14</v>
      </c>
      <c r="D3334" t="s">
        <v>4</v>
      </c>
      <c r="E3334" t="s">
        <v>5</v>
      </c>
      <c r="F3334">
        <v>221</v>
      </c>
      <c r="G3334" s="2">
        <v>1450644</v>
      </c>
    </row>
    <row r="3335" spans="1:7" x14ac:dyDescent="0.25">
      <c r="A3335">
        <v>3334</v>
      </c>
      <c r="B3335" s="1">
        <v>42854</v>
      </c>
      <c r="C3335" t="s">
        <v>15</v>
      </c>
      <c r="D3335" t="s">
        <v>4</v>
      </c>
      <c r="E3335" t="s">
        <v>9</v>
      </c>
      <c r="F3335">
        <v>55</v>
      </c>
      <c r="G3335" s="2">
        <v>454080</v>
      </c>
    </row>
    <row r="3336" spans="1:7" x14ac:dyDescent="0.25">
      <c r="A3336">
        <v>3335</v>
      </c>
      <c r="B3336" s="1">
        <v>42855</v>
      </c>
      <c r="C3336" t="s">
        <v>12</v>
      </c>
      <c r="D3336" t="s">
        <v>8</v>
      </c>
      <c r="E3336" t="s">
        <v>13</v>
      </c>
      <c r="F3336">
        <v>78</v>
      </c>
      <c r="G3336" s="2">
        <v>740688</v>
      </c>
    </row>
    <row r="3337" spans="1:7" x14ac:dyDescent="0.25">
      <c r="A3337">
        <v>3336</v>
      </c>
      <c r="B3337" s="1">
        <v>42855</v>
      </c>
      <c r="C3337" t="s">
        <v>15</v>
      </c>
      <c r="D3337" t="s">
        <v>4</v>
      </c>
      <c r="E3337" t="s">
        <v>16</v>
      </c>
      <c r="F3337">
        <v>88</v>
      </c>
      <c r="G3337" s="2">
        <v>397408</v>
      </c>
    </row>
    <row r="3338" spans="1:7" x14ac:dyDescent="0.25">
      <c r="A3338">
        <v>3337</v>
      </c>
      <c r="B3338" s="1">
        <v>42855</v>
      </c>
      <c r="C3338" t="s">
        <v>3</v>
      </c>
      <c r="D3338" t="s">
        <v>8</v>
      </c>
      <c r="E3338" t="s">
        <v>5</v>
      </c>
      <c r="F3338">
        <v>254</v>
      </c>
      <c r="G3338" s="2">
        <v>2140712</v>
      </c>
    </row>
    <row r="3339" spans="1:7" x14ac:dyDescent="0.25">
      <c r="A3339">
        <v>3338</v>
      </c>
      <c r="B3339" s="1">
        <v>42855</v>
      </c>
      <c r="C3339" t="s">
        <v>14</v>
      </c>
      <c r="D3339" t="s">
        <v>4</v>
      </c>
      <c r="E3339" t="s">
        <v>13</v>
      </c>
      <c r="F3339">
        <v>135</v>
      </c>
      <c r="G3339" s="2">
        <v>886140</v>
      </c>
    </row>
    <row r="3340" spans="1:7" x14ac:dyDescent="0.25">
      <c r="B3340" s="1"/>
      <c r="C3340" s="9" t="s">
        <v>33</v>
      </c>
      <c r="D3340">
        <f>SUBTOTAL(9,D3338:D3339)</f>
        <v>0</v>
      </c>
    </row>
    <row r="5000" spans="3:4" x14ac:dyDescent="0.25">
      <c r="C5000" s="9" t="s">
        <v>34</v>
      </c>
      <c r="D5000">
        <f>SUBTOTAL(9,D2:D4999)</f>
        <v>0</v>
      </c>
    </row>
  </sheetData>
  <autoFilter ref="A1:I3338" xr:uid="{418B2C89-25C8-4AE2-9928-963F852D8F73}">
    <sortState xmlns:xlrd2="http://schemas.microsoft.com/office/spreadsheetml/2017/richdata2" ref="A2:I4924">
      <sortCondition ref="A1:A3338"/>
    </sortState>
  </autoFilter>
  <dataValidations count="3">
    <dataValidation type="date" allowBlank="1" showInputMessage="1" showErrorMessage="1" errorTitle="Fecha incorrecta" error="La fecha ingresada es menor a la solicitada" promptTitle="Fecha de alta" prompt="ingrese una fecha mayor al 1/1/2010" sqref="B1:B3339 B3341:B4999 B5001:B1048576" xr:uid="{A002E909-88E4-446A-B12E-FB693F438D77}">
      <formula1>40179</formula1>
      <formula2>$K$1</formula2>
    </dataValidation>
    <dataValidation type="date" allowBlank="1" showInputMessage="1" showErrorMessage="1" errorTitle="Fecha incorrecta" error="La fecha ingresada es menor a la solicitada" promptTitle="Fecha de venta" prompt="ingrese una fecha mayor al 1/1/2010" sqref="H1:H3339 H3341:H4999 H5001:H1048576" xr:uid="{8D8E6435-525A-4CAF-9771-CBBB4841F618}">
      <formula1>40179</formula1>
      <formula2>$K$1</formula2>
    </dataValidation>
    <dataValidation type="list" allowBlank="1" showInputMessage="1" showErrorMessage="1" sqref="D5001:D1048576 D3341:D4999 D1:D3339" xr:uid="{270F406D-6A08-47F8-8D3C-6D995A01A916}">
      <formula1>$K$11:$K$12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879A2C-E808-49F1-95F1-5F5182BA5153}">
          <x14:formula1>
            <xm:f>Tipo!$A$2:$A$8</xm:f>
          </x14:formula1>
          <xm:sqref>C1:C3339 C3341:C4999 C5001:C1048576</xm:sqref>
        </x14:dataValidation>
        <x14:dataValidation type="list" allowBlank="1" showInputMessage="1" showErrorMessage="1" xr:uid="{0AC109B1-9799-4E2D-A487-7DA6F5E053A4}">
          <x14:formula1>
            <xm:f>vendedores!$A$1:$A$7</xm:f>
          </x14:formula1>
          <xm:sqref>I5001:I1048576 I1:I8 I10:I3339 I3341:I4999</xm:sqref>
        </x14:dataValidation>
        <x14:dataValidation type="list" allowBlank="1" showInputMessage="1" showErrorMessage="1" xr:uid="{EF0D5418-E28E-4515-A6E9-25B57E4AABCF}">
          <x14:formula1>
            <xm:f>Provincia!$A$2:$A$5</xm:f>
          </x14:formula1>
          <xm:sqref>E1:E3339 E3341:E4999 E5001:E1048576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52EB-653A-48BB-A4B9-E2A922A5D89B}">
  <dimension ref="A1:C9"/>
  <sheetViews>
    <sheetView tabSelected="1" zoomScale="160" zoomScaleNormal="160" workbookViewId="0">
      <selection activeCell="C2" sqref="C2"/>
    </sheetView>
  </sheetViews>
  <sheetFormatPr baseColWidth="10" defaultRowHeight="15" x14ac:dyDescent="0.25"/>
  <cols>
    <col min="1" max="1" width="12.140625" bestFit="1" customWidth="1"/>
  </cols>
  <sheetData>
    <row r="1" spans="1:3" x14ac:dyDescent="0.25">
      <c r="A1" t="s">
        <v>2</v>
      </c>
      <c r="B1" t="s">
        <v>35</v>
      </c>
      <c r="C1" t="s">
        <v>24</v>
      </c>
    </row>
    <row r="2" spans="1:3" x14ac:dyDescent="0.25">
      <c r="A2" t="s">
        <v>6</v>
      </c>
      <c r="B2">
        <f>COUNTIF(inmuebles!I:I,A2)</f>
        <v>478</v>
      </c>
    </row>
    <row r="3" spans="1:3" x14ac:dyDescent="0.25">
      <c r="A3" t="s">
        <v>19</v>
      </c>
      <c r="B3">
        <f>COUNTIF(inmuebles!I:I,A3)</f>
        <v>450</v>
      </c>
    </row>
    <row r="4" spans="1:3" x14ac:dyDescent="0.25">
      <c r="A4" t="s">
        <v>20</v>
      </c>
      <c r="B4">
        <f>COUNTIF(inmuebles!I:I,A4)</f>
        <v>437</v>
      </c>
    </row>
    <row r="5" spans="1:3" x14ac:dyDescent="0.25">
      <c r="A5" t="s">
        <v>18</v>
      </c>
      <c r="B5">
        <f>COUNTIF(inmuebles!I:I,A5)</f>
        <v>486</v>
      </c>
    </row>
    <row r="6" spans="1:3" x14ac:dyDescent="0.25">
      <c r="A6" t="s">
        <v>21</v>
      </c>
      <c r="B6">
        <f>COUNTIF(inmuebles!I:I,A6)</f>
        <v>450</v>
      </c>
    </row>
    <row r="7" spans="1:3" x14ac:dyDescent="0.25">
      <c r="A7" t="s">
        <v>10</v>
      </c>
      <c r="B7">
        <f>COUNTIF(inmuebles!I:I,A7)</f>
        <v>458</v>
      </c>
    </row>
    <row r="8" spans="1:3" x14ac:dyDescent="0.25">
      <c r="A8" t="s">
        <v>45</v>
      </c>
      <c r="B8">
        <f>COUNTBLANK(inmuebles!I1:I3339)</f>
        <v>579</v>
      </c>
    </row>
    <row r="9" spans="1:3" x14ac:dyDescent="0.25">
      <c r="A9" t="s">
        <v>24</v>
      </c>
      <c r="B9">
        <f>SUM(B2:B8)</f>
        <v>3338</v>
      </c>
    </row>
  </sheetData>
  <autoFilter ref="A1:A7" xr:uid="{49DE52EB-653A-48BB-A4B9-E2A922A5D89B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A4DD-AB5B-440E-AC83-21EEFF7A4CCB}">
  <dimension ref="A1:A5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16</v>
      </c>
    </row>
    <row r="3" spans="1:1" x14ac:dyDescent="0.25">
      <c r="A3" t="s">
        <v>5</v>
      </c>
    </row>
    <row r="4" spans="1:1" x14ac:dyDescent="0.25">
      <c r="A4" t="s">
        <v>9</v>
      </c>
    </row>
    <row r="5" spans="1:1" x14ac:dyDescent="0.25">
      <c r="A5" t="s">
        <v>13</v>
      </c>
    </row>
  </sheetData>
  <autoFilter ref="A1:A5" xr:uid="{B088A4DD-AB5B-440E-AC83-21EEFF7A4C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F6B0-38A3-43B0-91D2-44930E1BB46F}">
  <dimension ref="A1:A8"/>
  <sheetViews>
    <sheetView workbookViewId="0">
      <selection sqref="A1:A1048576"/>
    </sheetView>
  </sheetViews>
  <sheetFormatPr baseColWidth="10" defaultRowHeight="15" x14ac:dyDescent="0.25"/>
  <cols>
    <col min="1" max="1" width="9.42578125" bestFit="1" customWidth="1"/>
  </cols>
  <sheetData>
    <row r="1" spans="1:1" x14ac:dyDescent="0.25">
      <c r="A1" t="s">
        <v>0</v>
      </c>
    </row>
    <row r="2" spans="1:1" x14ac:dyDescent="0.25">
      <c r="A2" t="s">
        <v>15</v>
      </c>
    </row>
    <row r="3" spans="1:1" x14ac:dyDescent="0.25">
      <c r="A3" t="s">
        <v>7</v>
      </c>
    </row>
    <row r="4" spans="1:1" x14ac:dyDescent="0.25">
      <c r="A4" t="s">
        <v>14</v>
      </c>
    </row>
    <row r="5" spans="1:1" x14ac:dyDescent="0.25">
      <c r="A5" t="s">
        <v>11</v>
      </c>
    </row>
    <row r="6" spans="1:1" x14ac:dyDescent="0.25">
      <c r="A6" t="s">
        <v>3</v>
      </c>
    </row>
    <row r="7" spans="1:1" x14ac:dyDescent="0.25">
      <c r="A7" t="s">
        <v>17</v>
      </c>
    </row>
    <row r="8" spans="1:1" x14ac:dyDescent="0.25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inmuebles</vt:lpstr>
      <vt:lpstr>vendedores</vt:lpstr>
      <vt:lpstr>Provincia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2022-11-17T14:36:39Z</dcterms:created>
  <dcterms:modified xsi:type="dcterms:W3CDTF">2023-01-10T18:29:04Z</dcterms:modified>
</cp:coreProperties>
</file>