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redes\saves\ccna1-lj20\docs\"/>
    </mc:Choice>
  </mc:AlternateContent>
  <xr:revisionPtr revIDLastSave="0" documentId="13_ncr:1_{35AE8B25-FF75-452F-AC4D-33584A5C22D6}" xr6:coauthVersionLast="47" xr6:coauthVersionMax="47" xr10:uidLastSave="{00000000-0000-0000-0000-000000000000}"/>
  <bookViews>
    <workbookView xWindow="-120" yWindow="-120" windowWidth="20640" windowHeight="11160" activeTab="1" xr2:uid="{D852F13A-B75E-4485-827D-087DF2F53A9C}"/>
  </bookViews>
  <sheets>
    <sheet name="Hoja1" sheetId="1" r:id="rId1"/>
    <sheet name="Classi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0" i="2" l="1"/>
  <c r="E30" i="2"/>
  <c r="E20" i="2"/>
  <c r="E6" i="2"/>
</calcChain>
</file>

<file path=xl/sharedStrings.xml><?xml version="1.0" encoding="utf-8"?>
<sst xmlns="http://schemas.openxmlformats.org/spreadsheetml/2006/main" count="237" uniqueCount="177">
  <si>
    <t>10.32.64.128</t>
  </si>
  <si>
    <t>/8</t>
  </si>
  <si>
    <t>10.0.0.0</t>
  </si>
  <si>
    <t>255.0.0.0</t>
  </si>
  <si>
    <t>00001010</t>
  </si>
  <si>
    <t>11111111</t>
  </si>
  <si>
    <t>00100000</t>
  </si>
  <si>
    <t>01000000</t>
  </si>
  <si>
    <t>10000000</t>
  </si>
  <si>
    <t>00000000</t>
  </si>
  <si>
    <t>172.21.45.33</t>
  </si>
  <si>
    <t>/16</t>
  </si>
  <si>
    <t>255.255.0.0</t>
  </si>
  <si>
    <t>00010101</t>
  </si>
  <si>
    <t>00101101</t>
  </si>
  <si>
    <t>00100001</t>
  </si>
  <si>
    <t>10101100</t>
  </si>
  <si>
    <t>172.21.0.0</t>
  </si>
  <si>
    <t>172.21.255.255</t>
  </si>
  <si>
    <t>Subnetting</t>
  </si>
  <si>
    <t>2^n&gt;= subnets</t>
  </si>
  <si>
    <t>red</t>
  </si>
  <si>
    <t>Bits</t>
  </si>
  <si>
    <t>n</t>
  </si>
  <si>
    <t>cidr</t>
  </si>
  <si>
    <t>class mask + n</t>
  </si>
  <si>
    <t>H</t>
  </si>
  <si>
    <t>32 - cidr</t>
  </si>
  <si>
    <t>Hosts</t>
  </si>
  <si>
    <t>2^H-2</t>
  </si>
  <si>
    <t>Next-Hop</t>
  </si>
  <si>
    <t>256/subnets</t>
  </si>
  <si>
    <t>bits</t>
  </si>
  <si>
    <t>hosts</t>
  </si>
  <si>
    <t>Next-hop</t>
  </si>
  <si>
    <t>subnet</t>
  </si>
  <si>
    <t>ip ini</t>
  </si>
  <si>
    <t>ip fin</t>
  </si>
  <si>
    <t>broadcast</t>
  </si>
  <si>
    <t>mask</t>
  </si>
  <si>
    <t>10.0.0.1</t>
  </si>
  <si>
    <t>255.224.0.0</t>
  </si>
  <si>
    <t>10.31.255.255</t>
  </si>
  <si>
    <t>10.31.255.254</t>
  </si>
  <si>
    <r>
      <rPr>
        <sz val="11"/>
        <color rgb="FFFF0000"/>
        <rFont val="Calibri"/>
        <family val="2"/>
        <scheme val="minor"/>
      </rPr>
      <t>10.0.</t>
    </r>
    <r>
      <rPr>
        <sz val="11"/>
        <color theme="1"/>
        <rFont val="Calibri"/>
        <family val="2"/>
        <scheme val="minor"/>
      </rPr>
      <t>0.0</t>
    </r>
  </si>
  <si>
    <r>
      <rPr>
        <sz val="11"/>
        <color rgb="FFFF0000"/>
        <rFont val="Calibri"/>
        <family val="2"/>
        <scheme val="minor"/>
      </rPr>
      <t>10.32.</t>
    </r>
    <r>
      <rPr>
        <sz val="11"/>
        <color theme="1"/>
        <rFont val="Calibri"/>
        <family val="2"/>
        <scheme val="minor"/>
      </rPr>
      <t>0.0</t>
    </r>
  </si>
  <si>
    <t>binario</t>
  </si>
  <si>
    <r>
      <rPr>
        <sz val="11"/>
        <color rgb="FFFF0000"/>
        <rFont val="Calibri"/>
        <family val="2"/>
        <scheme val="minor"/>
      </rPr>
      <t>000</t>
    </r>
    <r>
      <rPr>
        <sz val="11"/>
        <color theme="1"/>
        <rFont val="Calibri"/>
        <family val="2"/>
        <scheme val="minor"/>
      </rPr>
      <t>00000</t>
    </r>
  </si>
  <si>
    <r>
      <rPr>
        <sz val="11"/>
        <color rgb="FFFF0000"/>
        <rFont val="Calibri"/>
        <family val="2"/>
        <scheme val="minor"/>
      </rPr>
      <t>001</t>
    </r>
    <r>
      <rPr>
        <sz val="11"/>
        <color theme="1"/>
        <rFont val="Calibri"/>
        <family val="2"/>
        <scheme val="minor"/>
      </rPr>
      <t>00000</t>
    </r>
  </si>
  <si>
    <r>
      <rPr>
        <sz val="11"/>
        <color rgb="FFFF0000"/>
        <rFont val="Calibri"/>
        <family val="2"/>
        <scheme val="minor"/>
      </rPr>
      <t>010</t>
    </r>
    <r>
      <rPr>
        <sz val="11"/>
        <color theme="1"/>
        <rFont val="Calibri"/>
        <family val="2"/>
        <scheme val="minor"/>
      </rPr>
      <t>00000</t>
    </r>
  </si>
  <si>
    <r>
      <rPr>
        <sz val="11"/>
        <color rgb="FFFF0000"/>
        <rFont val="Calibri"/>
        <family val="2"/>
        <scheme val="minor"/>
      </rPr>
      <t>011</t>
    </r>
    <r>
      <rPr>
        <sz val="11"/>
        <color theme="1"/>
        <rFont val="Calibri"/>
        <family val="2"/>
        <scheme val="minor"/>
      </rPr>
      <t>00000</t>
    </r>
  </si>
  <si>
    <r>
      <rPr>
        <sz val="11"/>
        <color rgb="FFFF0000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>00000</t>
    </r>
  </si>
  <si>
    <r>
      <rPr>
        <sz val="11"/>
        <color rgb="FFFF0000"/>
        <rFont val="Calibri"/>
        <family val="2"/>
        <scheme val="minor"/>
      </rPr>
      <t>101</t>
    </r>
    <r>
      <rPr>
        <sz val="11"/>
        <color theme="1"/>
        <rFont val="Calibri"/>
        <family val="2"/>
        <scheme val="minor"/>
      </rPr>
      <t>00000</t>
    </r>
  </si>
  <si>
    <r>
      <rPr>
        <sz val="11"/>
        <color rgb="FFFF0000"/>
        <rFont val="Calibri"/>
        <family val="2"/>
        <scheme val="minor"/>
      </rPr>
      <t>110</t>
    </r>
    <r>
      <rPr>
        <sz val="11"/>
        <color theme="1"/>
        <rFont val="Calibri"/>
        <family val="2"/>
        <scheme val="minor"/>
      </rPr>
      <t>00000</t>
    </r>
  </si>
  <si>
    <r>
      <rPr>
        <sz val="11"/>
        <color rgb="FFFF0000"/>
        <rFont val="Calibri"/>
        <family val="2"/>
        <scheme val="minor"/>
      </rPr>
      <t>111</t>
    </r>
    <r>
      <rPr>
        <sz val="11"/>
        <color theme="1"/>
        <rFont val="Calibri"/>
        <family val="2"/>
        <scheme val="minor"/>
      </rPr>
      <t>00000</t>
    </r>
  </si>
  <si>
    <t>10.63.255.255</t>
  </si>
  <si>
    <t>10.95.255.255</t>
  </si>
  <si>
    <t>10.64.0.1</t>
  </si>
  <si>
    <t>10.96.0.1</t>
  </si>
  <si>
    <t>10.128.0.1</t>
  </si>
  <si>
    <t>10.160.0.1</t>
  </si>
  <si>
    <t>10.192.0.1</t>
  </si>
  <si>
    <t>10.224.0.1</t>
  </si>
  <si>
    <t>10.63.255.254</t>
  </si>
  <si>
    <t>10.95.255.254</t>
  </si>
  <si>
    <r>
      <t>10.32.0.1</t>
    </r>
    <r>
      <rPr>
        <sz val="11"/>
        <color theme="1"/>
        <rFont val="Calibri"/>
        <family val="2"/>
        <scheme val="minor"/>
      </rPr>
      <t/>
    </r>
  </si>
  <si>
    <r>
      <rPr>
        <sz val="11"/>
        <color rgb="FFFF0000"/>
        <rFont val="Calibri"/>
        <family val="2"/>
        <scheme val="minor"/>
      </rPr>
      <t>10.64</t>
    </r>
    <r>
      <rPr>
        <sz val="11"/>
        <color theme="1"/>
        <rFont val="Calibri"/>
        <family val="2"/>
        <scheme val="minor"/>
      </rPr>
      <t>.0.0</t>
    </r>
  </si>
  <si>
    <r>
      <rPr>
        <sz val="11"/>
        <color rgb="FFFF0000"/>
        <rFont val="Calibri"/>
        <family val="2"/>
        <scheme val="minor"/>
      </rPr>
      <t>10.128.</t>
    </r>
    <r>
      <rPr>
        <sz val="11"/>
        <color theme="1"/>
        <rFont val="Calibri"/>
        <family val="2"/>
        <scheme val="minor"/>
      </rPr>
      <t>0.0</t>
    </r>
  </si>
  <si>
    <r>
      <rPr>
        <sz val="11"/>
        <color rgb="FFFF0000"/>
        <rFont val="Calibri"/>
        <family val="2"/>
        <scheme val="minor"/>
      </rPr>
      <t>10.160.</t>
    </r>
    <r>
      <rPr>
        <sz val="11"/>
        <color theme="1"/>
        <rFont val="Calibri"/>
        <family val="2"/>
        <scheme val="minor"/>
      </rPr>
      <t>0.0</t>
    </r>
  </si>
  <si>
    <t>10.0.0.255</t>
  </si>
  <si>
    <r>
      <rPr>
        <sz val="11"/>
        <color rgb="FFFF0000"/>
        <rFont val="Calibri"/>
        <family val="2"/>
        <scheme val="minor"/>
      </rPr>
      <t>10.192</t>
    </r>
    <r>
      <rPr>
        <sz val="11"/>
        <color theme="1"/>
        <rFont val="Calibri"/>
        <family val="2"/>
        <scheme val="minor"/>
      </rPr>
      <t>.0.0</t>
    </r>
  </si>
  <si>
    <r>
      <rPr>
        <sz val="11"/>
        <color rgb="FFFF0000"/>
        <rFont val="Calibri"/>
        <family val="2"/>
        <scheme val="minor"/>
      </rPr>
      <t>10.224.</t>
    </r>
    <r>
      <rPr>
        <sz val="11"/>
        <color theme="1"/>
        <rFont val="Calibri"/>
        <family val="2"/>
        <scheme val="minor"/>
      </rPr>
      <t>0.0</t>
    </r>
  </si>
  <si>
    <r>
      <rPr>
        <sz val="11"/>
        <color rgb="FFFF0000"/>
        <rFont val="Calibri"/>
        <family val="2"/>
        <scheme val="minor"/>
      </rPr>
      <t>10.96.</t>
    </r>
    <r>
      <rPr>
        <sz val="11"/>
        <color theme="1"/>
        <rFont val="Calibri"/>
        <family val="2"/>
        <scheme val="minor"/>
      </rPr>
      <t>0.0</t>
    </r>
  </si>
  <si>
    <t>172.20.0.0</t>
  </si>
  <si>
    <t>solicitado</t>
  </si>
  <si>
    <t>5 subredes</t>
  </si>
  <si>
    <t>Solicitado</t>
  </si>
  <si>
    <t>3 subredes</t>
  </si>
  <si>
    <t>64</t>
  </si>
  <si>
    <t>172.20.64.0</t>
  </si>
  <si>
    <t>172.20.128.0</t>
  </si>
  <si>
    <t>172.20.192.0</t>
  </si>
  <si>
    <t>255.255.192.0</t>
  </si>
  <si>
    <t>172.20.63.255</t>
  </si>
  <si>
    <t>172.20.0.1</t>
  </si>
  <si>
    <t>172.20.64.1</t>
  </si>
  <si>
    <t>172.20.128.1</t>
  </si>
  <si>
    <t>172.20.192.1</t>
  </si>
  <si>
    <t>172.20.63.254</t>
  </si>
  <si>
    <r>
      <rPr>
        <sz val="11"/>
        <color rgb="FFFF0000"/>
        <rFont val="Calibri"/>
        <family val="2"/>
        <scheme val="minor"/>
      </rPr>
      <t>00</t>
    </r>
    <r>
      <rPr>
        <sz val="11"/>
        <color theme="1"/>
        <rFont val="Calibri"/>
        <family val="2"/>
        <scheme val="minor"/>
      </rPr>
      <t>000000</t>
    </r>
  </si>
  <si>
    <r>
      <rPr>
        <sz val="11"/>
        <color rgb="FFFF0000"/>
        <rFont val="Calibri"/>
        <family val="2"/>
        <scheme val="minor"/>
      </rPr>
      <t>01</t>
    </r>
    <r>
      <rPr>
        <sz val="11"/>
        <color theme="1"/>
        <rFont val="Calibri"/>
        <family val="2"/>
        <scheme val="minor"/>
      </rPr>
      <t>000000</t>
    </r>
  </si>
  <si>
    <r>
      <rPr>
        <sz val="11"/>
        <color rgb="FFFF0000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000000</t>
    </r>
  </si>
  <si>
    <r>
      <rPr>
        <sz val="11"/>
        <color rgb="FFFF0000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000000</t>
    </r>
  </si>
  <si>
    <t>172.20.127.255</t>
  </si>
  <si>
    <t>172.20.191.255</t>
  </si>
  <si>
    <t>172.20.255.255</t>
  </si>
  <si>
    <t>172.20.127.254</t>
  </si>
  <si>
    <t>172.20.191.254</t>
  </si>
  <si>
    <t>172.20.255.254</t>
  </si>
  <si>
    <t>192.168.0.0</t>
  </si>
  <si>
    <t>10 subredes</t>
  </si>
  <si>
    <r>
      <rPr>
        <sz val="11"/>
        <color rgb="FFFF0000"/>
        <rFont val="Calibri"/>
        <family val="2"/>
        <scheme val="minor"/>
      </rPr>
      <t>0000</t>
    </r>
    <r>
      <rPr>
        <sz val="11"/>
        <color theme="1"/>
        <rFont val="Calibri"/>
        <family val="2"/>
        <scheme val="minor"/>
      </rPr>
      <t>0000</t>
    </r>
  </si>
  <si>
    <t>192.168.0.1</t>
  </si>
  <si>
    <t>192.168.0.16</t>
  </si>
  <si>
    <r>
      <rPr>
        <sz val="11"/>
        <color rgb="FFFF0000"/>
        <rFont val="Calibri"/>
        <family val="2"/>
        <scheme val="minor"/>
      </rPr>
      <t>0001</t>
    </r>
    <r>
      <rPr>
        <sz val="11"/>
        <color theme="1"/>
        <rFont val="Calibri"/>
        <family val="2"/>
        <scheme val="minor"/>
      </rPr>
      <t>0000</t>
    </r>
  </si>
  <si>
    <t>192.168.0.15</t>
  </si>
  <si>
    <t>192.168.0.175</t>
  </si>
  <si>
    <t>192.168.0.14</t>
  </si>
  <si>
    <r>
      <rPr>
        <sz val="11"/>
        <color rgb="FFFF0000"/>
        <rFont val="Calibri"/>
        <family val="2"/>
        <scheme val="minor"/>
      </rPr>
      <t>0010</t>
    </r>
    <r>
      <rPr>
        <sz val="11"/>
        <color theme="1"/>
        <rFont val="Calibri"/>
        <family val="2"/>
        <scheme val="minor"/>
      </rPr>
      <t>0000</t>
    </r>
  </si>
  <si>
    <t>192.168.0.32</t>
  </si>
  <si>
    <t>192.168.0.48</t>
  </si>
  <si>
    <t>192.168.0.64</t>
  </si>
  <si>
    <t>192.168.0.80</t>
  </si>
  <si>
    <t>192.168.0.96</t>
  </si>
  <si>
    <t>192.168.0.112</t>
  </si>
  <si>
    <t>192.168.0.128</t>
  </si>
  <si>
    <t>192.168.0.144</t>
  </si>
  <si>
    <t>192.168.0.160</t>
  </si>
  <si>
    <t>192.168.0.176</t>
  </si>
  <si>
    <t>192.168.0.192</t>
  </si>
  <si>
    <t>192.168.0.208</t>
  </si>
  <si>
    <t>192.168.0.224</t>
  </si>
  <si>
    <t>192.168.0.240</t>
  </si>
  <si>
    <r>
      <rPr>
        <sz val="11"/>
        <color rgb="FFFF0000"/>
        <rFont val="Calibri"/>
        <family val="2"/>
        <scheme val="minor"/>
      </rPr>
      <t>1111</t>
    </r>
    <r>
      <rPr>
        <sz val="11"/>
        <color theme="1"/>
        <rFont val="Calibri"/>
        <family val="2"/>
        <scheme val="minor"/>
      </rPr>
      <t>0000</t>
    </r>
  </si>
  <si>
    <r>
      <rPr>
        <sz val="11"/>
        <color rgb="FFFF0000"/>
        <rFont val="Calibri"/>
        <family val="2"/>
        <scheme val="minor"/>
      </rPr>
      <t>1110</t>
    </r>
    <r>
      <rPr>
        <sz val="11"/>
        <color theme="1"/>
        <rFont val="Calibri"/>
        <family val="2"/>
        <scheme val="minor"/>
      </rPr>
      <t>0000</t>
    </r>
  </si>
  <si>
    <r>
      <rPr>
        <sz val="11"/>
        <color rgb="FFFF0000"/>
        <rFont val="Calibri"/>
        <family val="2"/>
        <scheme val="minor"/>
      </rPr>
      <t>1100</t>
    </r>
    <r>
      <rPr>
        <sz val="11"/>
        <color theme="1"/>
        <rFont val="Calibri"/>
        <family val="2"/>
        <scheme val="minor"/>
      </rPr>
      <t>0000</t>
    </r>
  </si>
  <si>
    <r>
      <rPr>
        <sz val="11"/>
        <color rgb="FFFF0000"/>
        <rFont val="Calibri"/>
        <family val="2"/>
        <scheme val="minor"/>
      </rPr>
      <t>1101</t>
    </r>
    <r>
      <rPr>
        <sz val="11"/>
        <color theme="1"/>
        <rFont val="Calibri"/>
        <family val="2"/>
        <scheme val="minor"/>
      </rPr>
      <t>0000</t>
    </r>
  </si>
  <si>
    <r>
      <rPr>
        <sz val="11"/>
        <color rgb="FFFF0000"/>
        <rFont val="Calibri"/>
        <family val="2"/>
        <scheme val="minor"/>
      </rPr>
      <t>0011</t>
    </r>
    <r>
      <rPr>
        <sz val="11"/>
        <color theme="1"/>
        <rFont val="Calibri"/>
        <family val="2"/>
        <scheme val="minor"/>
      </rPr>
      <t>0000</t>
    </r>
  </si>
  <si>
    <r>
      <rPr>
        <sz val="11"/>
        <color rgb="FFFF0000"/>
        <rFont val="Calibri"/>
        <family val="2"/>
        <scheme val="minor"/>
      </rPr>
      <t>0100</t>
    </r>
    <r>
      <rPr>
        <sz val="11"/>
        <color theme="1"/>
        <rFont val="Calibri"/>
        <family val="2"/>
        <scheme val="minor"/>
      </rPr>
      <t>0000</t>
    </r>
  </si>
  <si>
    <r>
      <rPr>
        <sz val="11"/>
        <color rgb="FFFF0000"/>
        <rFont val="Calibri"/>
        <family val="2"/>
        <scheme val="minor"/>
      </rPr>
      <t>0101</t>
    </r>
    <r>
      <rPr>
        <sz val="11"/>
        <color theme="1"/>
        <rFont val="Calibri"/>
        <family val="2"/>
        <scheme val="minor"/>
      </rPr>
      <t>0000</t>
    </r>
  </si>
  <si>
    <r>
      <rPr>
        <sz val="11"/>
        <color rgb="FFFF0000"/>
        <rFont val="Calibri"/>
        <family val="2"/>
        <scheme val="minor"/>
      </rPr>
      <t>0110</t>
    </r>
    <r>
      <rPr>
        <sz val="11"/>
        <color theme="1"/>
        <rFont val="Calibri"/>
        <family val="2"/>
        <scheme val="minor"/>
      </rPr>
      <t>0000</t>
    </r>
  </si>
  <si>
    <r>
      <rPr>
        <sz val="11"/>
        <color rgb="FFFF0000"/>
        <rFont val="Calibri"/>
        <family val="2"/>
        <scheme val="minor"/>
      </rPr>
      <t>0111</t>
    </r>
    <r>
      <rPr>
        <sz val="11"/>
        <color theme="1"/>
        <rFont val="Calibri"/>
        <family val="2"/>
        <scheme val="minor"/>
      </rPr>
      <t>0000</t>
    </r>
  </si>
  <si>
    <r>
      <rPr>
        <sz val="11"/>
        <color rgb="FFFF0000"/>
        <rFont val="Calibri"/>
        <family val="2"/>
        <scheme val="minor"/>
      </rPr>
      <t>1000</t>
    </r>
    <r>
      <rPr>
        <sz val="11"/>
        <color theme="1"/>
        <rFont val="Calibri"/>
        <family val="2"/>
        <scheme val="minor"/>
      </rPr>
      <t>0000</t>
    </r>
  </si>
  <si>
    <r>
      <rPr>
        <sz val="11"/>
        <color rgb="FFFF0000"/>
        <rFont val="Calibri"/>
        <family val="2"/>
        <scheme val="minor"/>
      </rPr>
      <t>1001</t>
    </r>
    <r>
      <rPr>
        <sz val="11"/>
        <color theme="1"/>
        <rFont val="Calibri"/>
        <family val="2"/>
        <scheme val="minor"/>
      </rPr>
      <t>0000</t>
    </r>
  </si>
  <si>
    <r>
      <rPr>
        <sz val="11"/>
        <color rgb="FFFF0000"/>
        <rFont val="Calibri"/>
        <family val="2"/>
        <scheme val="minor"/>
      </rPr>
      <t>1010</t>
    </r>
    <r>
      <rPr>
        <sz val="11"/>
        <color theme="1"/>
        <rFont val="Calibri"/>
        <family val="2"/>
        <scheme val="minor"/>
      </rPr>
      <t>0000</t>
    </r>
  </si>
  <si>
    <r>
      <rPr>
        <sz val="11"/>
        <color rgb="FFFF0000"/>
        <rFont val="Calibri"/>
        <family val="2"/>
        <scheme val="minor"/>
      </rPr>
      <t>1011</t>
    </r>
    <r>
      <rPr>
        <sz val="11"/>
        <color theme="1"/>
        <rFont val="Calibri"/>
        <family val="2"/>
        <scheme val="minor"/>
      </rPr>
      <t>0000</t>
    </r>
  </si>
  <si>
    <t>192.168.0.31</t>
  </si>
  <si>
    <t>192.168.0.47</t>
  </si>
  <si>
    <t>192.168.0.63</t>
  </si>
  <si>
    <t>192.168.0.79</t>
  </si>
  <si>
    <t>192.168.0.95</t>
  </si>
  <si>
    <t>192.168.0.111</t>
  </si>
  <si>
    <t>192.168.0.127</t>
  </si>
  <si>
    <t>192.168.0.143</t>
  </si>
  <si>
    <t>192.168.0.159</t>
  </si>
  <si>
    <t>192.168.0.191</t>
  </si>
  <si>
    <t>192.168.0.207</t>
  </si>
  <si>
    <t>192.168.0.223</t>
  </si>
  <si>
    <t>192.168.0.239</t>
  </si>
  <si>
    <t>192.168.0.255</t>
  </si>
  <si>
    <t>192.168.0.30</t>
  </si>
  <si>
    <t>192.168.0.46</t>
  </si>
  <si>
    <t>192.168.0.62</t>
  </si>
  <si>
    <t>192.168.0.78</t>
  </si>
  <si>
    <t>192.168.0.94</t>
  </si>
  <si>
    <t>192.168.0.110</t>
  </si>
  <si>
    <t>192.168.0.126</t>
  </si>
  <si>
    <t>192.168.0.142</t>
  </si>
  <si>
    <t>192.168.0.158</t>
  </si>
  <si>
    <t>192.168.0.174</t>
  </si>
  <si>
    <t>192.168.0.190</t>
  </si>
  <si>
    <t>192.168.0.206</t>
  </si>
  <si>
    <t>192.168.0.222</t>
  </si>
  <si>
    <t>192.168.0.238</t>
  </si>
  <si>
    <t>192.168.0.254</t>
  </si>
  <si>
    <t>192.168.0.61</t>
  </si>
  <si>
    <t>192.168.0.76</t>
  </si>
  <si>
    <t>192.168.0.91</t>
  </si>
  <si>
    <t>192.168.0.106</t>
  </si>
  <si>
    <t>192.168.0.121</t>
  </si>
  <si>
    <t>192.168.0.136</t>
  </si>
  <si>
    <t>192.168.0.151</t>
  </si>
  <si>
    <t>192.168.0.166</t>
  </si>
  <si>
    <t>192.168.0.181</t>
  </si>
  <si>
    <t>192.168.0.196</t>
  </si>
  <si>
    <t>192.168.0.211</t>
  </si>
  <si>
    <t>192.168.0.226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</si>
</sst>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2" fillId="2" borderId="1" xfId="0" applyFont="1" applyFill="1" applyBorder="1"/>
    <xf numFmtId="0" fontId="0" fillId="3" borderId="0" xfId="0" applyFont="1" applyFill="1" applyBorder="1"/>
    <xf numFmtId="0" fontId="5" fillId="0" borderId="0" xfId="0" applyFont="1"/>
    <xf numFmtId="0" fontId="0" fillId="0" borderId="0" xfId="0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2" fillId="2" borderId="1" xfId="0" applyNumberFormat="1" applyFont="1" applyFill="1" applyBorder="1"/>
    <xf numFmtId="49" fontId="0" fillId="3" borderId="0" xfId="0" applyNumberFormat="1" applyFont="1" applyFill="1" applyBorder="1"/>
    <xf numFmtId="0" fontId="5" fillId="3" borderId="0" xfId="0" applyFont="1" applyFill="1" applyBorder="1"/>
    <xf numFmtId="0" fontId="2" fillId="0" borderId="2" xfId="0" applyFont="1" applyFill="1" applyBorder="1"/>
    <xf numFmtId="49" fontId="2" fillId="0" borderId="2" xfId="0" applyNumberFormat="1" applyFont="1" applyFill="1" applyBorder="1"/>
    <xf numFmtId="0" fontId="5" fillId="0" borderId="0" xfId="0" applyFont="1" applyFill="1" applyBorder="1"/>
    <xf numFmtId="0" fontId="0" fillId="0" borderId="0" xfId="0" applyFont="1" applyFill="1" applyBorder="1"/>
    <xf numFmtId="49" fontId="0" fillId="0" borderId="0" xfId="0" applyNumberFormat="1" applyFont="1" applyFill="1" applyBorder="1"/>
    <xf numFmtId="0" fontId="0" fillId="0" borderId="0" xfId="0" applyFill="1"/>
    <xf numFmtId="3" fontId="0" fillId="3" borderId="0" xfId="0" applyNumberFormat="1" applyFont="1" applyFill="1" applyBorder="1"/>
    <xf numFmtId="0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13"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bottom style="medium">
          <color theme="1"/>
        </bottom>
      </border>
    </dxf>
    <dxf>
      <border outline="0">
        <top style="medium">
          <color theme="1"/>
        </top>
      </border>
    </dxf>
    <dxf>
      <numFmt numFmtId="30" formatCode="@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F0F029-5BEA-4EE9-9440-2D776FD57478}" name="Tabla1" displayName="Tabla1" ref="A8:F16" totalsRowShown="0">
  <autoFilter ref="A8:F16" xr:uid="{75F0F029-5BEA-4EE9-9440-2D776FD57478}"/>
  <tableColumns count="6">
    <tableColumn id="1" xr3:uid="{699353B4-0A8A-4B10-A7C9-0835982F30F4}" name="subnet"/>
    <tableColumn id="2" xr3:uid="{5E1FB931-EF0E-46A2-99BB-4D7ADD944822}" name="ip ini"/>
    <tableColumn id="3" xr3:uid="{1586036B-6D97-4C40-9119-BD9CDE1008E5}" name="ip fin" dataDxfId="12"/>
    <tableColumn id="4" xr3:uid="{D18A3C17-F06D-48C5-BB4C-4BB937B2DD58}" name="broadcast" dataDxfId="11"/>
    <tableColumn id="5" xr3:uid="{1A9F4B43-7957-4035-ACFF-D4FCB7886456}" name="mask"/>
    <tableColumn id="6" xr3:uid="{0E5F6CE4-16AA-49B9-B7CA-FF5D838A5BCD}" name="binario" dataDxfId="10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73F39D-3121-46C4-ACF9-588E1BE06069}" name="Tabla2" displayName="Tabla2" ref="A22:F26" totalsRowShown="0" headerRowDxfId="1" dataDxfId="0" headerRowBorderDxfId="8" tableBorderDxfId="9">
  <autoFilter ref="A22:F26" xr:uid="{9273F39D-3121-46C4-ACF9-588E1BE06069}"/>
  <tableColumns count="6">
    <tableColumn id="1" xr3:uid="{31C51AA4-3AB4-4C65-A6B2-0FE72B4F3E32}" name="subnet" dataDxfId="7"/>
    <tableColumn id="2" xr3:uid="{B353AFAA-9B95-421E-B512-8CCDA8FCEBAD}" name="ip ini" dataDxfId="6"/>
    <tableColumn id="3" xr3:uid="{83BD0616-2A66-4627-A53B-2ABC0F0AE7B8}" name="ip fin" dataDxfId="5"/>
    <tableColumn id="4" xr3:uid="{4526FAAC-D4D9-42C3-A573-4FAA73A64CF7}" name="broadcast" dataDxfId="4"/>
    <tableColumn id="5" xr3:uid="{CDFEBA47-4ACF-4B98-8294-61E0306E2D1A}" name="mask" dataDxfId="3"/>
    <tableColumn id="6" xr3:uid="{0C0F6797-689A-4213-B01F-80053837720B}" name="binario" dataDxfId="2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6CDD5-247E-4F2E-B9BE-EFE905346005}">
  <dimension ref="A1:E17"/>
  <sheetViews>
    <sheetView topLeftCell="A7" zoomScale="130" zoomScaleNormal="130" workbookViewId="0">
      <selection activeCell="A16" sqref="A16"/>
    </sheetView>
  </sheetViews>
  <sheetFormatPr baseColWidth="10" defaultRowHeight="15" x14ac:dyDescent="0.25"/>
  <cols>
    <col min="1" max="1" width="12.5703125" bestFit="1" customWidth="1"/>
    <col min="3" max="3" width="14.7109375" bestFit="1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C2" s="2">
        <v>10255255255</v>
      </c>
    </row>
    <row r="3" spans="1:5" x14ac:dyDescent="0.25">
      <c r="B3" s="1"/>
    </row>
    <row r="4" spans="1:5" x14ac:dyDescent="0.25">
      <c r="A4" s="1" t="s">
        <v>4</v>
      </c>
      <c r="B4" s="1" t="s">
        <v>6</v>
      </c>
      <c r="C4" s="1" t="s">
        <v>7</v>
      </c>
      <c r="D4" s="1" t="s">
        <v>8</v>
      </c>
      <c r="E4" s="1"/>
    </row>
    <row r="5" spans="1:5" x14ac:dyDescent="0.25">
      <c r="A5" s="1" t="s">
        <v>5</v>
      </c>
      <c r="B5" s="1" t="s">
        <v>9</v>
      </c>
      <c r="C5" s="1" t="s">
        <v>9</v>
      </c>
      <c r="D5" s="1" t="s">
        <v>9</v>
      </c>
      <c r="E5" s="1"/>
    </row>
    <row r="6" spans="1:5" x14ac:dyDescent="0.25">
      <c r="A6" s="1" t="s">
        <v>4</v>
      </c>
      <c r="B6" s="1" t="s">
        <v>9</v>
      </c>
      <c r="C6" s="1" t="s">
        <v>9</v>
      </c>
      <c r="D6" s="1" t="s">
        <v>9</v>
      </c>
      <c r="E6" s="1"/>
    </row>
    <row r="9" spans="1:5" x14ac:dyDescent="0.25">
      <c r="A9" s="1" t="s">
        <v>10</v>
      </c>
      <c r="B9" s="1" t="s">
        <v>11</v>
      </c>
      <c r="C9" s="1" t="s">
        <v>17</v>
      </c>
    </row>
    <row r="10" spans="1:5" x14ac:dyDescent="0.25">
      <c r="A10" s="1" t="s">
        <v>12</v>
      </c>
      <c r="C10" s="1" t="s">
        <v>18</v>
      </c>
    </row>
    <row r="12" spans="1:5" x14ac:dyDescent="0.25">
      <c r="A12" s="1" t="s">
        <v>16</v>
      </c>
      <c r="B12" s="1" t="s">
        <v>13</v>
      </c>
      <c r="C12" s="1" t="s">
        <v>14</v>
      </c>
      <c r="D12" s="1" t="s">
        <v>15</v>
      </c>
    </row>
    <row r="13" spans="1:5" x14ac:dyDescent="0.25">
      <c r="A13" s="1" t="s">
        <v>5</v>
      </c>
      <c r="B13" s="1" t="s">
        <v>5</v>
      </c>
      <c r="C13" s="1" t="s">
        <v>9</v>
      </c>
      <c r="D13" s="1" t="s">
        <v>9</v>
      </c>
    </row>
    <row r="14" spans="1:5" x14ac:dyDescent="0.25">
      <c r="A14" s="1" t="s">
        <v>16</v>
      </c>
      <c r="B14" s="1" t="s">
        <v>13</v>
      </c>
      <c r="C14" s="1" t="s">
        <v>9</v>
      </c>
      <c r="D14" s="1" t="s">
        <v>9</v>
      </c>
    </row>
    <row r="16" spans="1:5" x14ac:dyDescent="0.25">
      <c r="A16" s="1" t="s">
        <v>69</v>
      </c>
      <c r="B16" s="1" t="s">
        <v>1</v>
      </c>
      <c r="C16" s="1" t="s">
        <v>2</v>
      </c>
    </row>
    <row r="17" spans="1:3" x14ac:dyDescent="0.25">
      <c r="A17" s="1" t="s">
        <v>3</v>
      </c>
      <c r="C17" s="2">
        <v>10255255255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F6178-F5F0-4992-8711-3DEA79832F7B}">
  <dimension ref="A1:G48"/>
  <sheetViews>
    <sheetView tabSelected="1" zoomScale="145" zoomScaleNormal="145" workbookViewId="0">
      <pane ySplit="2" topLeftCell="A25" activePane="bottomLeft" state="frozen"/>
      <selection pane="bottomLeft" activeCell="D48" sqref="D48"/>
    </sheetView>
  </sheetViews>
  <sheetFormatPr baseColWidth="10" defaultRowHeight="15" x14ac:dyDescent="0.25"/>
  <cols>
    <col min="1" max="1" width="13.5703125" bestFit="1" customWidth="1"/>
    <col min="2" max="2" width="13.28515625" bestFit="1" customWidth="1"/>
    <col min="3" max="4" width="14.28515625" bestFit="1" customWidth="1"/>
    <col min="5" max="5" width="15.42578125" bestFit="1" customWidth="1"/>
    <col min="6" max="6" width="11.85546875" style="1" bestFit="1" customWidth="1"/>
  </cols>
  <sheetData>
    <row r="1" spans="1:7" x14ac:dyDescent="0.25">
      <c r="A1" s="3" t="s">
        <v>19</v>
      </c>
      <c r="B1" s="3" t="s">
        <v>22</v>
      </c>
      <c r="C1" s="3" t="s">
        <v>24</v>
      </c>
      <c r="D1" s="3" t="s">
        <v>26</v>
      </c>
      <c r="E1" s="3" t="s">
        <v>28</v>
      </c>
      <c r="F1" s="4" t="s">
        <v>30</v>
      </c>
      <c r="G1" s="3"/>
    </row>
    <row r="2" spans="1:7" x14ac:dyDescent="0.25">
      <c r="A2" s="3" t="s">
        <v>20</v>
      </c>
      <c r="B2" s="3" t="s">
        <v>23</v>
      </c>
      <c r="C2" s="3" t="s">
        <v>25</v>
      </c>
      <c r="D2" s="3" t="s">
        <v>27</v>
      </c>
      <c r="E2" s="3" t="s">
        <v>29</v>
      </c>
      <c r="F2" s="4" t="s">
        <v>31</v>
      </c>
      <c r="G2" s="3"/>
    </row>
    <row r="4" spans="1:7" x14ac:dyDescent="0.25">
      <c r="A4" s="9" t="s">
        <v>74</v>
      </c>
      <c r="B4" s="10" t="s">
        <v>75</v>
      </c>
      <c r="C4" s="10"/>
      <c r="D4" s="10"/>
      <c r="E4" s="10"/>
      <c r="F4" s="10"/>
    </row>
    <row r="5" spans="1:7" x14ac:dyDescent="0.25">
      <c r="A5" s="9" t="s">
        <v>21</v>
      </c>
      <c r="B5" s="11" t="s">
        <v>32</v>
      </c>
      <c r="C5" s="11" t="s">
        <v>24</v>
      </c>
      <c r="D5" s="11" t="s">
        <v>26</v>
      </c>
      <c r="E5" s="11" t="s">
        <v>33</v>
      </c>
      <c r="F5" s="12" t="s">
        <v>34</v>
      </c>
      <c r="G5" s="3"/>
    </row>
    <row r="6" spans="1:7" x14ac:dyDescent="0.25">
      <c r="A6" s="11" t="s">
        <v>2</v>
      </c>
      <c r="B6" s="11">
        <v>3</v>
      </c>
      <c r="C6" s="11">
        <v>11</v>
      </c>
      <c r="D6" s="11">
        <v>21</v>
      </c>
      <c r="E6" s="9">
        <f>2^21-2</f>
        <v>2097150</v>
      </c>
      <c r="F6" s="12">
        <v>32</v>
      </c>
    </row>
    <row r="7" spans="1:7" x14ac:dyDescent="0.25">
      <c r="A7" s="3"/>
    </row>
    <row r="8" spans="1:7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s="1" t="s">
        <v>46</v>
      </c>
    </row>
    <row r="9" spans="1:7" x14ac:dyDescent="0.25">
      <c r="A9" t="s">
        <v>44</v>
      </c>
      <c r="B9" t="s">
        <v>40</v>
      </c>
      <c r="C9" t="s">
        <v>43</v>
      </c>
      <c r="D9" t="s">
        <v>42</v>
      </c>
      <c r="E9" t="s">
        <v>41</v>
      </c>
      <c r="F9" s="1" t="s">
        <v>47</v>
      </c>
    </row>
    <row r="10" spans="1:7" x14ac:dyDescent="0.25">
      <c r="A10" t="s">
        <v>45</v>
      </c>
      <c r="B10" s="7" t="s">
        <v>65</v>
      </c>
      <c r="C10" t="s">
        <v>63</v>
      </c>
      <c r="D10" t="s">
        <v>55</v>
      </c>
      <c r="E10" t="s">
        <v>41</v>
      </c>
      <c r="F10" s="1" t="s">
        <v>48</v>
      </c>
    </row>
    <row r="11" spans="1:7" x14ac:dyDescent="0.25">
      <c r="A11" t="s">
        <v>66</v>
      </c>
      <c r="B11" t="s">
        <v>57</v>
      </c>
      <c r="C11" t="s">
        <v>64</v>
      </c>
      <c r="D11" t="s">
        <v>56</v>
      </c>
      <c r="E11" t="s">
        <v>41</v>
      </c>
      <c r="F11" s="1" t="s">
        <v>49</v>
      </c>
    </row>
    <row r="12" spans="1:7" x14ac:dyDescent="0.25">
      <c r="A12" t="s">
        <v>72</v>
      </c>
      <c r="B12" t="s">
        <v>58</v>
      </c>
      <c r="C12" s="2">
        <v>10127255254</v>
      </c>
      <c r="D12" s="2">
        <v>10127255255</v>
      </c>
      <c r="E12" t="s">
        <v>41</v>
      </c>
      <c r="F12" s="1" t="s">
        <v>50</v>
      </c>
    </row>
    <row r="13" spans="1:7" x14ac:dyDescent="0.25">
      <c r="A13" t="s">
        <v>67</v>
      </c>
      <c r="B13" t="s">
        <v>59</v>
      </c>
      <c r="C13" s="2">
        <v>10159255254</v>
      </c>
      <c r="D13" s="2">
        <v>10159255255</v>
      </c>
      <c r="E13" t="s">
        <v>41</v>
      </c>
      <c r="F13" s="1" t="s">
        <v>51</v>
      </c>
    </row>
    <row r="14" spans="1:7" x14ac:dyDescent="0.25">
      <c r="A14" t="s">
        <v>68</v>
      </c>
      <c r="B14" t="s">
        <v>60</v>
      </c>
      <c r="C14" s="2">
        <v>10191255254</v>
      </c>
      <c r="D14" s="2">
        <v>10191255255</v>
      </c>
      <c r="E14" t="s">
        <v>41</v>
      </c>
      <c r="F14" s="1" t="s">
        <v>52</v>
      </c>
    </row>
    <row r="15" spans="1:7" x14ac:dyDescent="0.25">
      <c r="A15" t="s">
        <v>70</v>
      </c>
      <c r="B15" t="s">
        <v>61</v>
      </c>
      <c r="C15" s="2">
        <v>10223255254</v>
      </c>
      <c r="D15" s="2">
        <v>10223255255</v>
      </c>
      <c r="E15" t="s">
        <v>41</v>
      </c>
      <c r="F15" s="1" t="s">
        <v>53</v>
      </c>
    </row>
    <row r="16" spans="1:7" x14ac:dyDescent="0.25">
      <c r="A16" t="s">
        <v>71</v>
      </c>
      <c r="B16" t="s">
        <v>62</v>
      </c>
      <c r="C16" s="2">
        <v>10255255254</v>
      </c>
      <c r="D16" s="2">
        <v>10255255255</v>
      </c>
      <c r="E16" t="s">
        <v>41</v>
      </c>
      <c r="F16" s="1" t="s">
        <v>54</v>
      </c>
    </row>
    <row r="17" spans="1:6" x14ac:dyDescent="0.25">
      <c r="C17" s="2"/>
      <c r="D17" s="2"/>
    </row>
    <row r="18" spans="1:6" x14ac:dyDescent="0.25">
      <c r="A18" t="s">
        <v>76</v>
      </c>
      <c r="B18" s="8" t="s">
        <v>77</v>
      </c>
      <c r="C18" s="8"/>
      <c r="D18" s="8"/>
      <c r="E18" s="8"/>
      <c r="F18" s="8"/>
    </row>
    <row r="19" spans="1:6" x14ac:dyDescent="0.25">
      <c r="A19" t="s">
        <v>21</v>
      </c>
      <c r="B19" s="3" t="s">
        <v>32</v>
      </c>
      <c r="C19" s="3" t="s">
        <v>24</v>
      </c>
      <c r="D19" s="3" t="s">
        <v>26</v>
      </c>
      <c r="E19" s="3" t="s">
        <v>33</v>
      </c>
      <c r="F19" s="4" t="s">
        <v>34</v>
      </c>
    </row>
    <row r="20" spans="1:6" x14ac:dyDescent="0.25">
      <c r="A20" s="3" t="s">
        <v>73</v>
      </c>
      <c r="B20" s="3">
        <v>2</v>
      </c>
      <c r="C20" s="3">
        <v>18</v>
      </c>
      <c r="D20" s="3">
        <v>14</v>
      </c>
      <c r="E20">
        <f>2^14-2</f>
        <v>16382</v>
      </c>
      <c r="F20" s="4" t="s">
        <v>78</v>
      </c>
    </row>
    <row r="22" spans="1:6" ht="15.75" thickBot="1" x14ac:dyDescent="0.3">
      <c r="A22" s="16" t="s">
        <v>35</v>
      </c>
      <c r="B22" s="16" t="s">
        <v>36</v>
      </c>
      <c r="C22" s="16" t="s">
        <v>37</v>
      </c>
      <c r="D22" s="16" t="s">
        <v>38</v>
      </c>
      <c r="E22" s="16" t="s">
        <v>39</v>
      </c>
      <c r="F22" s="17" t="s">
        <v>46</v>
      </c>
    </row>
    <row r="23" spans="1:6" x14ac:dyDescent="0.25">
      <c r="A23" s="18" t="s">
        <v>73</v>
      </c>
      <c r="B23" s="19" t="s">
        <v>84</v>
      </c>
      <c r="C23" s="19" t="s">
        <v>88</v>
      </c>
      <c r="D23" s="19" t="s">
        <v>83</v>
      </c>
      <c r="E23" s="19" t="s">
        <v>82</v>
      </c>
      <c r="F23" s="20" t="s">
        <v>89</v>
      </c>
    </row>
    <row r="24" spans="1:6" x14ac:dyDescent="0.25">
      <c r="A24" s="21" t="s">
        <v>79</v>
      </c>
      <c r="B24" s="21" t="s">
        <v>85</v>
      </c>
      <c r="C24" s="21" t="s">
        <v>96</v>
      </c>
      <c r="D24" s="21" t="s">
        <v>93</v>
      </c>
      <c r="E24" s="19" t="s">
        <v>82</v>
      </c>
      <c r="F24" s="20" t="s">
        <v>90</v>
      </c>
    </row>
    <row r="25" spans="1:6" x14ac:dyDescent="0.25">
      <c r="A25" s="21" t="s">
        <v>80</v>
      </c>
      <c r="B25" s="21" t="s">
        <v>86</v>
      </c>
      <c r="C25" s="21" t="s">
        <v>97</v>
      </c>
      <c r="D25" s="21" t="s">
        <v>94</v>
      </c>
      <c r="E25" s="19" t="s">
        <v>82</v>
      </c>
      <c r="F25" s="20" t="s">
        <v>91</v>
      </c>
    </row>
    <row r="26" spans="1:6" x14ac:dyDescent="0.25">
      <c r="A26" s="21" t="s">
        <v>81</v>
      </c>
      <c r="B26" s="21" t="s">
        <v>87</v>
      </c>
      <c r="C26" s="21" t="s">
        <v>98</v>
      </c>
      <c r="D26" s="21" t="s">
        <v>95</v>
      </c>
      <c r="E26" s="19" t="s">
        <v>82</v>
      </c>
      <c r="F26" s="20" t="s">
        <v>92</v>
      </c>
    </row>
    <row r="28" spans="1:6" x14ac:dyDescent="0.25">
      <c r="A28" s="24" t="s">
        <v>76</v>
      </c>
      <c r="B28" s="10" t="s">
        <v>100</v>
      </c>
      <c r="C28" s="10"/>
      <c r="D28" s="10"/>
      <c r="E28" s="10"/>
      <c r="F28" s="10"/>
    </row>
    <row r="29" spans="1:6" x14ac:dyDescent="0.25">
      <c r="A29" s="24" t="s">
        <v>21</v>
      </c>
      <c r="B29" s="11" t="s">
        <v>32</v>
      </c>
      <c r="C29" s="11" t="s">
        <v>24</v>
      </c>
      <c r="D29" s="11" t="s">
        <v>26</v>
      </c>
      <c r="E29" s="11" t="s">
        <v>33</v>
      </c>
      <c r="F29" s="12" t="s">
        <v>34</v>
      </c>
    </row>
    <row r="30" spans="1:6" x14ac:dyDescent="0.25">
      <c r="A30" s="24" t="s">
        <v>99</v>
      </c>
      <c r="B30" s="11">
        <v>4</v>
      </c>
      <c r="C30" s="11">
        <v>28</v>
      </c>
      <c r="D30" s="11">
        <v>4</v>
      </c>
      <c r="E30" s="9">
        <f>2^4-2</f>
        <v>14</v>
      </c>
      <c r="F30" s="23">
        <f>256/16</f>
        <v>16</v>
      </c>
    </row>
    <row r="31" spans="1:6" ht="15.75" thickBot="1" x14ac:dyDescent="0.3"/>
    <row r="32" spans="1:6" ht="15.75" thickBot="1" x14ac:dyDescent="0.3">
      <c r="A32" s="5" t="s">
        <v>35</v>
      </c>
      <c r="B32" s="5" t="s">
        <v>36</v>
      </c>
      <c r="C32" s="5" t="s">
        <v>37</v>
      </c>
      <c r="D32" s="5" t="s">
        <v>38</v>
      </c>
      <c r="E32" s="5" t="s">
        <v>39</v>
      </c>
      <c r="F32" s="13" t="s">
        <v>46</v>
      </c>
    </row>
    <row r="33" spans="1:6" x14ac:dyDescent="0.25">
      <c r="A33" s="15" t="s">
        <v>99</v>
      </c>
      <c r="B33" s="15" t="s">
        <v>102</v>
      </c>
      <c r="C33" s="6" t="s">
        <v>107</v>
      </c>
      <c r="D33" s="6" t="s">
        <v>105</v>
      </c>
      <c r="E33" s="22">
        <v>255255255240</v>
      </c>
      <c r="F33" s="14" t="s">
        <v>101</v>
      </c>
    </row>
    <row r="34" spans="1:6" x14ac:dyDescent="0.25">
      <c r="A34" t="s">
        <v>103</v>
      </c>
      <c r="B34" t="s">
        <v>103</v>
      </c>
      <c r="C34" t="s">
        <v>150</v>
      </c>
      <c r="D34" t="s">
        <v>136</v>
      </c>
      <c r="E34" s="2">
        <v>255255255240</v>
      </c>
      <c r="F34" s="14" t="s">
        <v>104</v>
      </c>
    </row>
    <row r="35" spans="1:6" x14ac:dyDescent="0.25">
      <c r="A35" s="15" t="s">
        <v>109</v>
      </c>
      <c r="B35" s="15" t="s">
        <v>136</v>
      </c>
      <c r="C35" s="6" t="s">
        <v>151</v>
      </c>
      <c r="D35" s="6" t="s">
        <v>137</v>
      </c>
      <c r="E35" s="22">
        <v>255255255240</v>
      </c>
      <c r="F35" s="14" t="s">
        <v>108</v>
      </c>
    </row>
    <row r="36" spans="1:6" x14ac:dyDescent="0.25">
      <c r="A36" t="s">
        <v>110</v>
      </c>
      <c r="B36" t="s">
        <v>151</v>
      </c>
      <c r="C36" t="s">
        <v>152</v>
      </c>
      <c r="D36" t="s">
        <v>138</v>
      </c>
      <c r="E36" s="2">
        <v>255255255240</v>
      </c>
      <c r="F36" s="14" t="s">
        <v>127</v>
      </c>
    </row>
    <row r="37" spans="1:6" x14ac:dyDescent="0.25">
      <c r="A37" s="15" t="s">
        <v>111</v>
      </c>
      <c r="B37" s="15" t="s">
        <v>165</v>
      </c>
      <c r="C37" s="6" t="s">
        <v>153</v>
      </c>
      <c r="D37" s="6" t="s">
        <v>139</v>
      </c>
      <c r="E37" s="22">
        <v>255255255240</v>
      </c>
      <c r="F37" s="14" t="s">
        <v>128</v>
      </c>
    </row>
    <row r="38" spans="1:6" x14ac:dyDescent="0.25">
      <c r="A38" t="s">
        <v>112</v>
      </c>
      <c r="B38" t="s">
        <v>166</v>
      </c>
      <c r="C38" t="s">
        <v>154</v>
      </c>
      <c r="D38" t="s">
        <v>140</v>
      </c>
      <c r="E38" s="2">
        <v>255255255240</v>
      </c>
      <c r="F38" s="14" t="s">
        <v>129</v>
      </c>
    </row>
    <row r="39" spans="1:6" x14ac:dyDescent="0.25">
      <c r="A39" s="15" t="s">
        <v>113</v>
      </c>
      <c r="B39" s="15" t="s">
        <v>167</v>
      </c>
      <c r="C39" s="6" t="s">
        <v>155</v>
      </c>
      <c r="D39" s="6" t="s">
        <v>141</v>
      </c>
      <c r="E39" s="22">
        <v>255255255240</v>
      </c>
      <c r="F39" s="14" t="s">
        <v>130</v>
      </c>
    </row>
    <row r="40" spans="1:6" x14ac:dyDescent="0.25">
      <c r="A40" t="s">
        <v>114</v>
      </c>
      <c r="B40" t="s">
        <v>168</v>
      </c>
      <c r="C40" t="s">
        <v>156</v>
      </c>
      <c r="D40" t="s">
        <v>142</v>
      </c>
      <c r="E40" s="2">
        <v>255255255240</v>
      </c>
      <c r="F40" s="14" t="s">
        <v>131</v>
      </c>
    </row>
    <row r="41" spans="1:6" x14ac:dyDescent="0.25">
      <c r="A41" s="15" t="s">
        <v>115</v>
      </c>
      <c r="B41" s="15" t="s">
        <v>169</v>
      </c>
      <c r="C41" s="6" t="s">
        <v>157</v>
      </c>
      <c r="D41" s="6" t="s">
        <v>143</v>
      </c>
      <c r="E41" s="22">
        <v>255255255240</v>
      </c>
      <c r="F41" s="14" t="s">
        <v>132</v>
      </c>
    </row>
    <row r="42" spans="1:6" x14ac:dyDescent="0.25">
      <c r="A42" t="s">
        <v>116</v>
      </c>
      <c r="B42" t="s">
        <v>170</v>
      </c>
      <c r="C42" t="s">
        <v>158</v>
      </c>
      <c r="D42" t="s">
        <v>144</v>
      </c>
      <c r="E42" s="2">
        <v>255255255240</v>
      </c>
      <c r="F42" s="14" t="s">
        <v>133</v>
      </c>
    </row>
    <row r="43" spans="1:6" x14ac:dyDescent="0.25">
      <c r="A43" s="15" t="s">
        <v>117</v>
      </c>
      <c r="B43" s="15" t="s">
        <v>171</v>
      </c>
      <c r="C43" s="6" t="s">
        <v>159</v>
      </c>
      <c r="D43" s="6" t="s">
        <v>106</v>
      </c>
      <c r="E43" s="22">
        <v>255255255240</v>
      </c>
      <c r="F43" s="14" t="s">
        <v>134</v>
      </c>
    </row>
    <row r="44" spans="1:6" x14ac:dyDescent="0.25">
      <c r="A44" t="s">
        <v>118</v>
      </c>
      <c r="B44" t="s">
        <v>172</v>
      </c>
      <c r="C44" t="s">
        <v>160</v>
      </c>
      <c r="D44" t="s">
        <v>145</v>
      </c>
      <c r="E44" s="2">
        <v>255255255240</v>
      </c>
      <c r="F44" s="14" t="s">
        <v>135</v>
      </c>
    </row>
    <row r="45" spans="1:6" x14ac:dyDescent="0.25">
      <c r="A45" s="15" t="s">
        <v>119</v>
      </c>
      <c r="B45" s="15" t="s">
        <v>173</v>
      </c>
      <c r="C45" s="6" t="s">
        <v>161</v>
      </c>
      <c r="D45" s="6" t="s">
        <v>146</v>
      </c>
      <c r="E45" s="22">
        <v>255255255240</v>
      </c>
      <c r="F45" s="14" t="s">
        <v>125</v>
      </c>
    </row>
    <row r="46" spans="1:6" x14ac:dyDescent="0.25">
      <c r="A46" t="s">
        <v>120</v>
      </c>
      <c r="B46" t="s">
        <v>174</v>
      </c>
      <c r="C46" t="s">
        <v>162</v>
      </c>
      <c r="D46" t="s">
        <v>147</v>
      </c>
      <c r="E46" s="2">
        <v>255255255240</v>
      </c>
      <c r="F46" s="14" t="s">
        <v>126</v>
      </c>
    </row>
    <row r="47" spans="1:6" x14ac:dyDescent="0.25">
      <c r="A47" s="15" t="s">
        <v>121</v>
      </c>
      <c r="B47" s="15" t="s">
        <v>175</v>
      </c>
      <c r="C47" s="6" t="s">
        <v>163</v>
      </c>
      <c r="D47" s="6" t="s">
        <v>148</v>
      </c>
      <c r="E47" s="22">
        <v>255255255240</v>
      </c>
      <c r="F47" s="14" t="s">
        <v>124</v>
      </c>
    </row>
    <row r="48" spans="1:6" x14ac:dyDescent="0.25">
      <c r="A48" t="s">
        <v>122</v>
      </c>
      <c r="B48" t="s">
        <v>176</v>
      </c>
      <c r="C48" t="s">
        <v>164</v>
      </c>
      <c r="D48" t="s">
        <v>149</v>
      </c>
      <c r="E48" s="2">
        <v>255255255240</v>
      </c>
      <c r="F48" s="14" t="s">
        <v>123</v>
      </c>
    </row>
  </sheetData>
  <mergeCells count="3">
    <mergeCell ref="B4:F4"/>
    <mergeCell ref="B18:F18"/>
    <mergeCell ref="B28:F28"/>
  </mergeCells>
  <phoneticPr fontId="4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Classic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2022-04-21T22:51:10Z</dcterms:created>
  <dcterms:modified xsi:type="dcterms:W3CDTF">2022-04-22T00:27:18Z</dcterms:modified>
</cp:coreProperties>
</file>