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vanhartawan/Downloads/"/>
    </mc:Choice>
  </mc:AlternateContent>
  <xr:revisionPtr revIDLastSave="0" documentId="8_{72348B0A-C189-A74C-A242-E8BD7867F29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Data" sheetId="1" r:id="rId1"/>
  </sheets>
  <definedNames>
    <definedName name="_xlnm._FilterDatabase" localSheetId="0" hidden="1">Data!$A$1:$K$665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/>
  <c r="J6" i="1" a="1"/>
  <c r="J6" i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/>
  <c r="J42" i="1" a="1"/>
  <c r="J42" i="1"/>
  <c r="J43" i="1" a="1"/>
  <c r="J43" i="1" s="1"/>
  <c r="J44" i="1" a="1"/>
  <c r="J44" i="1" s="1"/>
  <c r="J45" i="1" a="1"/>
  <c r="J45" i="1" s="1"/>
  <c r="J46" i="1" a="1"/>
  <c r="J46" i="1" s="1"/>
  <c r="J47" i="1" a="1"/>
  <c r="J47" i="1"/>
  <c r="J48" i="1" a="1"/>
  <c r="J48" i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/>
  <c r="J55" i="1" a="1"/>
  <c r="J55" i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/>
  <c r="J69" i="1" a="1"/>
  <c r="J69" i="1" s="1"/>
  <c r="J70" i="1" a="1"/>
  <c r="J70" i="1" s="1"/>
  <c r="J71" i="1" a="1"/>
  <c r="J71" i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/>
  <c r="J79" i="1" a="1"/>
  <c r="J79" i="1" s="1"/>
  <c r="J80" i="1" a="1"/>
  <c r="J80" i="1" s="1"/>
  <c r="J81" i="1" a="1"/>
  <c r="J81" i="1" s="1"/>
  <c r="J82" i="1" a="1"/>
  <c r="J82" i="1" s="1"/>
  <c r="J83" i="1" a="1"/>
  <c r="J83" i="1"/>
  <c r="J84" i="1" a="1"/>
  <c r="J84" i="1"/>
  <c r="J85" i="1" a="1"/>
  <c r="J85" i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/>
  <c r="J127" i="1" a="1"/>
  <c r="J127" i="1"/>
  <c r="J128" i="1" a="1"/>
  <c r="J128" i="1"/>
  <c r="J129" i="1" a="1"/>
  <c r="J129" i="1" s="1"/>
  <c r="J130" i="1" a="1"/>
  <c r="J130" i="1" s="1"/>
  <c r="J131" i="1" a="1"/>
  <c r="J131" i="1" s="1"/>
  <c r="J132" i="1" a="1"/>
  <c r="J132" i="1" s="1"/>
  <c r="J133" i="1" a="1"/>
  <c r="J133" i="1"/>
  <c r="J134" i="1" a="1"/>
  <c r="J134" i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/>
  <c r="J141" i="1" a="1"/>
  <c r="J141" i="1" s="1"/>
  <c r="J142" i="1" a="1"/>
  <c r="J142" i="1" s="1"/>
  <c r="J143" i="1" a="1"/>
  <c r="J143" i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/>
  <c r="J150" i="1" a="1"/>
  <c r="J150" i="1"/>
  <c r="J151" i="1" a="1"/>
  <c r="J151" i="1" s="1"/>
  <c r="J152" i="1" a="1"/>
  <c r="J152" i="1" s="1"/>
  <c r="J153" i="1" a="1"/>
  <c r="J153" i="1" s="1"/>
  <c r="J154" i="1" a="1"/>
  <c r="J154" i="1" s="1"/>
  <c r="J155" i="1" a="1"/>
  <c r="J155" i="1"/>
  <c r="J156" i="1" a="1"/>
  <c r="J156" i="1"/>
  <c r="J157" i="1" a="1"/>
  <c r="J157" i="1"/>
  <c r="J158" i="1" a="1"/>
  <c r="J158" i="1" s="1"/>
  <c r="J159" i="1" a="1"/>
  <c r="J159" i="1" s="1"/>
  <c r="J160" i="1" a="1"/>
  <c r="J160" i="1" s="1"/>
  <c r="J161" i="1" a="1"/>
  <c r="J161" i="1" s="1"/>
  <c r="J162" i="1" a="1"/>
  <c r="J162" i="1"/>
  <c r="J163" i="1" a="1"/>
  <c r="J163" i="1"/>
  <c r="J164" i="1" a="1"/>
  <c r="J164" i="1"/>
  <c r="J165" i="1" a="1"/>
  <c r="J165" i="1" s="1"/>
  <c r="J166" i="1" a="1"/>
  <c r="J166" i="1" s="1"/>
  <c r="J167" i="1" a="1"/>
  <c r="J167" i="1" s="1"/>
  <c r="J168" i="1" a="1"/>
  <c r="J168" i="1" s="1"/>
  <c r="J169" i="1" a="1"/>
  <c r="J169" i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/>
  <c r="J186" i="1" a="1"/>
  <c r="J186" i="1"/>
  <c r="J187" i="1" a="1"/>
  <c r="J187" i="1" s="1"/>
  <c r="J188" i="1" a="1"/>
  <c r="J188" i="1" s="1"/>
  <c r="J189" i="1" a="1"/>
  <c r="J189" i="1" s="1"/>
  <c r="J190" i="1" a="1"/>
  <c r="J190" i="1" s="1"/>
  <c r="J191" i="1" a="1"/>
  <c r="J191" i="1"/>
  <c r="J192" i="1" a="1"/>
  <c r="J192" i="1"/>
  <c r="J193" i="1" a="1"/>
  <c r="J193" i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 s="1"/>
  <c r="J322" i="1" a="1"/>
  <c r="J322" i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 s="1"/>
  <c r="J334" i="1" a="1"/>
  <c r="J334" i="1" s="1"/>
  <c r="J335" i="1" a="1"/>
  <c r="J335" i="1"/>
  <c r="J336" i="1" a="1"/>
  <c r="J336" i="1" s="1"/>
  <c r="J337" i="1" a="1"/>
  <c r="J337" i="1" s="1"/>
  <c r="J338" i="1" a="1"/>
  <c r="J338" i="1" s="1"/>
  <c r="J339" i="1" a="1"/>
  <c r="J339" i="1" s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 s="1"/>
  <c r="J346" i="1" a="1"/>
  <c r="J346" i="1" s="1"/>
  <c r="J347" i="1" a="1"/>
  <c r="J347" i="1" s="1"/>
  <c r="J348" i="1" a="1"/>
  <c r="J348" i="1"/>
  <c r="J349" i="1" a="1"/>
  <c r="J349" i="1" s="1"/>
  <c r="J350" i="1" a="1"/>
  <c r="J350" i="1" s="1"/>
  <c r="J351" i="1" a="1"/>
  <c r="J351" i="1" s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/>
  <c r="J375" i="1" a="1"/>
  <c r="J375" i="1" s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 s="1"/>
  <c r="J394" i="1" a="1"/>
  <c r="J394" i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 s="1"/>
  <c r="J406" i="1" a="1"/>
  <c r="J406" i="1" s="1"/>
  <c r="J407" i="1" a="1"/>
  <c r="J407" i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 s="1"/>
  <c r="J418" i="1" a="1"/>
  <c r="J418" i="1" s="1"/>
  <c r="J419" i="1" a="1"/>
  <c r="J419" i="1" s="1"/>
  <c r="J420" i="1" a="1"/>
  <c r="J420" i="1"/>
  <c r="J421" i="1" a="1"/>
  <c r="J421" i="1" s="1"/>
  <c r="J422" i="1" a="1"/>
  <c r="J422" i="1" s="1"/>
  <c r="J423" i="1" a="1"/>
  <c r="J423" i="1" s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 s="1"/>
  <c r="J430" i="1" a="1"/>
  <c r="J430" i="1" s="1"/>
  <c r="J431" i="1" a="1"/>
  <c r="J431" i="1" s="1"/>
  <c r="J432" i="1" a="1"/>
  <c r="J432" i="1" s="1"/>
  <c r="J433" i="1" a="1"/>
  <c r="J433" i="1"/>
  <c r="J434" i="1" a="1"/>
  <c r="J434" i="1" s="1"/>
  <c r="J435" i="1" a="1"/>
  <c r="J435" i="1" s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/>
  <c r="J447" i="1" a="1"/>
  <c r="J447" i="1" s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 s="1"/>
  <c r="J466" i="1" a="1"/>
  <c r="J466" i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 s="1"/>
  <c r="J478" i="1" a="1"/>
  <c r="J478" i="1" s="1"/>
  <c r="J479" i="1" a="1"/>
  <c r="J479" i="1"/>
  <c r="J480" i="1" a="1"/>
  <c r="J480" i="1" s="1"/>
  <c r="J481" i="1" a="1"/>
  <c r="J481" i="1" s="1"/>
  <c r="J482" i="1" a="1"/>
  <c r="J482" i="1" s="1"/>
  <c r="J483" i="1" a="1"/>
  <c r="J483" i="1" s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 s="1"/>
  <c r="J490" i="1" a="1"/>
  <c r="J490" i="1" s="1"/>
  <c r="J491" i="1" a="1"/>
  <c r="J491" i="1" s="1"/>
  <c r="J492" i="1" a="1"/>
  <c r="J492" i="1"/>
  <c r="J493" i="1" a="1"/>
  <c r="J493" i="1" s="1"/>
  <c r="J494" i="1" a="1"/>
  <c r="J494" i="1" s="1"/>
  <c r="J495" i="1" a="1"/>
  <c r="J495" i="1" s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 s="1"/>
  <c r="J502" i="1" a="1"/>
  <c r="J502" i="1" s="1"/>
  <c r="J503" i="1" a="1"/>
  <c r="J503" i="1" s="1"/>
  <c r="J504" i="1" a="1"/>
  <c r="J504" i="1" s="1"/>
  <c r="J505" i="1" a="1"/>
  <c r="J505" i="1"/>
  <c r="J506" i="1" a="1"/>
  <c r="J506" i="1" s="1"/>
  <c r="J507" i="1" a="1"/>
  <c r="J507" i="1" s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 s="1"/>
  <c r="J576" i="1" a="1"/>
  <c r="J576" i="1"/>
  <c r="J577" i="1" a="1"/>
  <c r="J577" i="1" s="1"/>
  <c r="J578" i="1" a="1"/>
  <c r="J578" i="1"/>
  <c r="J579" i="1" a="1"/>
  <c r="J579" i="1"/>
  <c r="J580" i="1" a="1"/>
  <c r="J580" i="1"/>
  <c r="J581" i="1" a="1"/>
  <c r="J581" i="1" s="1"/>
  <c r="J582" i="1" a="1"/>
  <c r="J582" i="1"/>
  <c r="J583" i="1" a="1"/>
  <c r="J583" i="1" s="1"/>
  <c r="J584" i="1" a="1"/>
  <c r="J584" i="1"/>
  <c r="J585" i="1" a="1"/>
  <c r="J585" i="1"/>
  <c r="J586" i="1" a="1"/>
  <c r="J586" i="1"/>
  <c r="J587" i="1" a="1"/>
  <c r="J587" i="1" s="1"/>
  <c r="J588" i="1" a="1"/>
  <c r="J588" i="1"/>
  <c r="J589" i="1" a="1"/>
  <c r="J589" i="1" s="1"/>
  <c r="J590" i="1" a="1"/>
  <c r="J590" i="1"/>
  <c r="J591" i="1" a="1"/>
  <c r="J591" i="1"/>
  <c r="J592" i="1" a="1"/>
  <c r="J592" i="1"/>
  <c r="J593" i="1" a="1"/>
  <c r="J593" i="1" s="1"/>
  <c r="J594" i="1" a="1"/>
  <c r="J594" i="1" s="1"/>
  <c r="J595" i="1" a="1"/>
  <c r="J595" i="1" s="1"/>
  <c r="J596" i="1" a="1"/>
  <c r="J596" i="1"/>
  <c r="J597" i="1" a="1"/>
  <c r="J597" i="1"/>
  <c r="J598" i="1" a="1"/>
  <c r="J598" i="1"/>
  <c r="J599" i="1" a="1"/>
  <c r="J599" i="1" s="1"/>
  <c r="J600" i="1" a="1"/>
  <c r="J600" i="1" s="1"/>
  <c r="J601" i="1" a="1"/>
  <c r="J601" i="1" s="1"/>
  <c r="J602" i="1" a="1"/>
  <c r="J602" i="1"/>
  <c r="J603" i="1" a="1"/>
  <c r="J603" i="1"/>
  <c r="J604" i="1" a="1"/>
  <c r="J604" i="1"/>
  <c r="J605" i="1" a="1"/>
  <c r="J605" i="1" s="1"/>
  <c r="J606" i="1" a="1"/>
  <c r="J606" i="1" s="1"/>
  <c r="J607" i="1" a="1"/>
  <c r="J607" i="1" s="1"/>
  <c r="J608" i="1" a="1"/>
  <c r="J608" i="1"/>
  <c r="J609" i="1" a="1"/>
  <c r="J609" i="1"/>
  <c r="J610" i="1" a="1"/>
  <c r="J610" i="1"/>
  <c r="J611" i="1" a="1"/>
  <c r="J611" i="1" s="1"/>
  <c r="J612" i="1" a="1"/>
  <c r="J612" i="1" s="1"/>
  <c r="J613" i="1" a="1"/>
  <c r="J613" i="1" s="1"/>
  <c r="J614" i="1" a="1"/>
  <c r="J614" i="1"/>
  <c r="J615" i="1" a="1"/>
  <c r="J615" i="1"/>
  <c r="J616" i="1" a="1"/>
  <c r="J616" i="1"/>
  <c r="J617" i="1" a="1"/>
  <c r="J617" i="1" s="1"/>
  <c r="J618" i="1" a="1"/>
  <c r="J618" i="1" s="1"/>
  <c r="J619" i="1" a="1"/>
  <c r="J619" i="1" s="1"/>
  <c r="J620" i="1" a="1"/>
  <c r="J620" i="1"/>
  <c r="J621" i="1" a="1"/>
  <c r="J621" i="1"/>
  <c r="J622" i="1" a="1"/>
  <c r="J622" i="1"/>
  <c r="J623" i="1" a="1"/>
  <c r="J623" i="1" s="1"/>
  <c r="J624" i="1" a="1"/>
  <c r="J624" i="1" s="1"/>
  <c r="J625" i="1" a="1"/>
  <c r="J625" i="1" s="1"/>
  <c r="J626" i="1" a="1"/>
  <c r="J626" i="1"/>
  <c r="J627" i="1" a="1"/>
  <c r="J627" i="1"/>
  <c r="J628" i="1" a="1"/>
  <c r="J628" i="1"/>
  <c r="J629" i="1" a="1"/>
  <c r="J629" i="1" s="1"/>
  <c r="J630" i="1" a="1"/>
  <c r="J630" i="1" s="1"/>
  <c r="J631" i="1" a="1"/>
  <c r="J631" i="1" s="1"/>
  <c r="J632" i="1" a="1"/>
  <c r="J632" i="1"/>
  <c r="J633" i="1" a="1"/>
  <c r="J633" i="1"/>
  <c r="J634" i="1" a="1"/>
  <c r="J634" i="1"/>
  <c r="J635" i="1" a="1"/>
  <c r="J635" i="1" s="1"/>
  <c r="J636" i="1" a="1"/>
  <c r="J636" i="1" s="1"/>
  <c r="J637" i="1" a="1"/>
  <c r="J637" i="1" s="1"/>
  <c r="J638" i="1" a="1"/>
  <c r="J638" i="1"/>
  <c r="J639" i="1" a="1"/>
  <c r="J639" i="1"/>
  <c r="J640" i="1" a="1"/>
  <c r="J640" i="1"/>
  <c r="J641" i="1" a="1"/>
  <c r="J641" i="1" s="1"/>
  <c r="J642" i="1" a="1"/>
  <c r="J642" i="1" s="1"/>
  <c r="J643" i="1" a="1"/>
  <c r="J643" i="1" s="1"/>
  <c r="J644" i="1" a="1"/>
  <c r="J644" i="1"/>
  <c r="J645" i="1" a="1"/>
  <c r="J645" i="1"/>
  <c r="J646" i="1" a="1"/>
  <c r="J646" i="1"/>
  <c r="J647" i="1" a="1"/>
  <c r="J647" i="1" s="1"/>
  <c r="J648" i="1" a="1"/>
  <c r="J648" i="1" s="1"/>
  <c r="J649" i="1" a="1"/>
  <c r="J649" i="1" s="1"/>
  <c r="J650" i="1" a="1"/>
  <c r="J650" i="1"/>
  <c r="J651" i="1" a="1"/>
  <c r="J651" i="1"/>
  <c r="J652" i="1" a="1"/>
  <c r="J652" i="1"/>
  <c r="J653" i="1" a="1"/>
  <c r="J653" i="1" s="1"/>
  <c r="J654" i="1" a="1"/>
  <c r="J654" i="1" s="1"/>
  <c r="J655" i="1" a="1"/>
  <c r="J655" i="1" s="1"/>
  <c r="J656" i="1" a="1"/>
  <c r="J656" i="1"/>
  <c r="J657" i="1" a="1"/>
  <c r="J657" i="1"/>
  <c r="J658" i="1" a="1"/>
  <c r="J658" i="1"/>
  <c r="J659" i="1" a="1"/>
  <c r="J659" i="1" s="1"/>
  <c r="J660" i="1" a="1"/>
  <c r="J660" i="1" s="1"/>
  <c r="J661" i="1" a="1"/>
  <c r="J661" i="1" s="1"/>
  <c r="J662" i="1" a="1"/>
  <c r="J662" i="1"/>
  <c r="J663" i="1" a="1"/>
  <c r="J663" i="1"/>
  <c r="J664" i="1" a="1"/>
  <c r="J664" i="1"/>
  <c r="J665" i="1" a="1"/>
  <c r="J665" i="1" s="1"/>
  <c r="J2" i="1" a="1"/>
  <c r="J2" i="1" s="1"/>
  <c r="K2" i="1" a="1"/>
  <c r="K2" i="1" s="1"/>
  <c r="K518" i="1" a="1"/>
  <c r="K518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/>
  <c r="K127" i="1" a="1"/>
  <c r="K127" i="1" s="1"/>
  <c r="K128" i="1" a="1"/>
  <c r="K128" i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/>
  <c r="K443" i="1" a="1"/>
  <c r="K443" i="1" s="1"/>
  <c r="K444" i="1" a="1"/>
  <c r="K444" i="1" s="1"/>
  <c r="K445" i="1" a="1"/>
  <c r="K445" i="1" s="1"/>
  <c r="K446" i="1" a="1"/>
  <c r="K446" i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/>
  <c r="K467" i="1" a="1"/>
  <c r="K467" i="1" s="1"/>
  <c r="K468" i="1" a="1"/>
  <c r="K468" i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9" i="1" a="1"/>
  <c r="K519" i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<sst xmlns="http://schemas.openxmlformats.org/spreadsheetml/2006/main" count="4650" uniqueCount="2665">
  <si>
    <t>priceTypes/items/0/secondaryName</t>
  </si>
  <si>
    <t>Kabana Ubud By K Club</t>
  </si>
  <si>
    <t>Bar</t>
  </si>
  <si>
    <t>International</t>
  </si>
  <si>
    <t>Amazing lunch at Kabana!</t>
  </si>
  <si>
    <t>$$ - $$$</t>
  </si>
  <si>
    <t>Indonesia</t>
  </si>
  <si>
    <t>Jalan Raya Cebok, Tegalalang 80561 Indonesia</t>
  </si>
  <si>
    <t>+62 818-1812-6888</t>
  </si>
  <si>
    <t>Tegalalang</t>
  </si>
  <si>
    <t>Nautilus Seafood Restaurant &amp; Bar</t>
  </si>
  <si>
    <t>Seafood</t>
  </si>
  <si>
    <t>Mediterranean</t>
  </si>
  <si>
    <t>10/10</t>
  </si>
  <si>
    <t>Jl. Suweta No.80, Ubud, Ubud 80571 Indonesia</t>
  </si>
  <si>
    <t>+62 813-7078-7888</t>
  </si>
  <si>
    <t>Ubud</t>
  </si>
  <si>
    <t>MoonLite Kitchen and Bar</t>
  </si>
  <si>
    <t>Asian</t>
  </si>
  <si>
    <t>Indonesian</t>
  </si>
  <si>
    <t>... broth with lemongrass, ginger, ￹chili￻, kaffir lime, turmeric, and shallots...</t>
  </si>
  <si>
    <t>Jl. Abimanyu Jl. Dhyana Pura, Seminyak 80361 Indonesia</t>
  </si>
  <si>
    <t>+62 361 737773</t>
  </si>
  <si>
    <t>Seminyak</t>
  </si>
  <si>
    <t>The Power of Love - Samabe Cave Dining</t>
  </si>
  <si>
    <t>I especially loved the scallops, cod and ￹lobster risotto￻</t>
  </si>
  <si>
    <t>$$$$</t>
  </si>
  <si>
    <t>Jl. Pura Barong-Barong Sawangan, Nusa Dua, Benoa 80363 Indonesia</t>
  </si>
  <si>
    <t>+62 361 8468633</t>
  </si>
  <si>
    <t>Nusa Dua</t>
  </si>
  <si>
    <t>Koral Restaurant</t>
  </si>
  <si>
    <t>Fusion</t>
  </si>
  <si>
    <t>Really Good Food, Good Ambience, Good Staff, Good Service , its all really...</t>
  </si>
  <si>
    <t>Jl. Raya Nusa Dua Selatan The Apurva Kempinski Bali, Nusa Dua, Benoa 80361 Indonesia</t>
  </si>
  <si>
    <t>+62 361 2092288</t>
  </si>
  <si>
    <t>Akasa Jumeirah Bali</t>
  </si>
  <si>
    <t>Excellent!!!</t>
  </si>
  <si>
    <t>Raya Uluwatu Street, Pecatu Indonesia</t>
  </si>
  <si>
    <t>+62 361 2015000</t>
  </si>
  <si>
    <t>Pecatu</t>
  </si>
  <si>
    <t>Ambar Ubud Bar</t>
  </si>
  <si>
    <t>Japanese</t>
  </si>
  <si>
    <t>Healthy</t>
  </si>
  <si>
    <t>Sunset Bar, Amazing ￹sushi￻ and drinks, live music!</t>
  </si>
  <si>
    <t>Jalan Raya Kedewatan, Ubud 80571 Indonesia</t>
  </si>
  <si>
    <t>+62 361 4792792</t>
  </si>
  <si>
    <t>Copper Kitchen &amp; Bar</t>
  </si>
  <si>
    <t>Steakhouse</t>
  </si>
  <si>
    <t>Contemporary</t>
  </si>
  <si>
    <t>I can’t honestly recommend this place enough and after a 2 week long trip in...</t>
  </si>
  <si>
    <t>... a green papaya ￹salad￻ and rice cakes...</t>
  </si>
  <si>
    <t>Jl. Bisma No.68 Ubud, Ubud 80571 Indonesia</t>
  </si>
  <si>
    <t>+62 361 4792888</t>
  </si>
  <si>
    <t>Gabah Indonesian Cuisine</t>
  </si>
  <si>
    <t>Probably the best ￹lobster￻ we’ve had, service was top notch too.</t>
  </si>
  <si>
    <t>Jl. Bakung Sari Ramayana Resort &amp; Spa, Kuta 80361 Indonesia</t>
  </si>
  <si>
    <t>+62 361 751864</t>
  </si>
  <si>
    <t>Kuta</t>
  </si>
  <si>
    <t>Kaukau Restaurant</t>
  </si>
  <si>
    <t>Great spot to eat and relax</t>
  </si>
  <si>
    <t>Jalan Katik Lantang Arkamara Dijiwa Resort, Singakerta, Ubud 80571 Indonesia</t>
  </si>
  <si>
    <t>+62 361 982367</t>
  </si>
  <si>
    <t>Singakerta</t>
  </si>
  <si>
    <t>Bawang Merah Beachfront Restaurant</t>
  </si>
  <si>
    <t>Barbecue</t>
  </si>
  <si>
    <t>Grill</t>
  </si>
  <si>
    <t>... freshly prepared clams, prawns, grilled fish and fried ￹calamari￻ is a feast.</t>
  </si>
  <si>
    <t>Jl. Pantai Kelan No 1 Kelan Beach, Jimbaran 80361 Indonesia</t>
  </si>
  <si>
    <t>+62 361 4728790</t>
  </si>
  <si>
    <t>Jimbaran</t>
  </si>
  <si>
    <t>Tis Cafe</t>
  </si>
  <si>
    <t>Southwestern</t>
  </si>
  <si>
    <t>Cafe</t>
  </si>
  <si>
    <t>The atmosphere dan their ambiance so wonderfull, the rice terrace view make it...</t>
  </si>
  <si>
    <t>$</t>
  </si>
  <si>
    <t>Jl. Raya Ceking, Tegalalang 80561 Indonesia</t>
  </si>
  <si>
    <t>+62 361 9083873</t>
  </si>
  <si>
    <t>Bene Italian Kitchen</t>
  </si>
  <si>
    <t>Italian</t>
  </si>
  <si>
    <t>European</t>
  </si>
  <si>
    <t>We had our last supper at bene. The food was lovely and Italian was a nice...</t>
  </si>
  <si>
    <t>Jl. Pantai Kuta Sheraton Bali Kuta Resort, level 2, Kuta 80361 Indonesia</t>
  </si>
  <si>
    <t>+62 361 8465555</t>
  </si>
  <si>
    <t>Three Monkeys Sanur</t>
  </si>
  <si>
    <t>￹Duck￻ spring rolls were a great starter, the beef rendang one of the nicest I'...</t>
  </si>
  <si>
    <t>Jl. Danau Tamblingan, Sanur, Denpasar 80222 Indonesia</t>
  </si>
  <si>
    <t>+62 361 286002</t>
  </si>
  <si>
    <t>Sanur</t>
  </si>
  <si>
    <t>DONBIU</t>
  </si>
  <si>
    <t>My wife dined on the Indonesian Seafood ￹Curry￻ and I the Garlic Prawn Spaghetti.</t>
  </si>
  <si>
    <t>Jl. Padma No. 1 Padma Resort Bali, Legian 80361 Indonesia</t>
  </si>
  <si>
    <t>+62 361 752111</t>
  </si>
  <si>
    <t>Legian</t>
  </si>
  <si>
    <t>DAVA Steak &amp; Seafood Restaurant</t>
  </si>
  <si>
    <t>It was really good experience in Bali. Thank you Dava restaurant and Sherly:</t>
  </si>
  <si>
    <t>Jl. Karang Mas Sejahtera, Jimbaran 80364 Indonesia</t>
  </si>
  <si>
    <t>+62 361 702222</t>
  </si>
  <si>
    <t>Naughty Nuri's Sanur</t>
  </si>
  <si>
    <t>American</t>
  </si>
  <si>
    <t>Delicious ￹pork ribs￻ and crispy pork belly!!</t>
  </si>
  <si>
    <t>Jl. Bypass Ngurah Rai No 77, Sanur, Denpasar 80228 Indonesia</t>
  </si>
  <si>
    <t>+62 361 280734</t>
  </si>
  <si>
    <t>Botanist Restaurant Ubud</t>
  </si>
  <si>
    <t>... smoothie bowl for something fresh or else the ￹nasi goreng￻ was really tasty.</t>
  </si>
  <si>
    <t>Great pesto ￹pasta￻!</t>
  </si>
  <si>
    <t>Jalan Kelabang Moding, Banjar Bentuyung, Ubud 80571 Indonesia</t>
  </si>
  <si>
    <t>+62 361 9081383</t>
  </si>
  <si>
    <t>Warung Baby Monkeys</t>
  </si>
  <si>
    <t>Baby Monkeys has an excellence food for a fair price! We definitely recommend...</t>
  </si>
  <si>
    <t>Jl. Sudamala 6, Sanur, Denpasar Indonesia</t>
  </si>
  <si>
    <t>+62 819-3436-9309</t>
  </si>
  <si>
    <t>Warung Dandelion</t>
  </si>
  <si>
    <t>Have just got back from having a really ￹nice￻ meal there.</t>
  </si>
  <si>
    <t>Jl. Batu Bolong No.10, Canggu 80361 Indonesia</t>
  </si>
  <si>
    <t>+62 896-2296-5413</t>
  </si>
  <si>
    <t>Canggu</t>
  </si>
  <si>
    <t>Sleeping Gajah Kitchen &amp; Lounge</t>
  </si>
  <si>
    <t>The view was breathtaking although the chair to table ratio was a tad too tall...</t>
  </si>
  <si>
    <t>Banjar Dinas Tebola Wapa di Ume Sidemen, Sidemen, Karangasem 80864 Indonesia</t>
  </si>
  <si>
    <t>+62 366 5437600</t>
  </si>
  <si>
    <t>Sidemen</t>
  </si>
  <si>
    <t>Gong Restaurant - Indonesian and Balinese Cuisine</t>
  </si>
  <si>
    <t>Ate the nasi goreng, rendang and seafood ￹curry￻.</t>
  </si>
  <si>
    <t>Jl. Tirta Akasa no. 28, Sanur, Denpasar 80227 Indonesia</t>
  </si>
  <si>
    <t>+62 361 270260</t>
  </si>
  <si>
    <t>Pala Restaurant &amp; Rooftop Bar</t>
  </si>
  <si>
    <t>the staff in Pala restaurant also very helpful, friendly and warm. definitely a...</t>
  </si>
  <si>
    <t>Jalan Raya Nusa Dua Selatan The Apurva Kempinski Bali, Nusa Dua, Benoa 80361 Indonesia</t>
  </si>
  <si>
    <t>Unique Rooftop Bar &amp; Restaurant</t>
  </si>
  <si>
    <t>Mexican</t>
  </si>
  <si>
    <t>The Muna staff is completely focused to the create a personalized support to...</t>
  </si>
  <si>
    <t>Jl. Karang Mas Sejahtera Rimba Resort, Jimbaran 80364 Indonesia</t>
  </si>
  <si>
    <t>+62 361 8468468</t>
  </si>
  <si>
    <t>Soleil</t>
  </si>
  <si>
    <t>... surpassed with the Crostino Di ￹Tonno￻… a special mention to their Wait Sta...</t>
  </si>
  <si>
    <t>Jl. Raya Nusa Dua Selatan Mulia Resort, Kawasan Sawangan, Nusa Dua, Benoa 80362 Indonesia</t>
  </si>
  <si>
    <t>+62 361 3017777</t>
  </si>
  <si>
    <t>Bale Udang Mang Engking Kuta</t>
  </si>
  <si>
    <t>First time in Bali and i am heavily impressed. We had Eri as our server. She...</t>
  </si>
  <si>
    <t>Jl. Nakula No. 88, Kuta 80119 Indonesia</t>
  </si>
  <si>
    <t>Jl. Nakula 88, Sunset Road</t>
  </si>
  <si>
    <t>Asmat Restaurant Amed</t>
  </si>
  <si>
    <t>I got the ￹mie goreng￻ and it was 11/10.</t>
  </si>
  <si>
    <t>Mathis Lodge via Lean Village, Jl Raya Amed, Bunutan, Karangasem 80852 Indonesia</t>
  </si>
  <si>
    <t>+62 821-4629-0953</t>
  </si>
  <si>
    <t>Bunutan</t>
  </si>
  <si>
    <t>Vincent's Restaurant</t>
  </si>
  <si>
    <t>I miss listen to live jazz music over dinner with wine and could smoke my...</t>
  </si>
  <si>
    <t>Jalan Raya Candidasa, Candidasa, Karangasem Indonesia</t>
  </si>
  <si>
    <t/>
  </si>
  <si>
    <t>+62 363 41368</t>
  </si>
  <si>
    <t>Candidasa</t>
  </si>
  <si>
    <t>Waroeng Bernadette</t>
  </si>
  <si>
    <t>The food and the service were amazing! A special thanks to Adi and Agus! We'll...</t>
  </si>
  <si>
    <t>Jl. Kayu Aya No.17 Kayu Aya Square Oberoi, Seminyak 80361 Indonesia</t>
  </si>
  <si>
    <t>+62 817-6618-999</t>
  </si>
  <si>
    <t>Azul Beach Club</t>
  </si>
  <si>
    <t>The staff is super outstanding, lovely and warm. I'll be back whenever I can...</t>
  </si>
  <si>
    <t>Jl. Padma No. 2 Bali Mandira Beach Resort &amp; Spa, Legian 80361 Indonesia</t>
  </si>
  <si>
    <t>+62 361 765759</t>
  </si>
  <si>
    <t>Secret Garden Restaurant</t>
  </si>
  <si>
    <t>The home made ￹spring rolls￻ are delicious as were their fresh fish dishes.</t>
  </si>
  <si>
    <t>Jl. Pura Dalem, Anturan, Lovina Beach 81116 Indonesia</t>
  </si>
  <si>
    <t>+62 887-3321-007</t>
  </si>
  <si>
    <t>Anturan</t>
  </si>
  <si>
    <t>El Kabron Bali</t>
  </si>
  <si>
    <t>Absolutely amazing, probably one of the best places you can visit in Bali for...</t>
  </si>
  <si>
    <t>Jl. Pantai Cemongkak, Pecatu 80361 Indonesia</t>
  </si>
  <si>
    <t>+62 813-3723-5750</t>
  </si>
  <si>
    <t>Kisik Seafood &amp; Grill</t>
  </si>
  <si>
    <t>You are able to select your own fresh fish, scallops, prawns, ￹oysters￻, crabs...</t>
  </si>
  <si>
    <t>Shrida Restaurant - Taste Of Ubud</t>
  </si>
  <si>
    <t>We both enjoyed a cocktail (which were so good) and the set ￹tasting menu￻ whic...</t>
  </si>
  <si>
    <t>Jln. Bisma, Ubud, Gianyar, Bali, Ubud 80571 Indonesia</t>
  </si>
  <si>
    <t>+62 851-7546-9700</t>
  </si>
  <si>
    <t>Mambo Beach Restaurant Beach Bar &amp; Cafe Nusa Penida</t>
  </si>
  <si>
    <t>Chilled beach ￹bar￻ with delicious food</t>
  </si>
  <si>
    <t>Amazing!</t>
  </si>
  <si>
    <t>Jalan Ped - Buyuk, Ped 80771 Indonesia</t>
  </si>
  <si>
    <t>+62 813-3725-7225</t>
  </si>
  <si>
    <t>Nusa Penida</t>
  </si>
  <si>
    <t>Tamarind Mediterranean Restaurant</t>
  </si>
  <si>
    <t>Wonderful dinner, I appreciate the Indonesian chicken ￹curry￻ !</t>
  </si>
  <si>
    <t>Lot North 4 Nusa Dua Beach Hotel &amp; Spa, Nusa Dua, Benoa 80361 Indonesia</t>
  </si>
  <si>
    <t>+62 361 771210</t>
  </si>
  <si>
    <t>Lilla Pantai</t>
  </si>
  <si>
    <t>One of our favourites places on Sanur Beach! Very nice coffee, cranberry squash...</t>
  </si>
  <si>
    <t>Jalan Duyung Jalan Sanur Beach Street Walk, Sanur, Denpasar 80228 Indonesia</t>
  </si>
  <si>
    <t>+62 877-6777-5050</t>
  </si>
  <si>
    <t>Zai Cafe</t>
  </si>
  <si>
    <t>Highly recommend the ￹tagliatelle￻ pesto tuna tartare, great service from our s...</t>
  </si>
  <si>
    <t>Jl. Pantai Batu Bolong, Canggu 80351 Indonesia</t>
  </si>
  <si>
    <t>+62 812-3160-9807</t>
  </si>
  <si>
    <t>The Botanist By Desa Eko</t>
  </si>
  <si>
    <t>Eko, the ￹mascotte￻, was very sweet.</t>
  </si>
  <si>
    <t>Jl. Kayu Putih - Munduk The Botanist, Munduk, Banjar 81152 Indonesia</t>
  </si>
  <si>
    <t>+62 813-3781-3377</t>
  </si>
  <si>
    <t>Munduk</t>
  </si>
  <si>
    <t>Beach Boy Canggu</t>
  </si>
  <si>
    <t>I was visited beach boy canggu on 9th of January, and really satisfies with...</t>
  </si>
  <si>
    <t>Jl. Munduk Catu No.8, Canggu 80361 Indonesia</t>
  </si>
  <si>
    <t>+62 813-3734-9771</t>
  </si>
  <si>
    <t>La Brisa</t>
  </si>
  <si>
    <t>Enjoyed the vibe and ambience at la brisa, right in front of the beach. A good...</t>
  </si>
  <si>
    <t>Jl. Pantai Batu Mejan Gang La Brisa Echo Beach, Canggu 80361 Indonesia</t>
  </si>
  <si>
    <t>+62 811-3946-666</t>
  </si>
  <si>
    <t>Warung Ketut</t>
  </si>
  <si>
    <t>Met Wayan the owner who is a fisherman and a passionate cook, lovely soul and...</t>
  </si>
  <si>
    <t>Jl. Raya Lipah, Amed, Bunutan, Karangasem 80852 Indonesia</t>
  </si>
  <si>
    <t>+62 857-3885-5336</t>
  </si>
  <si>
    <t>Asri Dining By Samanvaya</t>
  </si>
  <si>
    <t>Highlights for us: Halloumi Sliders, ￹Seared Tuna￻ and Hot Coal Grill (you get...</t>
  </si>
  <si>
    <t>Banjar Tabola, Telaga Tawang, Sidemen, Karangasem 80864 Indonesia</t>
  </si>
  <si>
    <t>+62 821-4710-3884</t>
  </si>
  <si>
    <t>Le Bleu By K Club</t>
  </si>
  <si>
    <t>We had ￹pasta￻, salad and some fresh smoothies!</t>
  </si>
  <si>
    <t>Ji. Nusa Dua Lot C-01 ITDC Area, Nusa Dua, Benoa 80363 Indonesia</t>
  </si>
  <si>
    <t>+62 818-0232-1888</t>
  </si>
  <si>
    <t>The Cave Bali By Chef Ryan Clift</t>
  </si>
  <si>
    <t>Especially like the earl grey ￹foie gras￻...</t>
  </si>
  <si>
    <t>Jl. Pura Goa Lempeh Banjar Dinas Kangin, Uluwatu, Pecatu 80361 Indonesia</t>
  </si>
  <si>
    <t>+62 361 8470700</t>
  </si>
  <si>
    <t>Sakura Japanese Restaurant</t>
  </si>
  <si>
    <t>If you’re into Japanese food I can highly recommend the Sakura Japanese...</t>
  </si>
  <si>
    <t>Kawasan Pariwisata Lot. 1, Nusa Dua, Benoa 80363 Indonesia</t>
  </si>
  <si>
    <t>+62 361 771510</t>
  </si>
  <si>
    <t>Omma Bali</t>
  </si>
  <si>
    <t>Pizza</t>
  </si>
  <si>
    <t>Everything is all good but very less options in vagitarian</t>
  </si>
  <si>
    <t>Kemenuh, Sukawati 80581 Indonesia</t>
  </si>
  <si>
    <t>+62 812-9999-1245</t>
  </si>
  <si>
    <t>Kemenuh</t>
  </si>
  <si>
    <t>Nelayan Restaurant &amp; Puri Bar</t>
  </si>
  <si>
    <t>You all must try!!! The hygiene is implemented and it is outdoor area with...</t>
  </si>
  <si>
    <t>Jalan Raya Uluwatu Jalan Yoga Perkanthi Jimbaran Puri, Jimbaran 80361 Indonesia</t>
  </si>
  <si>
    <t>+62 361 701605</t>
  </si>
  <si>
    <t>Amok Sunset Bar And Restaurant</t>
  </si>
  <si>
    <t>Thanks a lot to Gede, best service ever  Thanks to all of the Amok team....</t>
  </si>
  <si>
    <t>Gamat Bay, Sakti 80771 Indonesia</t>
  </si>
  <si>
    <t>+62 823-3555-5016</t>
  </si>
  <si>
    <t>Seasalt</t>
  </si>
  <si>
    <t>Fabulous food, fabulous atmosphere, recommend the ￹seafood￻ platter as the star...</t>
  </si>
  <si>
    <t>Jl. Taman Ganesha no. 9 Petitenget, Seminyak 80361 Indonesia</t>
  </si>
  <si>
    <t>+62 361 3021889</t>
  </si>
  <si>
    <t>Sukun Restaurant Nusa Dua</t>
  </si>
  <si>
    <t>... big plate is filled with yellow ￹rice￻, mixed with various dishes and every...</t>
  </si>
  <si>
    <t>Jl. Pratama No.87, Tanjung Benoa 80363 Indonesia</t>
  </si>
  <si>
    <t>+62 812-3976-6347</t>
  </si>
  <si>
    <t>Tanjung Benoa</t>
  </si>
  <si>
    <t>Poppies Restaurant</t>
  </si>
  <si>
    <t>Very yummy ￹pina colada￻</t>
  </si>
  <si>
    <t>Poppies Lane 1 / 19 Jalan Legian, Kuta 80361 Indonesia</t>
  </si>
  <si>
    <t>+62 361 751059</t>
  </si>
  <si>
    <t>Restaurant Bukit Segara</t>
  </si>
  <si>
    <t>Make sure to try the handmade ￹spring rolls￻ and the prawn cocktail.</t>
  </si>
  <si>
    <t>Jl. Raya Bunutan Villa Bukit Segara, Karangasem 80852 Indonesia</t>
  </si>
  <si>
    <t>+62 363 23012</t>
  </si>
  <si>
    <t>Amed</t>
  </si>
  <si>
    <t>The Grumpy Butcher</t>
  </si>
  <si>
    <t>Exquisite ￹Steak and Lobster￻ with Excellent Service</t>
  </si>
  <si>
    <t>Jl. Petitenget No.21A, Kerobokan 80361 Indonesia</t>
  </si>
  <si>
    <t>+62 818-0222-7777</t>
  </si>
  <si>
    <t>Kerobokan</t>
  </si>
  <si>
    <t>Ganesh Lodge</t>
  </si>
  <si>
    <t>Had the special ￹duck￻ meal, which was tasty but not large.</t>
  </si>
  <si>
    <t>Jl. Puri Bagus, Candidasa, Karangasem 80851 Indonesia</t>
  </si>
  <si>
    <t>+62 819-4328-4847</t>
  </si>
  <si>
    <t>O Club By Oculus Bali</t>
  </si>
  <si>
    <t>Definitely coming back the next time we’re in ￹Bali￻.</t>
  </si>
  <si>
    <t>Jl. Windu Sara Jl. Windu Sara, Kedisan, Kec. Kintamani, Kabupaten Bangli, Bali 8065, Kintamani 80652 Indonesia</t>
  </si>
  <si>
    <t>+62 821-4511-2983</t>
  </si>
  <si>
    <t>Kintamani</t>
  </si>
  <si>
    <t>Buda Bakery &amp; Resto</t>
  </si>
  <si>
    <t>Great smoothie bowls and ￹apple crumble￻</t>
  </si>
  <si>
    <t>Jl. I Gede Taman Perumahan BTN Graha Lovina, Anturan, Lovina Beach 81152 Indonesia</t>
  </si>
  <si>
    <t>+62 812-4691-779</t>
  </si>
  <si>
    <t>Ulu Garden</t>
  </si>
  <si>
    <t>We recommend the ￹banana pancakes￻, avocado toast and shawshuka eggs.</t>
  </si>
  <si>
    <t>Jl. Pantai Padang-padang (behind Bgs), Pecatu 80361 Indonesia</t>
  </si>
  <si>
    <t>+62 813-3954-5241</t>
  </si>
  <si>
    <t>Warung Lu Putu</t>
  </si>
  <si>
    <t>nice warung . meal delicious, staff welcoming and prices are good Lunch was...</t>
  </si>
  <si>
    <t>Jl. Mendira, 9 Sengkidu, Manggis, Candidasa, Karangasem 80871 Indonesia</t>
  </si>
  <si>
    <t>+62 821-4432-0002</t>
  </si>
  <si>
    <t>Bumbu Bali Restaurant &amp; Cooking School</t>
  </si>
  <si>
    <t>Especially recommend the ￹beef￻ rendang, chicken curry, minced duck in banana l...</t>
  </si>
  <si>
    <t>Jalan Pratama, Tanjung Benoa 80363 Indonesia</t>
  </si>
  <si>
    <t>+62 361 772299</t>
  </si>
  <si>
    <t>Fisherman's Club</t>
  </si>
  <si>
    <t>... for two and had superbly cooked Barundi, tuna, ￹clams￻, prawns and octopus.</t>
  </si>
  <si>
    <t>Jalan Danau Tamblingan 89a Andaz Bali, Denpasar 80228 Indonesia</t>
  </si>
  <si>
    <t>+62 361 3201234</t>
  </si>
  <si>
    <t>Denpasar</t>
  </si>
  <si>
    <t>Sukun Restaurant Kuta</t>
  </si>
  <si>
    <t>The quality and service is excellent ! Best restaurant in Bali for me...</t>
  </si>
  <si>
    <t>Jalan Kartika Plaza, Gang Puspa Ayu No. 99 Amnaya Resort Kuta, Kuta 80361 Indonesia</t>
  </si>
  <si>
    <t>+62 887-4333-78460</t>
  </si>
  <si>
    <t>Hai Ri Zen</t>
  </si>
  <si>
    <t>We had delicious food (particularly the ￹Wagyu Beef￻, Gnocchi and watermelon sa...</t>
  </si>
  <si>
    <t>Mushroom Bay, 80771 Indonesia</t>
  </si>
  <si>
    <t>+62 811-3802-122</t>
  </si>
  <si>
    <t>Nusa Lembongan</t>
  </si>
  <si>
    <t>Fat Bowl</t>
  </si>
  <si>
    <t>We enjoyed; 1. ￹Duck￻ &amp; pancakes 2. Ribs 3. pork belly 4. Curry 5. Fish cakes 6...</t>
  </si>
  <si>
    <t>Jl. Padma No. 2, Legian 80361 Indonesia</t>
  </si>
  <si>
    <t>+62 361 766247</t>
  </si>
  <si>
    <t>Lumbung Restaurant</t>
  </si>
  <si>
    <t>The food was incredible- we had ￹tuna￻ gohu and cassava cheese for starter whic...</t>
  </si>
  <si>
    <t>￹Fine dining￻ by the waterfall</t>
  </si>
  <si>
    <t>Jalan Suweta Visesa Ubud Resort, Ubud 80571 Indonesia</t>
  </si>
  <si>
    <t>+62 361 2091788</t>
  </si>
  <si>
    <t>Soka Warung</t>
  </si>
  <si>
    <t>Good traditional Warung with insanely good watermelon ￹juice￻</t>
  </si>
  <si>
    <t>Tamarind Road, 80771 Indonesia</t>
  </si>
  <si>
    <t>+62 813-3819-0098</t>
  </si>
  <si>
    <t>Boy'N'Cow</t>
  </si>
  <si>
    <t>We especially loved the ￹truffle￻ mac and cheese and the roasted bone marrow—ri...</t>
  </si>
  <si>
    <t>Jl. Raya Kerobokan no. 138, Seminyak 80361 Indonesia</t>
  </si>
  <si>
    <t>+62 821-4471-6526</t>
  </si>
  <si>
    <t>Reef Beach Club</t>
  </si>
  <si>
    <t>Reef Beach ￹Bar￻ Kempinski Bali</t>
  </si>
  <si>
    <t>Warung Made's Munduk</t>
  </si>
  <si>
    <t>Their menu has plenty of Balinese and Indonesian options to choose from...</t>
  </si>
  <si>
    <t>Jl. Kayu Putih, Munduk, Banjar 81161 Indonesia</t>
  </si>
  <si>
    <t>+62 852-3745-7641</t>
  </si>
  <si>
    <t>Luna Rooftop Bar, Bali</t>
  </si>
  <si>
    <t>Amazing view, rich of flavor for the food and ￹Drink￻, very humble staff</t>
  </si>
  <si>
    <t>Jalan Karang Mas Sejahtera At Ayana Segara, Jimbaran 80361 Indonesia</t>
  </si>
  <si>
    <t>The Coffee Club Legian</t>
  </si>
  <si>
    <t>Great ￹pancakes￻ and great service</t>
  </si>
  <si>
    <t>Jl. Pantai Arjuna No.18 Double Six Beach, Legian 80361 Indonesia</t>
  </si>
  <si>
    <t>+62 361 762444</t>
  </si>
  <si>
    <t>Omang Omang Bar Diner</t>
  </si>
  <si>
    <t>It was very romantic and had gorgeous food. Making it my favourite restaurant...</t>
  </si>
  <si>
    <t>Jl. Silayukti no. 12 Karangasem, Padangbai 80872 Indonesia</t>
  </si>
  <si>
    <t>+62 363 4381251</t>
  </si>
  <si>
    <t>Padangbai</t>
  </si>
  <si>
    <t>The Jungle Club Ubud</t>
  </si>
  <si>
    <t>... the private ￹room￻ was worth to try</t>
  </si>
  <si>
    <t>Jl. Jaga Raga No.8A, Sukawati 80582 Indonesia</t>
  </si>
  <si>
    <t>+62 812-2220-1688</t>
  </si>
  <si>
    <t>Sukawati</t>
  </si>
  <si>
    <t>Warung Bambu Pemaron</t>
  </si>
  <si>
    <t>The staff and the owners were very welcoming and friendly. The warung is...</t>
  </si>
  <si>
    <t>Jalan Hotel Puri Bagus, Desa Pemaron, Singaraja 81119 Indonesia</t>
  </si>
  <si>
    <t>+62 811-3882-166</t>
  </si>
  <si>
    <t>Singaraja</t>
  </si>
  <si>
    <t>Mama San</t>
  </si>
  <si>
    <t>Chinese</t>
  </si>
  <si>
    <t>(personal note: I just miss the previous ￹Peking duck￻ dish, although the new d...</t>
  </si>
  <si>
    <t>Jl. Raya Kerobokan No.135, Kerobokan 80361 Indonesia</t>
  </si>
  <si>
    <t>+62 818-0612-6700</t>
  </si>
  <si>
    <t>Ling-Ling's Bali</t>
  </si>
  <si>
    <t>Korean</t>
  </si>
  <si>
    <t>Very good service asih was amazing, beautiful food, ￹cheeseburger￻ spring rolls...</t>
  </si>
  <si>
    <t>Jl. Petitenget no. 43B, Seminyak 80361 Indonesia</t>
  </si>
  <si>
    <t>+62 819-1641-7867</t>
  </si>
  <si>
    <t>The Dungki Bendega Resto</t>
  </si>
  <si>
    <t>Next level ￹ribs￻</t>
  </si>
  <si>
    <t>Secret Beach Road Nusa Ceningan, 80771 Indonesia</t>
  </si>
  <si>
    <t>+62 812-3774-7699</t>
  </si>
  <si>
    <t>Nusa Ceningan</t>
  </si>
  <si>
    <t>Seminyak Kitchen</t>
  </si>
  <si>
    <t>Had a fantastic experience at seminyak kitchen! The food was very nice and the...</t>
  </si>
  <si>
    <t>Jl. Camplung Tanduk no. 103 SP, Dhyana Pura, Seminyak 80361 Indonesia</t>
  </si>
  <si>
    <t>+62 811-3986-950</t>
  </si>
  <si>
    <t>Barbacoa Bali</t>
  </si>
  <si>
    <t>... had fish ceviche followed by ￹fillet steak￻ both were delicious.Service was...</t>
  </si>
  <si>
    <t>Jl. Petitenget No. 14, Kerobokan 80361 Indonesia</t>
  </si>
  <si>
    <t>+62 821-4577-1619</t>
  </si>
  <si>
    <t>The View Munduk Restaurant</t>
  </si>
  <si>
    <t>Excellent restaurant near ￹munduk￻</t>
  </si>
  <si>
    <t>Jl. Raya Kayu Putih Tamblingan Munduk Br. Tamblingan, Munduk, Banjar 81152 Indonesia</t>
  </si>
  <si>
    <t>+62 813-3899-0096</t>
  </si>
  <si>
    <t>Warung D'Bucu</t>
  </si>
  <si>
    <t>Delicious ￹chilli Prawns￻</t>
  </si>
  <si>
    <t>Jl. Taman Sari Turn left at the first cross about 50m on the left side, Pemuteran, Gerokgak 81155 Indonesia</t>
  </si>
  <si>
    <t>+62 853-3809-6639</t>
  </si>
  <si>
    <t>Pemuteran</t>
  </si>
  <si>
    <t>Boardwalk Restaurant &amp; Lounge</t>
  </si>
  <si>
    <t>... cappuccino, the prawn gyoza and a ￹salad￻ that I cannot recall the name of.</t>
  </si>
  <si>
    <t>Jl. Kartika Plaza Entrance Via Bali Garden Beach Resort Or Via Kuta Beach Next To Discovery Mall, Tuban, Kuta 80361 Indonesia</t>
  </si>
  <si>
    <t>+62 361 752725</t>
  </si>
  <si>
    <t>Tuban</t>
  </si>
  <si>
    <t>Warung Napoli</t>
  </si>
  <si>
    <t>Everybody were happy and appreciate all food , the place and the service . Sure...</t>
  </si>
  <si>
    <t>Jl. Dewi Sri, Legian, Kuta, Kabupaten Badung, Legian 80361 Indonesia</t>
  </si>
  <si>
    <t>+62 812-4615-3921</t>
  </si>
  <si>
    <t>Asian Spice Restaurant</t>
  </si>
  <si>
    <t>Always amazing with Ani. Green ￹curry￻ is to die for.</t>
  </si>
  <si>
    <t>Jl. Padma Rama Residence Padma, Legian 80361 Indonesia</t>
  </si>
  <si>
    <t>+62 821-4274-7349</t>
  </si>
  <si>
    <t>Acropora Bar &amp; Restaurant</t>
  </si>
  <si>
    <t>Beautiful ￹sunset dinner￻</t>
  </si>
  <si>
    <t>Banjar Anyar Pramana Natura Nusa Penida, Sakti 80771 Indonesia</t>
  </si>
  <si>
    <t>Jaring Kitchen &amp; Drinks</t>
  </si>
  <si>
    <t>I wish we could have returned more often. Definitely one of my favorite...</t>
  </si>
  <si>
    <t>Jl. I Gede Taman &amp; Gang Bintang In Front Of Situ's Kalibukbuk, Anturan, Lovina Beach 81152 Indonesia</t>
  </si>
  <si>
    <t>+62 821-4658-0046</t>
  </si>
  <si>
    <t>AKAR Cafe Lovina</t>
  </si>
  <si>
    <t>My family had a nice breakfast at this little cafe in Lovina. A lot of choices...</t>
  </si>
  <si>
    <t>Jalan Binaria, Lovina Beach 81151 Indonesia</t>
  </si>
  <si>
    <t>+62 362 3435636</t>
  </si>
  <si>
    <t>Lovina Beach</t>
  </si>
  <si>
    <t>The Sage Bali</t>
  </si>
  <si>
    <t>I am gluten free and travelling in ￹Asia￻...</t>
  </si>
  <si>
    <t>Jl. Singaraja Gilimanuk, Pemuteran, Gerokgak 81155 Indonesia</t>
  </si>
  <si>
    <t>+62 881-0371-02478</t>
  </si>
  <si>
    <t>Penida Colada Beach Bar</t>
  </si>
  <si>
    <t>The view will make you feel like you’re in paradise! Thank you Penida Colada...</t>
  </si>
  <si>
    <t>Jl. Ped-Buyuk, Ped 80771 Indonesia</t>
  </si>
  <si>
    <t>Made Bagus Cafe</t>
  </si>
  <si>
    <t>Killer Simple ￹Grilled Seafood￻</t>
  </si>
  <si>
    <t>Muaya Beach, Jimbaran 80361 Indonesia</t>
  </si>
  <si>
    <t>+62 361 701858</t>
  </si>
  <si>
    <t>The Colonial</t>
  </si>
  <si>
    <t>￹Burger￻ was tasteless and 5 large wedges just tight, fish and chips just ok bu...</t>
  </si>
  <si>
    <t>Jl. Silayukti no. 6 OK Divers Resort &amp; Spa, Padangbai 80872 Indonesia</t>
  </si>
  <si>
    <t>+62 811-3978-837</t>
  </si>
  <si>
    <t>Finns Beach Club</t>
  </si>
  <si>
    <t>We plan to visit Finns every time we are in Bali. Had a great time on the beach...</t>
  </si>
  <si>
    <t>Jl. Pantai Berawa No. 99, Canggu 80361 Indonesia</t>
  </si>
  <si>
    <t>+62 851-8269-1713</t>
  </si>
  <si>
    <t>Cloudland Bar Lembongan</t>
  </si>
  <si>
    <t>Cloudland ￹Bar￻ still fantastic after so long away</t>
  </si>
  <si>
    <t>Sunset Road, 80771 Indonesia</t>
  </si>
  <si>
    <t>+62 821-4542-2743</t>
  </si>
  <si>
    <t>Sandy Bay Beach Club</t>
  </si>
  <si>
    <t>The menu is mostly international cuisine, great pizzas, a delicious ￹tuna￻ tata...</t>
  </si>
  <si>
    <t>80771 Indonesia</t>
  </si>
  <si>
    <t>+62 877-4329-1700</t>
  </si>
  <si>
    <t>Warung Amphibia Seafood</t>
  </si>
  <si>
    <t>We had a whole snapper, a whole ￹crab￻, some big prawns and a few beers overloo...</t>
  </si>
  <si>
    <t>Jalan Pantai Sindhu, Sanur, Denpasar 80228 Indonesia</t>
  </si>
  <si>
    <t>+62 819-3309-6782</t>
  </si>
  <si>
    <t>O Beach Bali</t>
  </si>
  <si>
    <t>The sunset was really beautiful. One of the best we have ever witnessed. The...</t>
  </si>
  <si>
    <t>+62 852-1111-3232</t>
  </si>
  <si>
    <t>Ombak Cafe &amp; Huts</t>
  </si>
  <si>
    <t>I really appreciate the "zero waste" idea, and love the menu with a lot of...</t>
  </si>
  <si>
    <t>Jungutbatu 80771 Indonesia</t>
  </si>
  <si>
    <t>+62 813-9909-9784</t>
  </si>
  <si>
    <t>Ji Restaurant Bali</t>
  </si>
  <si>
    <t>Great sushi/￹sashimi￻</t>
  </si>
  <si>
    <t>Jl. Pantai Batu Bolong Hotel Tugu Bali, Canggu 80361 Indonesia</t>
  </si>
  <si>
    <t>+62 361 4731701</t>
  </si>
  <si>
    <t>Tropical Temptation  - Adult Only Beach Club</t>
  </si>
  <si>
    <t>Nicest ￹Bar￻ Experience Evaaa!</t>
  </si>
  <si>
    <t>Jalan Pantai Melasti No 8, Ungasan 80361 Indonesia</t>
  </si>
  <si>
    <t>+62 812-3776-3903</t>
  </si>
  <si>
    <t>Ungasan</t>
  </si>
  <si>
    <t>Hai Bar &amp; Grill</t>
  </si>
  <si>
    <t>We had the ￹beef￻ rendang and the nasi goreng chicken - both delicious.</t>
  </si>
  <si>
    <t>Mushroom Bay Lembongan Island Indonesia</t>
  </si>
  <si>
    <t>+62 813-3899-5448</t>
  </si>
  <si>
    <t>Warong Legong</t>
  </si>
  <si>
    <t>We had bbq prawns, bbq chicken, ￹soup￻, dessert.</t>
  </si>
  <si>
    <t>Jln by Pass Ida Bagus Mantra Keramas, Gianyar 80851 Indonesia</t>
  </si>
  <si>
    <t>+62 821-4501-1601</t>
  </si>
  <si>
    <t>Gianyar</t>
  </si>
  <si>
    <t>Omang Omang</t>
  </si>
  <si>
    <t>We stayed in the Hyatt Regency Bali this May for three weeks and really we...</t>
  </si>
  <si>
    <t>Jalan Danau Tamblingan No. 89 Hyatt Regency Bali, Sanur, Denpasar 80228 Indonesia</t>
  </si>
  <si>
    <t>+62 361 281234</t>
  </si>
  <si>
    <t>Paed Thai Sanur by Wonderspace</t>
  </si>
  <si>
    <t>Thai food is amazing</t>
  </si>
  <si>
    <t>Jl. Bypass Ngurah Rai No.888A, Sanur, Denpasar 80228 Indonesia</t>
  </si>
  <si>
    <t>+62 812-3733-9353</t>
  </si>
  <si>
    <t>Warung Nia</t>
  </si>
  <si>
    <t>I highly recommend it for you culinary lovers who are on holiday in Bali...</t>
  </si>
  <si>
    <t>Kayu Aya Square, Number 19-21, Seminyak 80361 Indonesia</t>
  </si>
  <si>
    <t>+62 877-6155-6688</t>
  </si>
  <si>
    <t>Green Kubu Cafe</t>
  </si>
  <si>
    <t>But the think which attract a lot is the location and the view. Having lunch in...</t>
  </si>
  <si>
    <t>Jl. Cinta, Tegalalang 80561 Indonesia</t>
  </si>
  <si>
    <t>+62 813-3725-4812</t>
  </si>
  <si>
    <t>Canvas Cafe Bali</t>
  </si>
  <si>
    <t>Im having a Nice lunch in sanur after quarantine..that burger super...</t>
  </si>
  <si>
    <t>Jl. Hang Tuah No. 45, Sanur, Denpasar 80227 Indonesia</t>
  </si>
  <si>
    <t>+62 813-5385-7878</t>
  </si>
  <si>
    <t>Nook Umalas</t>
  </si>
  <si>
    <t>Over all, Nook umalas is a good place to enjoy food and the view. Selamat makan</t>
  </si>
  <si>
    <t>Jl. Umalas 1, Kerobokan 80365 Indonesia</t>
  </si>
  <si>
    <t>+62 813-5386-7776</t>
  </si>
  <si>
    <t>Daily Social</t>
  </si>
  <si>
    <t>The food was fantastic with wonderful plant based options - Bibimbamp ‘￹beef￻’...</t>
  </si>
  <si>
    <t>Jl. Pantai Kuta Beachwalk Shopping Center, Kuta 80361 Indonesia</t>
  </si>
  <si>
    <t>+62 811-3800-1188</t>
  </si>
  <si>
    <t>Johnny Tacos</t>
  </si>
  <si>
    <t>... - my partner and I got the ￹guacamole￻ and chips (super fresh ￹guacamole￻) an...</t>
  </si>
  <si>
    <t>Jl. Kartika Plaza, gang samunda #17 Across from Bakung Beach Resort, Kuta 80361 Indonesia</t>
  </si>
  <si>
    <t>+62 812-3998-9556</t>
  </si>
  <si>
    <t>White Rock Beach Club</t>
  </si>
  <si>
    <t>Perfect day trip</t>
  </si>
  <si>
    <t>Melasti Beach, Ungasan 80361 Indonesia</t>
  </si>
  <si>
    <t>+62 812-3000-3001</t>
  </si>
  <si>
    <t>Montana Del Cafe</t>
  </si>
  <si>
    <t>The cafe has 2 floors. The view is incredible! The coffee tastes so good. The...</t>
  </si>
  <si>
    <t>Jl. Raya Penelokan No.889, Kintamani 80652 Indonesia</t>
  </si>
  <si>
    <t>+62 812-3723-6716</t>
  </si>
  <si>
    <t>Cretya Ubud</t>
  </si>
  <si>
    <t>Nice experience wonderful service</t>
  </si>
  <si>
    <t>Jl. Raya Tegallalang Alas Harum, Ubud 80561 Indonesia</t>
  </si>
  <si>
    <t>+62 812-3802-1174</t>
  </si>
  <si>
    <t>Mana Uluwatu</t>
  </si>
  <si>
    <t>Mana uluwatu is strictly with smokers, will have a dedicated place for smokers...</t>
  </si>
  <si>
    <t>Jl. Pantai Suluban Uluwatu Surf Villas, Pecatu 80361 Indonesia</t>
  </si>
  <si>
    <t>+62 817-555-365</t>
  </si>
  <si>
    <t>Tsavo Lion Restaurant</t>
  </si>
  <si>
    <t>We had a great time at this place eating meals and watching the Lions out your...</t>
  </si>
  <si>
    <t>Km. 19 Jl Bypass Prof. Dr. Ida Bagus Mantra 8 Bali Safari and Marine Park, Gianyar 80551 Indonesia</t>
  </si>
  <si>
    <t>+62 361 7475000</t>
  </si>
  <si>
    <t>Bella Italia Legian</t>
  </si>
  <si>
    <t>The 'naughty' ￹tiramisu￻ was bliss even if I had to hit the gym for hours to wo...</t>
  </si>
  <si>
    <t>Jl. Sriwijaya no. 368, Legian 80361 Indonesia</t>
  </si>
  <si>
    <t>+62 361 758354</t>
  </si>
  <si>
    <t>Oliverra</t>
  </si>
  <si>
    <t>last night my partner and I planned to eat in the highlands to feel the sound...</t>
  </si>
  <si>
    <t>Jl. Melasti, Banjar Kelod, Ungasan 80364 Indonesia</t>
  </si>
  <si>
    <t>+62 361 3007000</t>
  </si>
  <si>
    <t>Secret Penida Beach Club</t>
  </si>
  <si>
    <t>Amazing and delicious food with the most incredible service. Definitely stop by...</t>
  </si>
  <si>
    <t>Jl.Ped – Buyuk 10 meters from “Ari Place”, 80771 Indonesia</t>
  </si>
  <si>
    <t>+62 821-4651-8412</t>
  </si>
  <si>
    <t>Arcadia Restaurant Ubud</t>
  </si>
  <si>
    <t>... nicest mushroom dish I had ever tried, we also got their 12-day aged ￹Duck￻.</t>
  </si>
  <si>
    <t>Jalan Raya Campuhan Tjampuhan Bridiges, Ubud 80571 Indonesia</t>
  </si>
  <si>
    <t>+62 813-1117-7882</t>
  </si>
  <si>
    <t>Kuta Social Club</t>
  </si>
  <si>
    <t>... Hary  One of the best ￹truffle￻ pizza I’ve tasted and the lamb was excell...</t>
  </si>
  <si>
    <t>Jl. Pantai Kuta No.32 Mamaka By Ovolo, Kuta 80361 Indonesia</t>
  </si>
  <si>
    <t>+62 361 8496500</t>
  </si>
  <si>
    <t>Ikan Restaurant &amp; Bar</t>
  </si>
  <si>
    <t>There is a lot of Indonesian cuisine like ￹nasi goreng￻ kampung, soto etc.</t>
  </si>
  <si>
    <t>Kawasan Pariwisata Nusa Dua, BTCD Lot N-3, Nusa Dua, Benoa 80363 Indonesia</t>
  </si>
  <si>
    <t>+62 811-3801-7588</t>
  </si>
  <si>
    <t>Warung Forest</t>
  </si>
  <si>
    <t>This was true for the ￹meat￻ eaters and the vegetarians among us.</t>
  </si>
  <si>
    <t>+62 831-1607-4175</t>
  </si>
  <si>
    <t>The Damai Restaurant</t>
  </si>
  <si>
    <t>The food? can't say anything better. It was very tasty and exceed my...</t>
  </si>
  <si>
    <t>Jl. Damai, Kayuputih The Damai Hotel, Lovina Beach 81161 Indonesia</t>
  </si>
  <si>
    <t>+62 362 41008</t>
  </si>
  <si>
    <t>Tsune Sanur, Japanese Restaurant By Wonderspace</t>
  </si>
  <si>
    <t>Best ￹Sushi￻ in Sanur with a Stunning Bea...</t>
  </si>
  <si>
    <t>Jl. Aruna No. 8A, Sanur Kaja, Denpasar 80237 Indonesia</t>
  </si>
  <si>
    <t>Sanur Kaja</t>
  </si>
  <si>
    <t>Warung Sabar</t>
  </si>
  <si>
    <t>Food fantastic with great tastes and ￹seafood￻ just from the sea.</t>
  </si>
  <si>
    <t>Jl. Raya Lipah Bunutan, Karangasem 80852 Indonesia</t>
  </si>
  <si>
    <t>+62 852-3804-8796</t>
  </si>
  <si>
    <t>Klyf Club</t>
  </si>
  <si>
    <t>Yellow fish ￹tuna￻ poke was excellent and perfect value for money (90k).</t>
  </si>
  <si>
    <t>+62 813-3836-5156</t>
  </si>
  <si>
    <t>Cuca Restaurant</t>
  </si>
  <si>
    <t>We had the 9 ￹course tasting menu￻ and it is worth every bit of the 780 R. Ever...</t>
  </si>
  <si>
    <t>Jl Yoga Perkanthi, Jimbaran 80364 Indonesia</t>
  </si>
  <si>
    <t>+62 812-3687-0486</t>
  </si>
  <si>
    <t>Honey &amp; Smoke</t>
  </si>
  <si>
    <t>... Flowers, fried chicken, scallops (my favorite), lamb skewers and ￹prawns￻.</t>
  </si>
  <si>
    <t>Jl. Monkey Forest No.67B, Kedewatan, Ubud 80571 Indonesia</t>
  </si>
  <si>
    <t>+62 822-1515-1586</t>
  </si>
  <si>
    <t>Kedewatan</t>
  </si>
  <si>
    <t>Al Dente Cucina Italiana &amp; Lounge</t>
  </si>
  <si>
    <t>best ￹carbonara￻ pasta ever best customer service would recommend everyone to c...</t>
  </si>
  <si>
    <t>Jalan Kartika Plaza, Kuta 80361 Indonesia</t>
  </si>
  <si>
    <t>+81 3-3752-4536</t>
  </si>
  <si>
    <t>Akasha Restaurant</t>
  </si>
  <si>
    <t>... better) - nice view - quality Shisha - ￹vegetarian￻ - drink - friendly Staf</t>
  </si>
  <si>
    <t>Jalan Sinta New Earth Haven, Keliki Tegallalang, Kelusa, Payangan 80561 Indonesia</t>
  </si>
  <si>
    <t>+62 813-3888-5397</t>
  </si>
  <si>
    <t>Kelusa</t>
  </si>
  <si>
    <t>Murni’s Warung</t>
  </si>
  <si>
    <t>A beautiful setting, tasteful furnishings and delicious local meals (Balinese...</t>
  </si>
  <si>
    <t>Jalan Campuan Beside the bridge, Ubud 80571 Indonesia</t>
  </si>
  <si>
    <t>+62 361 975233</t>
  </si>
  <si>
    <t>Nick's Place</t>
  </si>
  <si>
    <t>￹Pork ribs￻</t>
  </si>
  <si>
    <t>Jl. Raya Lembongan Jungut Batu, 80771 Indonesia</t>
  </si>
  <si>
    <t>+62 852-3834-7999</t>
  </si>
  <si>
    <t>Sundays Beach Club</t>
  </si>
  <si>
    <t>arriving to sundays beach club is an experience itself as you have to take a...</t>
  </si>
  <si>
    <t>Jl. Pantai Selatan Gau Kuta Sel, Ungasan 80362 Indonesia</t>
  </si>
  <si>
    <t>Sisterfields</t>
  </si>
  <si>
    <t>Food is café style with a ￹modern twist￻.</t>
  </si>
  <si>
    <t>Jl. Kayu Cendana no. 7, Seminyak 80361 Indonesia</t>
  </si>
  <si>
    <t>+62 811-3860-507</t>
  </si>
  <si>
    <t>Qudo Uluwatu</t>
  </si>
  <si>
    <t>Must try the ￹lobster￻ linguini.</t>
  </si>
  <si>
    <t>Jl. Labuansait No.250, Pecatu, Kec. Kuta Sel., Kabupaten Badung, Bali, Pecatu Indonesia</t>
  </si>
  <si>
    <t>+62 896-7714-0942</t>
  </si>
  <si>
    <t>Blue Earth Village</t>
  </si>
  <si>
    <t>The facilities offer everything you need for a good functional workout and the...</t>
  </si>
  <si>
    <t>Jl. Raya Amed, Karangasem 80852 Indonesia</t>
  </si>
  <si>
    <t>+62 821-4554-3699</t>
  </si>
  <si>
    <t>Melali Ubud Restaurant</t>
  </si>
  <si>
    <t>We came here for dinner yesterday and I had a ￹nasi goreng￻, we came back for b...</t>
  </si>
  <si>
    <t>Jl. Sri Wedari No.58 Ubud, Ubud 80571 Indonesia</t>
  </si>
  <si>
    <t>+62 813-3711-6490</t>
  </si>
  <si>
    <t>Massimo - Italian Restaurant</t>
  </si>
  <si>
    <t>Never leave without their signature gelato as well. There were a huge crowd in...</t>
  </si>
  <si>
    <t>Jln. Danau Tamblingan 228, Sanur, Denpasar 80237 Indonesia</t>
  </si>
  <si>
    <t>+62 811-3999-727</t>
  </si>
  <si>
    <t>Eight Degrees South at Conrad Bali</t>
  </si>
  <si>
    <t>The lobster is really really good - no joking but the ￹prawns￻ and sea bass wer...</t>
  </si>
  <si>
    <t>Jalan Pratama 168 Conrad Bali, Tanjung Benoa 80363 Indonesia</t>
  </si>
  <si>
    <t>+62 361 778788</t>
  </si>
  <si>
    <t>Shrimpis</t>
  </si>
  <si>
    <t>Lobster, oyster, shrimp is the best at seminyak, comfortable place, nice music...</t>
  </si>
  <si>
    <t>Seminyak 80361 Indonesia</t>
  </si>
  <si>
    <t>+62 361 9344039</t>
  </si>
  <si>
    <t>Soul on the Beach</t>
  </si>
  <si>
    <t>Friendly staff. Even though you’re on the beach and can choose to sit in the...</t>
  </si>
  <si>
    <t>Jl. Pantai Sindhu On The Beach Next To INNA Sindhu Beach Hotel, Sanur, Denpasar 80227 Indonesia</t>
  </si>
  <si>
    <t>+62 813-3975-1932</t>
  </si>
  <si>
    <t>Swan Restaurant Keramas</t>
  </si>
  <si>
    <t>Indian</t>
  </si>
  <si>
    <t>... - Congrats to the chef &amp; ￹his team￻</t>
  </si>
  <si>
    <t>Jalan Pantai Keramas, Keramas, Blahbatuh, Keramas, Blahbatuh 80581 Indonesia</t>
  </si>
  <si>
    <t>+62 812-3902-6839</t>
  </si>
  <si>
    <t>Keramas</t>
  </si>
  <si>
    <t>Warung Makan SMS</t>
  </si>
  <si>
    <t>Total cost 245 Indonesian Rupeah...incredible value Warung Makan is SIMPLY THE...</t>
  </si>
  <si>
    <t>Jl. Betngandang 1 no. 25 Sanur Denpasar, Sanur, Denpasar 80227 Indonesia</t>
  </si>
  <si>
    <t>+62 897-0191-547</t>
  </si>
  <si>
    <t>Seabreeze Ceningan</t>
  </si>
  <si>
    <t>Great bar and day club on the beach across the yellow bridge from Lembongan...</t>
  </si>
  <si>
    <t>Jl. Raya Nusa Ceningan 300 Meter From Yellow Bridge And Turn Right, 80771 Indonesia</t>
  </si>
  <si>
    <t>+62 812-3956-7407</t>
  </si>
  <si>
    <t>Bali Asli Restaurant</t>
  </si>
  <si>
    <t>A visit to Bali Asli is a day trip and it is really worth adding a visit to the...</t>
  </si>
  <si>
    <t>Jl. Raya Gelumpang Gelumpang Village, Karangasem 80870 Indonesia</t>
  </si>
  <si>
    <t>+62 822-3690-9215</t>
  </si>
  <si>
    <t>Karangasem</t>
  </si>
  <si>
    <t>Bamboo Restaurant Tulamben</t>
  </si>
  <si>
    <t>The staff are very warm and welcoming which is so much more appreciated during...</t>
  </si>
  <si>
    <t>Jl. Raya Kubu Tauch Terminal Resort Tulamben Und Spa, Tulamben 80852 Indonesia</t>
  </si>
  <si>
    <t>+62 363 22911</t>
  </si>
  <si>
    <t>Tulamben</t>
  </si>
  <si>
    <t>Bella Cucina</t>
  </si>
  <si>
    <t>Pan seared ￹tuna￻ was beautiful as was the lobster ravioli.</t>
  </si>
  <si>
    <t>Jl. Uluwatu 45 InterContinental Bali Resort, Jimbaran 80361 Indonesia</t>
  </si>
  <si>
    <t>+62 361 701888</t>
  </si>
  <si>
    <t>Senja Bar &amp; Resto</t>
  </si>
  <si>
    <t>nice scanary...delicios food...good service and nice for relax with family...</t>
  </si>
  <si>
    <t>Jl. Bisma Goya Boutique Resort, Ubud 80571 Indonesia</t>
  </si>
  <si>
    <t>+62 361 9083368</t>
  </si>
  <si>
    <t>Bambu Bali - Seminyak</t>
  </si>
  <si>
    <t>I had the ￹tuna ceviche￻ to start, and a chicken dish to follow.</t>
  </si>
  <si>
    <t>Jalan Petitenget No 198, Kerobokan Kelod 80361 Indonesia</t>
  </si>
  <si>
    <t>+62 361 8469797</t>
  </si>
  <si>
    <t>Kerobokan Kelod</t>
  </si>
  <si>
    <t>Kepitu Restaurant At The Kayon Resort</t>
  </si>
  <si>
    <t>Our favorite dish was the chicken ￹curry￻.</t>
  </si>
  <si>
    <t>Banjar Bresela Desa Bresela Ubud, Ubud 80572 Indonesia</t>
  </si>
  <si>
    <t>+62 361 4792553</t>
  </si>
  <si>
    <t>Mr. Bob Bar And Grill Tanjung Benoa</t>
  </si>
  <si>
    <t>Thank you so much for the honeymoon event, and the taste of meat and ￹pasta￻ is...</t>
  </si>
  <si>
    <t>Jl. Pratama the opposite of Taman Bhagawan, Tanjung Benoa 80361 Indonesia</t>
  </si>
  <si>
    <t>+62 812-3805-2366</t>
  </si>
  <si>
    <t>Locavore Nxt</t>
  </si>
  <si>
    <t>Amazing experience, one of a kind restaurant</t>
  </si>
  <si>
    <t>Jl. A.A. Gede Rai, Gang Pura Panti Bija, Lodtunduh, Ubud 80571 Indonesia</t>
  </si>
  <si>
    <t>+62 821-4495-6226</t>
  </si>
  <si>
    <t>Lodtunduh</t>
  </si>
  <si>
    <t>Bai Yun</t>
  </si>
  <si>
    <t>Excellent hotpot and recommend for the chicken herbal ￹soup￻ .</t>
  </si>
  <si>
    <t>Jalan Raya, Nusa Dua, Benoa 80361 Indonesia</t>
  </si>
  <si>
    <t>Sami Sami</t>
  </si>
  <si>
    <t>The food was fabulous, we had the seafood pasta and ￹lobster￻ pasta and both we...</t>
  </si>
  <si>
    <t>Shinta Warung</t>
  </si>
  <si>
    <t>... chicken wings, salad, ￹spring rolls￻ with peanuts sauces, delicious and ban...</t>
  </si>
  <si>
    <t>Jl. Kartika Plaza, Gang Puspa Ayu, Kuta 80117 Indonesia</t>
  </si>
  <si>
    <t>+62 812-3769-9189</t>
  </si>
  <si>
    <t>The Pad on Bene</t>
  </si>
  <si>
    <t>We had the ￹ribs￻ and schnitzel and a few ciders and cocktail.</t>
  </si>
  <si>
    <t>168 Jalan Lebak Bene, Legian 80361 Indonesia</t>
  </si>
  <si>
    <t>+62 812-3906-1059</t>
  </si>
  <si>
    <t>Garpu Restaurant</t>
  </si>
  <si>
    <t>Marginal Balinese chicken, acceptable ￹tuna￻.</t>
  </si>
  <si>
    <t>Jl Raya Sengkidu, Candidasa Beach Rama Candidasa Hotel, Candidasa, Karangasem 80801 Indonesia</t>
  </si>
  <si>
    <t>+62 363 41974</t>
  </si>
  <si>
    <t>Bee Cafe Ubud</t>
  </si>
  <si>
    <t>From pizza  , to chicken bites and ￹mie goreng￻  to the fresh fruit…  it...</t>
  </si>
  <si>
    <t>Jl. Sawah Indah, Peliatan, Ubud 80571 Indonesia</t>
  </si>
  <si>
    <t>+62 361 6207677</t>
  </si>
  <si>
    <t>Peliatan</t>
  </si>
  <si>
    <t>Secret Rooftop By Happy Cow Bali</t>
  </si>
  <si>
    <t>And I just google the restaurant, and I found Happy cow restaurant. The taste...</t>
  </si>
  <si>
    <t>Jl. Gong Kebyar No. 32, Jimbaran 80362 Indonesia</t>
  </si>
  <si>
    <t>+62 821-4561-1949</t>
  </si>
  <si>
    <t>Bandar Nelayan Seafood</t>
  </si>
  <si>
    <t>The ￹Live Seafood￻ That ive been dying to...</t>
  </si>
  <si>
    <t>Jl. Bypass Ngurah Rai Suwung Kauh No 659, Denpasar 80228 Indonesia</t>
  </si>
  <si>
    <t>+62 877-4792-2595</t>
  </si>
  <si>
    <t>Sorrento Mediterranean Restaurant</t>
  </si>
  <si>
    <t>My partner had the ￹risotto￻ for starter and beef for main and they were great...</t>
  </si>
  <si>
    <t>Jl. Raya Nusa Dua Selatan in Melia Bali Indonesia Hotel, Nusa Dua, Benoa 80363 Indonesia</t>
  </si>
  <si>
    <t>Sunset Beach Bar &amp; Grill</t>
  </si>
  <si>
    <t>This is the best Sunset Beach Bar in Bali! Amazing place and the staff were so...</t>
  </si>
  <si>
    <t>Jl Uluwatu no 45 InterContinental Bali Resort, Jimbaran 80361 Indonesia</t>
  </si>
  <si>
    <t>Sushi Bar Bali</t>
  </si>
  <si>
    <t>Thankyou for mas Ali, very nice and the best server, taste of sushi is veryyy...</t>
  </si>
  <si>
    <t>Jalan Pantai Berawa Finns Beach Club, Canggu 80361 Indonesia</t>
  </si>
  <si>
    <t>+62 361 8446327</t>
  </si>
  <si>
    <t>Warung Kampung</t>
  </si>
  <si>
    <t>A nice quiet Warung down a short lane. The food was excellent, tasty and fresh...</t>
  </si>
  <si>
    <t>Jl. Melasti No. 20, Legian Indonesia</t>
  </si>
  <si>
    <t>+62 852-3820-5004</t>
  </si>
  <si>
    <t>Murmur Restaurant Canggu</t>
  </si>
  <si>
    <t>Murmur not only for cats</t>
  </si>
  <si>
    <t>Jl. Anggrek No.2, Tibubeneng 80361 Indonesia</t>
  </si>
  <si>
    <t>+62 811-2890-1020</t>
  </si>
  <si>
    <t>Tibubeneng</t>
  </si>
  <si>
    <t>Ely's Kitchen Ubud</t>
  </si>
  <si>
    <t>The food was not only delicious and fresh but also beautifully plated. My...</t>
  </si>
  <si>
    <t>Jl. Suweta No.88 Adiwana Unagi Suites, Ubud 80571 Indonesia</t>
  </si>
  <si>
    <t>+62 361 6209999</t>
  </si>
  <si>
    <t>Jejaton Restaurant</t>
  </si>
  <si>
    <t>￹Amazing breakfast￻, full warm services</t>
  </si>
  <si>
    <t>Jl. Merdeka Raya, Gang VII Fairfield by Marriott Bali Kuta Sunset Road, Kuta 80361 Indonesia</t>
  </si>
  <si>
    <t>+62 811-3820-7645</t>
  </si>
  <si>
    <t>Tanah Liat Restaurant</t>
  </si>
  <si>
    <t>Best ￹Lobster tail￻</t>
  </si>
  <si>
    <t>Kawasan Pariwisata Lot Sw 4 &amp; 5 Renaissance Bali Nusa Dua Resort – Ground Floor, Nusa Dua, Benoa 80363 Indonesia</t>
  </si>
  <si>
    <t>+62 361 2092888</t>
  </si>
  <si>
    <t>Canna Bali</t>
  </si>
  <si>
    <t>Great experience by Eva</t>
  </si>
  <si>
    <t>Jl Raya Nusa Dua Selatan, Benoa 80363 Indonesia</t>
  </si>
  <si>
    <t>+62 811-3418-777</t>
  </si>
  <si>
    <t>Benoa</t>
  </si>
  <si>
    <t>Natti's Indian Specialty Restaurant</t>
  </si>
  <si>
    <t>The manager, Shiva, is so deeply passionate about high-quality ￹Indian￻ food!</t>
  </si>
  <si>
    <t>The Kenran Resort Ubud, Kenderan, Tegalalang 80552 Indonesia</t>
  </si>
  <si>
    <t>+62 822-3611-1010</t>
  </si>
  <si>
    <t>Kenderan</t>
  </si>
  <si>
    <t>The 10th Table</t>
  </si>
  <si>
    <t>The best ￹European￻ style restaurant we visited in Indonesia, Belgian owned</t>
  </si>
  <si>
    <t>Jl Raya Singaraja-Seririt Kalibukbuk, Lovina Beach 81152 Indonesia</t>
  </si>
  <si>
    <t>+62 811-3884-440</t>
  </si>
  <si>
    <t>Kulkul Beach House</t>
  </si>
  <si>
    <t>Stayed at Laguna for 4 days. Had one disappointing course at the main...</t>
  </si>
  <si>
    <t>Jl. Nusa Dua Lot N2 Kawasan Pariwisata, Nusa Dua, Benoa 80363 Indonesia</t>
  </si>
  <si>
    <t>+62 361 771327</t>
  </si>
  <si>
    <t>Steaksmith Restaurant</t>
  </si>
  <si>
    <t>Truly a meal and restaurant to be cherished and enjoyed chapeau to all</t>
  </si>
  <si>
    <t>Kawasan Pariwisata Lot SW 4 &amp; 5 Renaissance Bali Nusa Dua Resort, Nusa Dua, Benoa 80361 Indonesia</t>
  </si>
  <si>
    <t>Suka Espresso</t>
  </si>
  <si>
    <t>I am so grateful to live in walking distance to one of the best places to eat...</t>
  </si>
  <si>
    <t>Jl. Labuansait No.10 Pecatu, Kuta Sel., Kabupaten Badung, Pecatu 80361 Indonesia</t>
  </si>
  <si>
    <t>+62 812-4652-7605</t>
  </si>
  <si>
    <t>The Cafe Lotus</t>
  </si>
  <si>
    <t>This was our 2nd time at Lotus Café and we so enjoyed coming back! We choose...</t>
  </si>
  <si>
    <t>Jalan Raya Ubud No.14, Ubud 80571 Indonesia</t>
  </si>
  <si>
    <t>+62 361 975660</t>
  </si>
  <si>
    <t>Lion X Restaurant</t>
  </si>
  <si>
    <t>... for us) , Flying Crispy Noodle and Steam ￹Pork￻ Ribs and Steam BBQ ￹Pork￻ Bun.</t>
  </si>
  <si>
    <t>Kawasan Pariwisata Lot Sw 4 &amp; 5 Renaissance Bali Nusa Dua Resort, Nusa Dua, Benoa 80361 Indonesia</t>
  </si>
  <si>
    <t>+23612092888</t>
  </si>
  <si>
    <t>Tuju Tropic Club And Lounge</t>
  </si>
  <si>
    <t>From heaven</t>
  </si>
  <si>
    <t>Jl. Suweta, Sambahan, Ubud 80571 Indonesia</t>
  </si>
  <si>
    <t>+62 361 6201777</t>
  </si>
  <si>
    <t>Sa'Mesa Canggu &amp; Seminyak</t>
  </si>
  <si>
    <t>The staff is so kind and the owner, Paco, is any time there for u, if u need...</t>
  </si>
  <si>
    <t>Jalan Tanah Barak 1E, Canggu 80351 Indonesia</t>
  </si>
  <si>
    <t>+62 813-5303-5411</t>
  </si>
  <si>
    <t>The Coconut Hut</t>
  </si>
  <si>
    <t>Visited the coconut hut for lunch and cocktails, the food was so delicious...</t>
  </si>
  <si>
    <t>Jl. Jungutbatu, 80771 Indonesia</t>
  </si>
  <si>
    <t>+62 812-3644-9119</t>
  </si>
  <si>
    <t>Casa Blanca Bali</t>
  </si>
  <si>
    <t>Best spaghetti ￹carbonara￻ on earth.</t>
  </si>
  <si>
    <t>Great experience</t>
  </si>
  <si>
    <t>Jl. Kaya Aya 150A Near The Flea Market, Seminyak 80361 Indonesia</t>
  </si>
  <si>
    <t>+62 813-5325-6485</t>
  </si>
  <si>
    <t>Ultimo Italian Restaurant</t>
  </si>
  <si>
    <t>Salads, BBG jumbo ￹prawns￻, Lobster, Gnocchi , Steaks.</t>
  </si>
  <si>
    <t>Jl. Kayu Aya No 78, Seminyak 80361 Indonesia</t>
  </si>
  <si>
    <t>+62 877-8899-3308</t>
  </si>
  <si>
    <t>Lakeview Restaurant, Bar &amp; Cafe</t>
  </si>
  <si>
    <t>Good view for breakfast and sunset ! You can see the mountain and lake from...</t>
  </si>
  <si>
    <t>Jl. Raya Penelokan Lakeview Hotel, Kintamani 80652 Indonesia</t>
  </si>
  <si>
    <t>+62 366 52525</t>
  </si>
  <si>
    <t>Al Jazeerah Signature Bali Restaurant And Lounge</t>
  </si>
  <si>
    <t>Lebanese</t>
  </si>
  <si>
    <t>I’ve ordered rice that comes with ￹lamb￻ which taste so good (full flavour).</t>
  </si>
  <si>
    <t>Jl. Sunset Road, Seminyak 80361 Indonesia</t>
  </si>
  <si>
    <t>+62 816-863-001</t>
  </si>
  <si>
    <t>Rooftop Sunset Bar at Double-Six</t>
  </si>
  <si>
    <t>Balis best and biggest rooftop ￹bar￻!</t>
  </si>
  <si>
    <t>Double Six Beach no. 66 Double Six Luxury Hotel, Seminyak 80361 Indonesia</t>
  </si>
  <si>
    <t>+62 361 734300</t>
  </si>
  <si>
    <t>Balinese Home Cooking</t>
  </si>
  <si>
    <t>We ordered several dishes, including their signature crispy ￹duck￻.</t>
  </si>
  <si>
    <t>20 Jl.Rsi Markandya II Br.Payogan, Kedewatan, Ubud 80571 Indonesia</t>
  </si>
  <si>
    <t>+62 812-3949-274</t>
  </si>
  <si>
    <t>Bale Udang Mang Engking</t>
  </si>
  <si>
    <t>The best restaurant in ubud, have the best Indonesian food, Love the udang madu...</t>
  </si>
  <si>
    <t>Jl. Raya Goa Gajah, Ubud 80571 Indonesia</t>
  </si>
  <si>
    <t>+62 811-3999-898</t>
  </si>
  <si>
    <t>BATIK Restaurant Bar</t>
  </si>
  <si>
    <t>Thai Red ￹curry￻ was perfect!!!</t>
  </si>
  <si>
    <t>Jl. Kayu Aya (Oberoi), Seminyak 80361 Indonesia</t>
  </si>
  <si>
    <t>+62 361 735171</t>
  </si>
  <si>
    <t>Sawah Terrace</t>
  </si>
  <si>
    <t>If you want to enjoy Indonesian cuisine at its best in a unique setting...</t>
  </si>
  <si>
    <t>Jl. Kedewatan Banjar Kedewatan, Mandapa, A Ritz-Carlton Reserve, Ubud 80571 Indonesia</t>
  </si>
  <si>
    <t>+62 361 4792777</t>
  </si>
  <si>
    <t>Breeze at The Samaya Seminyak</t>
  </si>
  <si>
    <t>Perfect for a ￹nice￻ dinner / special occasion</t>
  </si>
  <si>
    <t>Jl. Laksmana, Seminyak Beach The Samaya Bali, Seminyak 80361 Indonesia</t>
  </si>
  <si>
    <t>+62 361 731149</t>
  </si>
  <si>
    <t>Kepitu Restaurant at The Kayon Jungle Resort</t>
  </si>
  <si>
    <t>The ￹rice￻ in the Nasi goreng was not dry, but rather moist and had an exquisit...</t>
  </si>
  <si>
    <t>Banjar Bresela, Desa Bresela The Kayon Jungle Resort, Ubud 80572 Indonesia</t>
  </si>
  <si>
    <t>+62 361 978098</t>
  </si>
  <si>
    <t>Kunyit Restaurant - The Anvaya Bali</t>
  </si>
  <si>
    <t>We are staying at the Anvaya Hotel right now and had dinner at the Kunyit...</t>
  </si>
  <si>
    <t>Jl. Kartika Plaza The Anvaya Bali, Tuban, Kuta 80361 Indonesia</t>
  </si>
  <si>
    <t>+62 361 2090477</t>
  </si>
  <si>
    <t>Babi Guling Bu Oka</t>
  </si>
  <si>
    <t>￹Babi guling￻ Bu oka</t>
  </si>
  <si>
    <t>Jalan Tegal Sari No. 2, Ubud 80571 Indonesia</t>
  </si>
  <si>
    <t>+62 361 976345</t>
  </si>
  <si>
    <t>Kampoeng Bali</t>
  </si>
  <si>
    <t>If staying in Bali and you want a nice dinner with entertainment, this is your...</t>
  </si>
  <si>
    <t>Jl. Karang Mas Sejahtera RIMBA by AYANA Bali, Jimbaran 80364 Indonesia</t>
  </si>
  <si>
    <t>Liap Liap</t>
  </si>
  <si>
    <t>Also had the Crab ￹curry￻ which was to die for.</t>
  </si>
  <si>
    <t>Jl. Monkey Forest Below NoMas Bar, Ubud 80571 Indonesia</t>
  </si>
  <si>
    <t>+62 361 9080888</t>
  </si>
  <si>
    <t>Herb Library</t>
  </si>
  <si>
    <t>We are family of 4, and all of us love the food and service. We were served by...</t>
  </si>
  <si>
    <t>Jl. Jembawan 1, Ubud 80157 Indonesia</t>
  </si>
  <si>
    <t>+62 811-3893-213</t>
  </si>
  <si>
    <t>The Lair Ubud</t>
  </si>
  <si>
    <t>Immaculate vibes and great food and drinks</t>
  </si>
  <si>
    <t>Jl. Antonio Blanco, Ubud 80571 Indonesia</t>
  </si>
  <si>
    <t>+62 878-4003-4088</t>
  </si>
  <si>
    <t>Prego</t>
  </si>
  <si>
    <t>... excellent, for instance the ￹lobster risotto￻, rigatoni with tuna, the “mam...</t>
  </si>
  <si>
    <t>Kawasan Pariwisata Nusa Dua Itdc Lot N-3, Nusa Dua, Benoa 80363 Indonesia</t>
  </si>
  <si>
    <t>+62 361 771906</t>
  </si>
  <si>
    <t>Stones Kitchen</t>
  </si>
  <si>
    <t>￹Nasi goreng￻ station.</t>
  </si>
  <si>
    <t>Jl. Raya Pantai Kuta, Legian 80361 Indonesia</t>
  </si>
  <si>
    <t>+62 361 3005888</t>
  </si>
  <si>
    <t>YUME</t>
  </si>
  <si>
    <t>Best sushi in town!!  Ordered salmon avocado ￹salad￻, salmon carpaccio, chick...</t>
  </si>
  <si>
    <t>Jl. Cok Agung Tresna No.106, Denpasar 80239 Indonesia</t>
  </si>
  <si>
    <t>+62 823-3910-3588</t>
  </si>
  <si>
    <t>Batubara Wood Fire</t>
  </si>
  <si>
    <t>We ordered the ￹croquettes￻ ( prawn ) which were crispy outside and a perfect s...</t>
  </si>
  <si>
    <t>Jl. Raya Pengosekan Ubud No.108, Ubud 80571 Indonesia</t>
  </si>
  <si>
    <t>+62 361 9084249</t>
  </si>
  <si>
    <t>Tebasari Resto, Bar &amp; Lounge</t>
  </si>
  <si>
    <t>Food is the best for me and the best view. #TARI and Mia VERY GOOD SERVICE. And...</t>
  </si>
  <si>
    <t>Jl. Raya Tegallalang Kec. Tegallalang, Kabupaten Gianyar, Bali, Tegalalang 80561 Indonesia</t>
  </si>
  <si>
    <t>+62 361 9082268</t>
  </si>
  <si>
    <t>Sun Sun Warung</t>
  </si>
  <si>
    <t>If you are ever in ubud check this place out! We had to wait about 30 min but...</t>
  </si>
  <si>
    <t>Jl. Jembawan No.2, Ubud 80571 Indonesia</t>
  </si>
  <si>
    <t>+62 813-5318-7457</t>
  </si>
  <si>
    <t>Pistachio Restaurant</t>
  </si>
  <si>
    <t>One of the best ￹nasi goreng￻, fantastic service!</t>
  </si>
  <si>
    <t>Jl. Bisma, Ubud 80571 Indonesia</t>
  </si>
  <si>
    <t>+62 361 6202008</t>
  </si>
  <si>
    <t>Ginger Moon Canteen</t>
  </si>
  <si>
    <t>The food was outstanding and we had the pork n prawn dumplings and ￹barramundi￻...</t>
  </si>
  <si>
    <t>Jl. Kayu Aya no. 7, Seminyak 80361 Indonesia</t>
  </si>
  <si>
    <t>+62 361 734533</t>
  </si>
  <si>
    <t>Hippie Fish Pererenan Beach</t>
  </si>
  <si>
    <t>￹Tuna￻ Crudo and Spaghetti Vongole were d...</t>
  </si>
  <si>
    <t>Jl. Pantai Pererenan No. 171, Pererenan, Canggu Kabupaten Badung, Pererenan, Canggu 80361 Indonesia</t>
  </si>
  <si>
    <t>+62 813-3759-6236</t>
  </si>
  <si>
    <t>Pererenan</t>
  </si>
  <si>
    <t>L'Osteria Ubud</t>
  </si>
  <si>
    <t>Great food and service - ￹Truffle￻ pizza and wine</t>
  </si>
  <si>
    <t>Jl. Monkey Forest No.8, Ubud 80571 Indonesia</t>
  </si>
  <si>
    <t>+62 812-3976-9486</t>
  </si>
  <si>
    <t>Padi Restaurant</t>
  </si>
  <si>
    <t>... the tuna tartare, beef tacos, nasi goreng with lamb and fried ￹duck￻!</t>
  </si>
  <si>
    <t>Jl. Raya Sebali, Banjar Sebali, Desa Keliki Puri Sebali Resort, Ubud 80571 Indonesia</t>
  </si>
  <si>
    <t>+62 361 4792644</t>
  </si>
  <si>
    <t>Nostimo Greek Grill Ubud</t>
  </si>
  <si>
    <t>If you miss Greek food, Nostimo is the right place to get the flavor of...</t>
  </si>
  <si>
    <t>Jl. Raya Pengosekan no. 108, Ubud 80571 Indonesia</t>
  </si>
  <si>
    <t>+62 821-4573-5546</t>
  </si>
  <si>
    <t>Uma Garden</t>
  </si>
  <si>
    <t>we visited in an extraordinary place. The best cocktails in umalas ,! Nice...</t>
  </si>
  <si>
    <t>Jalan Umalas 1 No.8 Next To Nook, Kerobokan Kelod 80361 Indonesia</t>
  </si>
  <si>
    <t>+62 821-4736-9323</t>
  </si>
  <si>
    <t>Pavilion Surf Club Legian Beach</t>
  </si>
  <si>
    <t>The ￹beef rendang￻ is so delicious and th...</t>
  </si>
  <si>
    <t>Jl. Pantai Double Six No.10, Legian 80361 Indonesia</t>
  </si>
  <si>
    <t>+62 812-3894-0198</t>
  </si>
  <si>
    <t>Warung Little Bird</t>
  </si>
  <si>
    <t>Get the ￹Nasi Goreng￻ Special.</t>
  </si>
  <si>
    <t>Jl Danau Tamblingan 34 opposite Villa Ajanta, Sanur, Denpasar 80231 Indonesia</t>
  </si>
  <si>
    <t>+62 361 7454968</t>
  </si>
  <si>
    <t>Lembah Ayung Restaurant</t>
  </si>
  <si>
    <t>If you improve food - this will be an absolutely great place! My only...</t>
  </si>
  <si>
    <t>Jl. Batu Kurung No. 4 Pramana Watu Kurung, Kedewatan, Ubud 80571 Indonesia</t>
  </si>
  <si>
    <t>+62 812-1893-1831</t>
  </si>
  <si>
    <t>Nikuna Warung</t>
  </si>
  <si>
    <t>Incredible</t>
  </si>
  <si>
    <t>Jalan Jembawan Ubud Bali, Ubud 80571 Indonesia</t>
  </si>
  <si>
    <t>+62 812-3677-2289</t>
  </si>
  <si>
    <t>Warung 24/7</t>
  </si>
  <si>
    <t>Fresh seafood daily to feast on….the scallops, fish and ￹lobster￻ are a must!</t>
  </si>
  <si>
    <t>Jl. Nakula Night, Kuta Indonesia</t>
  </si>
  <si>
    <t>+62 818-492-510</t>
  </si>
  <si>
    <t>Gioi Ocean Gourmet</t>
  </si>
  <si>
    <t>Food is delicious especially the bebek goreng, the ￹duck￻ is so soft!!</t>
  </si>
  <si>
    <t>Jl. Kartika Plaza, Kuta, Kec. Kuta, Kabupaten Badu Discovery Mall, Ground Floor, Kuta 80361 Indonesia</t>
  </si>
  <si>
    <t>+62 822-2696-1011</t>
  </si>
  <si>
    <t>The Restaurant at Tandjung Sari</t>
  </si>
  <si>
    <t>... delicacies - fish, prawn, ￹beef￻, pork, chicken, eggs, vegetables and samba...</t>
  </si>
  <si>
    <t>Jln. Danau Tamblingan no. 41 Sanur Beach, Sanur, Denpasar 80228 Indonesia</t>
  </si>
  <si>
    <t>+62 361 288441</t>
  </si>
  <si>
    <t>Hiiragi Restaurant</t>
  </si>
  <si>
    <t>... your way, fresh fruit, an assortment of breads or mi goreng, ￹nasi goreng￻.</t>
  </si>
  <si>
    <t>Jl. Umalas Klecung, Kerobokan Kelod, Kec. Kuta Uta, Kerobokan Kelod 80361 Indonesia</t>
  </si>
  <si>
    <t>+62 817-427-350</t>
  </si>
  <si>
    <t>Spice Mantraa Kuta</t>
  </si>
  <si>
    <t>The food was very delicious! I recommend this hotel for Indian food in Bali!</t>
  </si>
  <si>
    <t>Jl. Kartika Plaza Opposite Discovery Mall, Kuta 80361 Indonesia</t>
  </si>
  <si>
    <t>+62 811-3867-494</t>
  </si>
  <si>
    <t>Tanda Pizza Restaurant</t>
  </si>
  <si>
    <t>Excellent ￹pizza￻!</t>
  </si>
  <si>
    <t>Jl. Pandawa, Kaliasem, Lovina Beach 81152 Indonesia</t>
  </si>
  <si>
    <t>+62 822-4262-6920</t>
  </si>
  <si>
    <t>Kaliasem</t>
  </si>
  <si>
    <t>Brasserie République</t>
  </si>
  <si>
    <t>French</t>
  </si>
  <si>
    <t>Fabulous atmosphere and the ￹baguette￻’s for lunch and steak for dinner</t>
  </si>
  <si>
    <t>Jl. Danau Tamblingan No. 144, Sanur, Denpasar Indonesia</t>
  </si>
  <si>
    <t>+62 813-3889-3867</t>
  </si>
  <si>
    <t>Gusto Resto</t>
  </si>
  <si>
    <t>Great food, lovely staff and beautiful scene. We stayed in Amed 2 weeks and...</t>
  </si>
  <si>
    <t>+62 813-3898-1394</t>
  </si>
  <si>
    <t>Fire</t>
  </si>
  <si>
    <t>The food was delicious, especially the grilled octopus and the yellowfin ￹tuna￻.</t>
  </si>
  <si>
    <t>Jl. Petitenget W Bali - Seminyak, Kerobokan 80361 Indonesia</t>
  </si>
  <si>
    <t>+62 361 3000106</t>
  </si>
  <si>
    <t>Kepitu Restaurant at The Kayon Valley Resort</t>
  </si>
  <si>
    <t>Delicious modern authentic with jungle vibes.</t>
  </si>
  <si>
    <t>Banjar Nagi Petulu, Kecamatan Ubud, Ubud 80571 Indonesia</t>
  </si>
  <si>
    <t>+62 361 9080770</t>
  </si>
  <si>
    <t>Chai'ba Street Kitchen &amp; Bar</t>
  </si>
  <si>
    <t>This restaurant can do any meal you order even if not on the menu this is the...</t>
  </si>
  <si>
    <t>Jl. Raya Basangkasa no. 47, Seminyak 80361 Indonesia</t>
  </si>
  <si>
    <t>+62 361 9342739</t>
  </si>
  <si>
    <t>Sangsaka Restaurant</t>
  </si>
  <si>
    <t>We ordered a number of dishes- oysters, scallops, tuna, oxtail crumpets, ￹duck￻...</t>
  </si>
  <si>
    <t>Jl. Pangkung Sari 100x, Kerobokan 80361 Indonesia</t>
  </si>
  <si>
    <t>+62 812-3695-9895</t>
  </si>
  <si>
    <t>Ivy Cafe</t>
  </si>
  <si>
    <t>... breakfast wraps, Coffee, pizza and ￹pasta￻ all deserve a chefs kiss  .</t>
  </si>
  <si>
    <t>Jl Raya Pengosenkan, 62 Puri Garden Hotel, Ubud 80571 Indonesia</t>
  </si>
  <si>
    <t>Pesona Lounge Ubud</t>
  </si>
  <si>
    <t>Great great ￹curry￻</t>
  </si>
  <si>
    <t>Jl. Goutama Sel. No.25A, Ubud 80571 Indonesia</t>
  </si>
  <si>
    <t>+62 811-3891-975</t>
  </si>
  <si>
    <t>Warung Pondok Madu</t>
  </si>
  <si>
    <t>Their ribs are to die for!! It’s finger lickin’ good. The smokiness and the...</t>
  </si>
  <si>
    <t>Jl. Jatayu, Tebesaya Ubud Bali In The Front Of Tebesaya Cottage, Ubud 80571 Indonesia</t>
  </si>
  <si>
    <t>+62 81916663602</t>
  </si>
  <si>
    <t>Swept Away at The Samaya Ubud</t>
  </si>
  <si>
    <t>We had the ￹tasting menu￻-perfect!</t>
  </si>
  <si>
    <t>Banjar Baung, Desa Sayan The Samaya Ubud, Ubud 80571 Indonesia</t>
  </si>
  <si>
    <t>+62 361 97 36 06</t>
  </si>
  <si>
    <t>MAURI Restaurant</t>
  </si>
  <si>
    <t>... by a citrus palette cleanser before we moved over to the dessert - ￹tiramisu￻!</t>
  </si>
  <si>
    <t>Jl. Petitenget No.100, Seminyak 80361 Indonesia</t>
  </si>
  <si>
    <t>+62 817-776-177</t>
  </si>
  <si>
    <t>Cherry Pepper Ubud</t>
  </si>
  <si>
    <t>Cherry Pepper 10/10</t>
  </si>
  <si>
    <t>Jalan Monkey Forest Sebelah Barat, Ubud 80571 Indonesia</t>
  </si>
  <si>
    <t>+62 853-3351-8120</t>
  </si>
  <si>
    <t>Bisma Valley</t>
  </si>
  <si>
    <t>Bisma is a lovely place with a ￹nice￻ pool and an amazing view.</t>
  </si>
  <si>
    <t>+62 812-3848-1482</t>
  </si>
  <si>
    <t>Brunch Club Bali</t>
  </si>
  <si>
    <t>Great experience at the Brunch Club. Best pancakes in Bali. Warm and cozy...</t>
  </si>
  <si>
    <t>Jl. Legian No.457, Legian 80361 Indonesia</t>
  </si>
  <si>
    <t>+62 819-5247-4063</t>
  </si>
  <si>
    <t>Cafe Wayan &amp; Bakery</t>
  </si>
  <si>
    <t>For mains we had a red panang ￹curry￻ and Balinese special platter which was a...</t>
  </si>
  <si>
    <t>Monkey Forest Road., Ubud 80571 Indonesia</t>
  </si>
  <si>
    <t>+62 812-3895-7857</t>
  </si>
  <si>
    <t>Chupacabras</t>
  </si>
  <si>
    <t>Latin</t>
  </si>
  <si>
    <t>Amazing place</t>
  </si>
  <si>
    <t>CHUPACABRAS - South American | Prime Meats, Kedewatan, Ubud, Gianyar Regency, Bali, Ubud 80571 Indonesia</t>
  </si>
  <si>
    <t>+62 822-6656-0851</t>
  </si>
  <si>
    <t>Mr. Wayan, Coffee &amp; Eatery</t>
  </si>
  <si>
    <t>Had the crispy fried ￹duck￻.soooo</t>
  </si>
  <si>
    <t>Jl. Suweta Banjar Bentuyung, Ubud 80571 Indonesia</t>
  </si>
  <si>
    <t>+62 361 973178</t>
  </si>
  <si>
    <t>Craved</t>
  </si>
  <si>
    <t>Best breakfast in Seminyak</t>
  </si>
  <si>
    <t>Jl. Camplung Tanduk No.9A, Seminyak 80361 Indonesia</t>
  </si>
  <si>
    <t>+62 813-3759-6255</t>
  </si>
  <si>
    <t>Sandwichopedia</t>
  </si>
  <si>
    <t>I tried ￹carnitas￻</t>
  </si>
  <si>
    <t>Jalan Pantai Pererenan No. 8, Pererenan, Canggu 80351 Indonesia</t>
  </si>
  <si>
    <t>+62 813-9932-4808</t>
  </si>
  <si>
    <t>Oneeighty</t>
  </si>
  <si>
    <t>salty ￹burger￻,</t>
  </si>
  <si>
    <t>Jl. Pura Goa Lempeh The edge Luxury Villa Resort, Banjar Dinas Kangin, Pecatu 80361 Indonesia</t>
  </si>
  <si>
    <t>Shelter Bali</t>
  </si>
  <si>
    <t>We will definitely recommend Shelter, and hope to be back on our next trip to...</t>
  </si>
  <si>
    <t>2A Jl. Drupadi, Seminyak 80361 Indonesia</t>
  </si>
  <si>
    <t>+62 813-3770-6471</t>
  </si>
  <si>
    <t>Varuna Bali</t>
  </si>
  <si>
    <t>Seruuu sekali pengalaman ￹nya￻, show nya sangat menarikk makanan nya juga enak...</t>
  </si>
  <si>
    <t>Jalan Bypass Prof. Dr. Ida Bagus Mantra Km. 19,8, Gianyar 80551 Indonesia</t>
  </si>
  <si>
    <t>+62 811-3811-0400</t>
  </si>
  <si>
    <t>Warung Agung Amed</t>
  </si>
  <si>
    <t>Iff going to Amed a must go and see . I highly recommend this place. Dewa And...</t>
  </si>
  <si>
    <t>Jl. Raya Lipah Peduli Alam Shop, Bunutan, Karangasem 80852 Indonesia</t>
  </si>
  <si>
    <t>+62 811-3856-434</t>
  </si>
  <si>
    <t>SugarSand</t>
  </si>
  <si>
    <t>In addition they bring around complimentary shots of healthy ￹juice￻ like lime...</t>
  </si>
  <si>
    <t>Jl. Double Six, Seminyak 80361 Indonesia</t>
  </si>
  <si>
    <t>+62 361 2099999</t>
  </si>
  <si>
    <t>Ulu Cliffhouse</t>
  </si>
  <si>
    <t>Ulu also has access down the stairs from the cliff top to the surf beach. We...</t>
  </si>
  <si>
    <t>Jl. Labuan Sait No. 315 Kec. Kuta Selatan, Pecatu 80361 Indonesia</t>
  </si>
  <si>
    <t>+62 811-3941-7899</t>
  </si>
  <si>
    <t>De jukung Resto &amp; Bar Tanah Lot</t>
  </si>
  <si>
    <t>It's just on your way to Tanah lot so you can have a nice meal with a nice view...</t>
  </si>
  <si>
    <t>Jl. Tanah Lot Kabupaten Tabanan, Tanah Lot 82171 Indonesia</t>
  </si>
  <si>
    <t>+62 853-3350-2404</t>
  </si>
  <si>
    <t>Tanah Lot</t>
  </si>
  <si>
    <t>Babi Guling Pak Dobiel</t>
  </si>
  <si>
    <t>A clean low-profile place where we got the best “babi guling” ever. Pretty...</t>
  </si>
  <si>
    <t>Jl. Srikandi no. 9, Nusa Dua, Benoa Indonesia</t>
  </si>
  <si>
    <t>+62 361 771633</t>
  </si>
  <si>
    <t>Milk &amp; Madu Ubud</t>
  </si>
  <si>
    <t>We stopped in ubud to visit the palace. We were thirsty and milk and madu had...</t>
  </si>
  <si>
    <t>3 Jl. Suweta, Ubud 80571 Indonesia</t>
  </si>
  <si>
    <t>+62 813-2975-6708</t>
  </si>
  <si>
    <t>Village Square-Wok Wok</t>
  </si>
  <si>
    <t>So even though you are not staying at Andaz... I highly recommend you to have...</t>
  </si>
  <si>
    <t>Jalan Danau Tamblingan 89a, Denpasar 80228 Indonesia</t>
  </si>
  <si>
    <t>Lazy Cats Cafe</t>
  </si>
  <si>
    <t>Service was timely and I honestly didn’t see much staff on the day. A lovely...</t>
  </si>
  <si>
    <t>Jl. Raya Ubud No. 11 (end of main road direction to museum blanco), Ubud 80571 Indonesia</t>
  </si>
  <si>
    <t>+62 812-4652-4975</t>
  </si>
  <si>
    <t>Tagine Bali</t>
  </si>
  <si>
    <t>Moroccan</t>
  </si>
  <si>
    <t>thanks Momo for the warm welcome and for the excellent food. A place to not...</t>
  </si>
  <si>
    <t>Jl. Mertanadi No. 39, Seminyak 80361 Indonesia</t>
  </si>
  <si>
    <t>+62 878-8938-4180</t>
  </si>
  <si>
    <t>BB52 Burgers Canggu</t>
  </si>
  <si>
    <t>We ordered the vegan "Mushie" burger, which was suuuuuuper tasty, the vegan...</t>
  </si>
  <si>
    <t>Jl. Batu Mejan Canggu, Canggu, Kec. Kuta Utara, Denpasar, Bali Inside The Avocado Factory, Canggu 80361 Indonesia</t>
  </si>
  <si>
    <t>+62 821-1466-4296</t>
  </si>
  <si>
    <t>Alam Pizza</t>
  </si>
  <si>
    <t>Good pizza and so delicious for the Indonesian food. And good view for the...</t>
  </si>
  <si>
    <t>Jl. Bisma No.34, Ubud 80571 Indonesia</t>
  </si>
  <si>
    <t>+62 823-4132-0847</t>
  </si>
  <si>
    <t>Woobar Bali</t>
  </si>
  <si>
    <t>￹SUNSHINE￻ &amp; GOOD VIBES</t>
  </si>
  <si>
    <t>Jl. Petitenget, Kerobokan Seminyak, Seminyak 80361 Indonesia</t>
  </si>
  <si>
    <t>Crumb &amp; Coaster</t>
  </si>
  <si>
    <t>The ￹homemade Granola￻ just made it even more incredible.</t>
  </si>
  <si>
    <t>Jl. Benesari 2E 10m Opposite Grand Barong Hotel, Kuta 80361 Indonesia</t>
  </si>
  <si>
    <t>+62 819-9959-6319</t>
  </si>
  <si>
    <t>Yasa Segara Bengiat Restoran</t>
  </si>
  <si>
    <t>nyoman rencana- I ordered the Margarita Pizza, and had the ￹Sate Ayam￻ yesterday.</t>
  </si>
  <si>
    <t>Jl. Pantai Peminge Ayodya Resort Bali, Nusa Dua, Benoa Indonesia</t>
  </si>
  <si>
    <t>+62 857-9289-7322</t>
  </si>
  <si>
    <t>In Da Compound Warung</t>
  </si>
  <si>
    <t>Beautiful, serene hidden gem with yummy, authentic local dishes. Their Gado...</t>
  </si>
  <si>
    <t>Gootama Street No.6, Ubud 80571 Indonesia</t>
  </si>
  <si>
    <t>+62 812-3901-2189</t>
  </si>
  <si>
    <t>Cafe Bali</t>
  </si>
  <si>
    <t>This is also my favourite resto in seminyak! right across U Paasha Hotel and...</t>
  </si>
  <si>
    <t>Jl. Laksmana, Seminyak 80361 Indonesia</t>
  </si>
  <si>
    <t>+62 361 736484</t>
  </si>
  <si>
    <t>Ah Yat Seafood Restaurant</t>
  </si>
  <si>
    <t>Special thanks to Bintang and the team for making us very welcome and providing...</t>
  </si>
  <si>
    <t>Jl. Karang Mas Sejahtera Rimba Jimbaran Bali by Ayana, Jimbaran 80364 Indonesia</t>
  </si>
  <si>
    <t>Three Monkeys Ubud</t>
  </si>
  <si>
    <t>The food was great the location was lovely and relaxing away from the main...</t>
  </si>
  <si>
    <t>Monkey Forest Rd Ubud Kelod, Ubud 80571 Indonesia</t>
  </si>
  <si>
    <t>+62 361 975554</t>
  </si>
  <si>
    <t>Happy Chappy Chinese</t>
  </si>
  <si>
    <t>On both occasions we had the chicken and sweet corn ￹soup￻ which really hit the...</t>
  </si>
  <si>
    <t>Jalan Braban No. 62, Seminyak Indonesia</t>
  </si>
  <si>
    <t>+62 361 4741959</t>
  </si>
  <si>
    <t>Shisha Cafe</t>
  </si>
  <si>
    <t>Great service, food and ￹shisha￻!</t>
  </si>
  <si>
    <t>Jl. Sunset Road No. 99, Kuta 80361 Indonesia</t>
  </si>
  <si>
    <t>+62 361 759445</t>
  </si>
  <si>
    <t>The Cafe</t>
  </si>
  <si>
    <t>... Korean, Indonesian, seafood, ￹pasta￻ station, Indian and 2 rooms full of de...</t>
  </si>
  <si>
    <t>Kawasan Sawangan Mulia Resort, Nusa Dua, Benoa 80362 Indonesia</t>
  </si>
  <si>
    <t>Starfish Bloo</t>
  </si>
  <si>
    <t>Best ￹Sushi￻ in the world</t>
  </si>
  <si>
    <t>Jl. W Bali - Seminyak, Kerobokan 80361 Indonesia</t>
  </si>
  <si>
    <t>+62 361 4738106</t>
  </si>
  <si>
    <t>Uma Cucina</t>
  </si>
  <si>
    <t>One of the best Italian restaurants in Bali to try pasta, ￹pizza￻, burrata, and...</t>
  </si>
  <si>
    <t>Jalan Raya Sanggingan, Banjar, Lungsiakan Kedewatan, Ubud Indonesia</t>
  </si>
  <si>
    <t>+62 361 972448</t>
  </si>
  <si>
    <t>Mozza Sanur</t>
  </si>
  <si>
    <t>Jl. Danau Tamblingan No.108 A, Sanur, Denpasar Indonesia</t>
  </si>
  <si>
    <t>+62 823-2260-5200</t>
  </si>
  <si>
    <t>... Sate Ayam and I was ordering ￹Oxtail Soup￻ (Sop Buntut) and Corn Fritters (...</t>
  </si>
  <si>
    <t>Jl. Penestanan (Behind The Blanco Museum), Ubud 80571 Indonesia</t>
  </si>
  <si>
    <t>Naughty Nuri's Warung and Grill</t>
  </si>
  <si>
    <t>This place does ribs like no other. You will want more. Cooked on the street...</t>
  </si>
  <si>
    <t>Jl. Raya Sanggingan, Ubud 80571 Indonesia</t>
  </si>
  <si>
    <t>+62 361 977547</t>
  </si>
  <si>
    <t>Warung Mak Beng</t>
  </si>
  <si>
    <t>The dishes were cooked simply, bringing out the freshness of the ￹seafood￻.</t>
  </si>
  <si>
    <t>Jl. Hang Tuah no. 45, Sanur, Denpasar 80227 Indonesia</t>
  </si>
  <si>
    <t>+62 361 282633</t>
  </si>
  <si>
    <t>Simply Social</t>
  </si>
  <si>
    <t>My son loved their creamy chicken penne pasta and my mom loved their ￹pad thai￻.</t>
  </si>
  <si>
    <t>Jl. Raya Ubud, Ubud 80571 Indonesia</t>
  </si>
  <si>
    <t>+62 813-3840-8050</t>
  </si>
  <si>
    <t>Ours</t>
  </si>
  <si>
    <t>... of chicken (pan roasted and parmigiana), grilled asparagus and a ￹salad￻.</t>
  </si>
  <si>
    <t>Jl. Labuansait, Pecatu 80361 Indonesia</t>
  </si>
  <si>
    <t>+62 813-5378-8700</t>
  </si>
  <si>
    <t>Boneka Restaurant at The St. Regis Bali Resort</t>
  </si>
  <si>
    <t>Foie grass very delicious, ￹salmon￻ sashimi great, mussel with thai sauce must...</t>
  </si>
  <si>
    <t>Kawasan Pariwisata Nusa Dua Lot S6, Nusa Dua, Benoa 80363 Indonesia</t>
  </si>
  <si>
    <t>+62 361 8478111</t>
  </si>
  <si>
    <t>Warung Indonesia</t>
  </si>
  <si>
    <t>This Warung is a little out of the way but the food is good and well priced...</t>
  </si>
  <si>
    <t>Jl. Popies II, Gang Ronta, Kuta 80361 Indonesia</t>
  </si>
  <si>
    <t>+62 812-3811-1913</t>
  </si>
  <si>
    <t>Locca Sea House</t>
  </si>
  <si>
    <t>The pool is big enough and includes pool side ￹bar￻.</t>
  </si>
  <si>
    <t>Jl. Jimbaran Hijau Segara 500m from Ayana, Jimbaran 80361 Indonesia</t>
  </si>
  <si>
    <t>+62 812-6888-8681</t>
  </si>
  <si>
    <t>Bebek Tepi Sawah</t>
  </si>
  <si>
    <t>Crispy ￹fried Duck￻</t>
  </si>
  <si>
    <t>Jalan Raya Goa Gajah, Ubud 80571 Indonesia</t>
  </si>
  <si>
    <t>+62 361 975656</t>
  </si>
  <si>
    <t>Raja's Balinese Restaurant</t>
  </si>
  <si>
    <t>We had ￹tapas￻ to start and everything was delicious and then we had the the duck!</t>
  </si>
  <si>
    <t>Nusa Dua Beach Hotel &amp; Spa Kawasan Pariwisata, Lot North 4, Nusa Dua, Benoa 80363 Indonesia</t>
  </si>
  <si>
    <t>Takumi Kaiseki &amp; Omakase</t>
  </si>
  <si>
    <t>Perfect dinner!</t>
  </si>
  <si>
    <t>Jl. Petitenget No. 43a, Kerobokan Kelod 80361 Indonesia</t>
  </si>
  <si>
    <t>+62 817-427-313</t>
  </si>
  <si>
    <t>Natys Restaurant Tanah Lot</t>
  </si>
  <si>
    <t>Great restaurant with aircon in the hot Tanah lot. Staff is kind and helpful...</t>
  </si>
  <si>
    <t>Jl. Kawasan Wisata Tanah Lot Natya Hotel Tanah Lot, Tanah Lot 82121 Indonesia</t>
  </si>
  <si>
    <t>+62 361 819158</t>
  </si>
  <si>
    <t>Sacred Rice</t>
  </si>
  <si>
    <t>We had the biggest meatiest prawn in batter with ￹chili￻ sauce paired with a st...</t>
  </si>
  <si>
    <t>Gg.1, Ubud 80571 Indonesia</t>
  </si>
  <si>
    <t>+62 821-4745-0217</t>
  </si>
  <si>
    <t>Rosso Vivo Dine &amp; Lounge</t>
  </si>
  <si>
    <t>I really miss Rosso Vivo, missing the live music, the food, the staff and the...</t>
  </si>
  <si>
    <t>Jalan Pantai Kuta, Kuta 80361 Indonesia</t>
  </si>
  <si>
    <t>+62 361 751961</t>
  </si>
  <si>
    <t>Taco Beach Grill</t>
  </si>
  <si>
    <t>Had the ￹Chicken Burrito￻ and  beef Quesadilla and was delicious.. service is f...</t>
  </si>
  <si>
    <t>Jl. Kunti 1 no. 6, Seminyak 80361 Indonesia</t>
  </si>
  <si>
    <t>+62 878-6163-2845</t>
  </si>
  <si>
    <t>Fat Chow</t>
  </si>
  <si>
    <t>Green ￹curry￻ full of flavour and the cashew chicken also went down a treat.</t>
  </si>
  <si>
    <t>Kuta Beach, Poppies Lane 2, no. 7C, Kuta 80361 Indonesia</t>
  </si>
  <si>
    <t>+62 877-6133-0661</t>
  </si>
  <si>
    <t>El Patio Restaurant</t>
  </si>
  <si>
    <t>... omelette station, waffles, ￹pancakes￻, yogurts, pastries, sausages etc etc.</t>
  </si>
  <si>
    <t>Jl. Raya Nusa Dua Selatan Kawasan Wisata ITDC Lot 1, Nusa Dua, Benoa 80363 Indonesia</t>
  </si>
  <si>
    <t>Amateras Restaurant</t>
  </si>
  <si>
    <t>The ￹ribs￻ were great, with a very rich BBQ sauce.</t>
  </si>
  <si>
    <t>Jl. Rsi Markandya II, Kelusa, Payangan 80571 Indonesia</t>
  </si>
  <si>
    <t>+62 361 4792778</t>
  </si>
  <si>
    <t>The Glass House</t>
  </si>
  <si>
    <t>Best green ￹curry￻ chicken in Bali</t>
  </si>
  <si>
    <t>Jl. Danau Tamblingan No. 25, Sanur, Denpasar 80228 Indonesia</t>
  </si>
  <si>
    <t>+62 896-6975-9429</t>
  </si>
  <si>
    <t>Apéritif Restaurant</t>
  </si>
  <si>
    <t>The overall experience at Aperitif was the BEST ever in Bali from food...</t>
  </si>
  <si>
    <t>Br. Nagi, Jl. Lanyahan, Petulu, Kecamatan Ubud, Kabupaten Gianyar, Bali 80571, Indonesia Br. Nagi, Jl. Lanyahan, Petulu, Kecamatan Ubud, Kabupaten Gianyar, Bali 80571, Indonesia, Ubud 80571 Indonesia</t>
  </si>
  <si>
    <t>+62 361 9082777</t>
  </si>
  <si>
    <t>Brazilian Aussie BBQ at Seminyak</t>
  </si>
  <si>
    <t>The value for money is amazing, and the meat is so good. A must go to place if...</t>
  </si>
  <si>
    <t>Jl. Beraban Beraban Square, Seminyak 80361 Indonesia</t>
  </si>
  <si>
    <t>+62 819-9909-4104</t>
  </si>
  <si>
    <t>Lia Cafe</t>
  </si>
  <si>
    <t>Crab and ￹lobster￻ also very good.</t>
  </si>
  <si>
    <t>Jl Pemalisan Agung, Jimbaran 80361 Indonesia</t>
  </si>
  <si>
    <t>+62 812-3981-0545</t>
  </si>
  <si>
    <t>Kajin Japanese Contemporary Sushi</t>
  </si>
  <si>
    <t>The service &amp; ￹sushi/sashimi￻ here was incredible.</t>
  </si>
  <si>
    <t>Jl. Petitenget 98x 2nd Floor, Seminyak Indonesia</t>
  </si>
  <si>
    <t>+62 812-3789-6010</t>
  </si>
  <si>
    <t>Dapur Usada</t>
  </si>
  <si>
    <t>The food was really good, we had a great vegan ￹burger￻ (the best ive ever had?...</t>
  </si>
  <si>
    <t>Jl. Sugriwa No.4, Ubud 80571 Indonesia</t>
  </si>
  <si>
    <t>+62 811-3908-8855</t>
  </si>
  <si>
    <t>Double Ikat</t>
  </si>
  <si>
    <t>It was great to have a nice dinner in double ikat restaurant. The view was...</t>
  </si>
  <si>
    <t>Jalan Pantai Balangan 1 No 1 Ungasan, Ungasan 80361 Indonesia</t>
  </si>
  <si>
    <t>+62 361 2003588</t>
  </si>
  <si>
    <t>Jackson Lily's By Ginger Moon</t>
  </si>
  <si>
    <t>But they loved the corn spring rolls, satay, ￹mie goreng￻ and sweet sour pork,...</t>
  </si>
  <si>
    <t>Jl. Raya Seminyak No.2, Seminyak 80361 Indonesia</t>
  </si>
  <si>
    <t>+62 361 4740121</t>
  </si>
  <si>
    <t>Grazing on the Green</t>
  </si>
  <si>
    <t>Im coming to grazing area in finns with my husband. The athmosphere was very...</t>
  </si>
  <si>
    <t>Jalan Pantai Berawa Finns VIP Beach Club, Canggu 80361 Indonesia</t>
  </si>
  <si>
    <t>Table8 Chinese Restaurant</t>
  </si>
  <si>
    <t>... corn soup, deep-fried button mushrooms, ￹fried rice￻, and braised eggplant.</t>
  </si>
  <si>
    <t>Jl. Raya Nusa Dua Selatan, Kawasan Sawangan The Mulia, Mulia Resort &amp; Villas - Nusa Dua, Bali, Nusa Dua, Benoa 80362 Indonesia</t>
  </si>
  <si>
    <t>Tree Bar at Maya Sanur</t>
  </si>
  <si>
    <t>I usually visit tree bar and the waitress Lisna is very welcome and has good...</t>
  </si>
  <si>
    <t>Jl. Danau Tamblingan 89M, Sanur, Denpasar 80228 Indonesia</t>
  </si>
  <si>
    <t>+62 812-3761-0234</t>
  </si>
  <si>
    <t>Warung Mami Ikan Bakar</t>
  </si>
  <si>
    <t>the fish, prawn, clams was really fresh here. the taste was really nice, spice...</t>
  </si>
  <si>
    <t>Jl. Uluwatu II No.30X, Jimbaran Indonesia</t>
  </si>
  <si>
    <t>+62 812-3620-051</t>
  </si>
  <si>
    <t>The Restaurant At The Legian Seminyak, Bali</t>
  </si>
  <si>
    <t>I had the buratta and the ￹tuna￻ which is amazing.</t>
  </si>
  <si>
    <t>Jl. Kayu Aya, Seminyak, Seminyak 80361 Indonesia</t>
  </si>
  <si>
    <t>+62 361 730622</t>
  </si>
  <si>
    <t>Wedja Bali Restaurant</t>
  </si>
  <si>
    <t>Great ￹vegetarian￻ options…</t>
  </si>
  <si>
    <t>Jl. Ambarwati No.1 MAS Village, Ubud 80571 Indonesia</t>
  </si>
  <si>
    <t>+62 813-5306-1213</t>
  </si>
  <si>
    <t>Kyoka Japanese Kitchen</t>
  </si>
  <si>
    <t>My wife and I shared three small plates - ￹Gyoza￻, Yakitori and the delightful...</t>
  </si>
  <si>
    <t>Jl. Dewi Sita, Ubud 80571 Indonesia</t>
  </si>
  <si>
    <t>+62 361 971056</t>
  </si>
  <si>
    <t>KAFE Ubud</t>
  </si>
  <si>
    <t>Vegan &amp; ￹vegetarian￻ gourmand paradise</t>
  </si>
  <si>
    <t>Jl. Hanoman 44b, Ubud 80571 Indonesia</t>
  </si>
  <si>
    <t>+62 811-1793-455</t>
  </si>
  <si>
    <t>Pier Eight Bali</t>
  </si>
  <si>
    <t>The lobster bun is the best! Dodi was very friendly and the most helpful...</t>
  </si>
  <si>
    <t>Jalan Kusuma Sari No. 8, Sanur, Denpasar 80227 Indonesia</t>
  </si>
  <si>
    <t>+62 811-3800-1775</t>
  </si>
  <si>
    <t>The Fat Turtle</t>
  </si>
  <si>
    <t>the Fat turtle is cute and cosy with the best menu! have a go at the red velvet...</t>
  </si>
  <si>
    <t>Jalan Raya Petitenget 886A Opposite Potato Head Beach Club and Springhill Mantra Property Group, Next to Deus and Carga, Seminyak 80361 Indonesia</t>
  </si>
  <si>
    <t>+62 899-8912-127</t>
  </si>
  <si>
    <t>Mozaic Restaurant Gastronomique</t>
  </si>
  <si>
    <t>We had the ￹tasting menu￻ at Mosaic during our stay in Ubud - it was absolutely...</t>
  </si>
  <si>
    <t>+62 361 975768</t>
  </si>
  <si>
    <t>Lucky Fish Lounge</t>
  </si>
  <si>
    <t>This is the ￹Bali￻ I was expecting</t>
  </si>
  <si>
    <t>Jl. Pantai Bingin, Pecatu 80361 Indonesia</t>
  </si>
  <si>
    <t>+62 852-3786-6888</t>
  </si>
  <si>
    <t>Warung Ibu Wina</t>
  </si>
  <si>
    <t>... were burnt and dry with a seafood ￹salad￻.The ￹salad￻ just had a seafood dres...</t>
  </si>
  <si>
    <t>Jl. Mawar Kalibukbuk, Lovina Beach Indonesia</t>
  </si>
  <si>
    <t>+62 813-3759-6912</t>
  </si>
  <si>
    <t>Waterfall Indonesian &amp; Balinese Restaurant</t>
  </si>
  <si>
    <t>Best ￹soto ayam￻ &amp; bakso</t>
  </si>
  <si>
    <t>Jl. Pantai Mengiat Ayodya Resort Bali, Nusa Dua, Benoa 80363 Indonesia</t>
  </si>
  <si>
    <t>+62 361 771102</t>
  </si>
  <si>
    <t>Sunset Park At Desa Potato Head</t>
  </si>
  <si>
    <t>We were on ￹our honeymoon￻, last few days...</t>
  </si>
  <si>
    <t>Jl. Petitenget, No. 51b Sunset Park at Desa Potato Head, Seminyak 80361 Indonesia</t>
  </si>
  <si>
    <t>+62 361 6207979</t>
  </si>
  <si>
    <t>Kubu At Mandapa</t>
  </si>
  <si>
    <t>My husband enjoyed the ￹risotto￻.</t>
  </si>
  <si>
    <t>Jalan Kedewatan Banjar Kedewatan, Mandapa, a Ritz-Carlton Reserve, Ubud 80571 Indonesia</t>
  </si>
  <si>
    <t>Pison Ubud</t>
  </si>
  <si>
    <t>Spaghetti better choice than beef ￹pasta￻ which seemed undercooked.</t>
  </si>
  <si>
    <t>Jl. Hanoman No.10X, Ubud 80571 Indonesia</t>
  </si>
  <si>
    <t>+62 813-3774-9328</t>
  </si>
  <si>
    <t>Cretya Sunset</t>
  </si>
  <si>
    <t>Jalan Raya Bresela No. 8 Kec. Payangan, Kabupaten Gianyar, Ubud, Bali, Keliki, Tegalalang 80572 Indonesia</t>
  </si>
  <si>
    <t>+62 813-3793-1045</t>
  </si>
  <si>
    <t>Keliki</t>
  </si>
  <si>
    <t>Kynd</t>
  </si>
  <si>
    <t>The smoothie bowl was delicious with a perfect mix of ingredients (i dont like...</t>
  </si>
  <si>
    <t>12x Jalan Raya Petitenget, Seminyak 80361 Indonesia</t>
  </si>
  <si>
    <t>+62 859-3112-0209</t>
  </si>
  <si>
    <t>Mano Beach House</t>
  </si>
  <si>
    <t>Friday night ￹sunset dinner￻</t>
  </si>
  <si>
    <t>Jl. Pantai Pura Petitenget, Seminyak 80361 Indonesia</t>
  </si>
  <si>
    <t>+62 361 4730874</t>
  </si>
  <si>
    <t>Kekeb Restaurant</t>
  </si>
  <si>
    <t>Recommend the ￹lobster￻.</t>
  </si>
  <si>
    <t>ITDC Area, Lot C-0, Nusa Dua, Nusa Dua, Benoa 80361 Indonesia</t>
  </si>
  <si>
    <t>Warung Garasi</t>
  </si>
  <si>
    <t>I had a chicken ￹curry￻ with rice and hubby had a fried chicken and vegetable d...</t>
  </si>
  <si>
    <t>Jalan Monkey Forest Opposite Hotel Inata, Ubud 80571 Indonesia</t>
  </si>
  <si>
    <t>+62 361 7811106</t>
  </si>
  <si>
    <t>Nusa Restaurant</t>
  </si>
  <si>
    <t>Jl. Nusa Dua, Benoa Itdc Area Nusa Dua, Lot C-0b, Nusa Dua, Benoa 80361 Indonesia</t>
  </si>
  <si>
    <t>Friends Cafe And Bistro Bali</t>
  </si>
  <si>
    <t>Healthy and Tasty ￹Gado-Gado￻</t>
  </si>
  <si>
    <t>Jl. Raya Pengosekan No.108 Tegal Kelod, Kecamatan Ubud, Kabupaten Gianyar, Bali, Ubud 80571 Indonesia</t>
  </si>
  <si>
    <t>+62 878-8981-9888</t>
  </si>
  <si>
    <t>The Octagon Ocean Club</t>
  </si>
  <si>
    <t>Octagon is  the Top beyond West  ￹Bali￻ National.Park</t>
  </si>
  <si>
    <t>Jl. Raya Seririt - Gilimanuk West Bali National Park, West Bali National Park 81155 Indonesia</t>
  </si>
  <si>
    <t>+62 361 411388</t>
  </si>
  <si>
    <t>Tropical Bali Collection</t>
  </si>
  <si>
    <t>Best restaurant in Bali Collection! Good food, best service, especially Rena...</t>
  </si>
  <si>
    <t>Bali Collection Block A-14 #2, Nusa Dua, Benoa 80361 Indonesia</t>
  </si>
  <si>
    <t>+62 361 771314</t>
  </si>
  <si>
    <t>Shima Teppanyaki &amp; Shabu Shabu</t>
  </si>
  <si>
    <t>Excellent meal at Shima Teppanyaki in Seminyak Bali .. watresses were very...</t>
  </si>
  <si>
    <t>Jl. Petitenget no. 5E, Seminyak 80361 Indonesia</t>
  </si>
  <si>
    <t>+62 859-5858-7396</t>
  </si>
  <si>
    <t>Bread Basket Bakery - Sanur Bali</t>
  </si>
  <si>
    <t>All fresh made food , I eat beagle with smoked ￹salmon￻ and it was amazing.</t>
  </si>
  <si>
    <t>Jl. Danau Tamblingan no. 51, Sanur, Denpasar Indonesia</t>
  </si>
  <si>
    <t>+62 811-329-902</t>
  </si>
  <si>
    <t>Rayjin Teppanyaki Dining Bar</t>
  </si>
  <si>
    <t>You can try the scallop broccoli motoyaki, Gyutan Pirikara Negi Shio, and...</t>
  </si>
  <si>
    <t>Jl.Petitenget 98X, Seminyak Indonesia</t>
  </si>
  <si>
    <t>+62 813-3918-1295</t>
  </si>
  <si>
    <t>Blou Cafe Canggu</t>
  </si>
  <si>
    <t>Blou review</t>
  </si>
  <si>
    <t>Jl. Padang Linjong, Canggu 80361 Indonesia</t>
  </si>
  <si>
    <t>+62 361 6205588</t>
  </si>
  <si>
    <t>The Grill Ubud</t>
  </si>
  <si>
    <t>The Grill, on the other hand, will give you absolute satisfaction with...</t>
  </si>
  <si>
    <t>Jl. Tirta Tawar Banjar Kutuh, Ubud 80571 Indonesia</t>
  </si>
  <si>
    <t>+62 819-3558-4337</t>
  </si>
  <si>
    <t>Teras Ubud</t>
  </si>
  <si>
    <t>We visited here during our stay in ubud. Excellent service, great music and...</t>
  </si>
  <si>
    <t>Jl. Hanoman Pengosekan Plataran Ubud Hotel &amp; Spa, Ubud 80571 Indonesia</t>
  </si>
  <si>
    <t>+62 811-3995-557</t>
  </si>
  <si>
    <t>The Royal Kitchen Bali</t>
  </si>
  <si>
    <t>The ￹Lamb￻, served in spinach, was a bit tasteless by uk standards.</t>
  </si>
  <si>
    <t>Bali Collection, Blok A6 No. 3B- 4B, Nusa Dua, Benoa 80363 Indonesia</t>
  </si>
  <si>
    <t>+62 811-1919-846</t>
  </si>
  <si>
    <t>Bali Bohemia</t>
  </si>
  <si>
    <t>Once you try Bali ￹bohemia￻ you will want more!</t>
  </si>
  <si>
    <t>Jl. Nyuh Bojog Nyuh Kuning - Ubud - Opposite Monkey Forest Gate 3, Ubud 80571 Indonesia</t>
  </si>
  <si>
    <t>+62 811-3880-098</t>
  </si>
  <si>
    <t>Wacko Burger Cafe</t>
  </si>
  <si>
    <t>We had a great family evening at Wacko. The burgers were amazing, fresh and a...</t>
  </si>
  <si>
    <t>Jl. Drupadi 18 Across the street from Harris Hotel Seminyak, Seminyak 80361 Indonesia</t>
  </si>
  <si>
    <t>+62 821-4401-0888</t>
  </si>
  <si>
    <t>Salazon Bali</t>
  </si>
  <si>
    <t>Worth every rupiah and was cooked to perfection. Expensive for Bali but...</t>
  </si>
  <si>
    <t>Jl. Kayu Aya No. 33 En Vie Lane, Seminyak 80361 Indonesia</t>
  </si>
  <si>
    <t>+62 819-4333-0250</t>
  </si>
  <si>
    <t>Warung Siam</t>
  </si>
  <si>
    <t>Amazing and quite authentic ￹Thai food￻.</t>
  </si>
  <si>
    <t>No. 7 Jl. Gautama, Ubud 80571 Indonesia</t>
  </si>
  <si>
    <t>+62 811-3896-678</t>
  </si>
  <si>
    <t>The Ratip Coffee Shop &amp; food</t>
  </si>
  <si>
    <t>￹Amazing breakfast￻ smoothie bowls also.</t>
  </si>
  <si>
    <t>Jl. Ancak Sari, 80771 Indonesia</t>
  </si>
  <si>
    <t>+62 831-1480-4652</t>
  </si>
  <si>
    <t>Dasa by the Sea</t>
  </si>
  <si>
    <t>... and beans) were much too greasy and amazingly even the ￹rice￻ was too mushy.</t>
  </si>
  <si>
    <t>Jl. Raya Candidasa Alam Candi Dive Resort, Candidasa, Karangasem 80871 Indonesia</t>
  </si>
  <si>
    <t>+62 363 4381343</t>
  </si>
  <si>
    <t>Mudra</t>
  </si>
  <si>
    <t>The stuff is so friendly and professional. You can see the kitchen from the...</t>
  </si>
  <si>
    <t>Jl. Goutama Selatan no. 22 In the middle between Taksu and Soma, Ubud 80751 Indonesia</t>
  </si>
  <si>
    <t>+62 857-3895-0883</t>
  </si>
  <si>
    <t>Kwee Zeen</t>
  </si>
  <si>
    <t>He is very professionell and helpful. Everything was so good and clean. We will...</t>
  </si>
  <si>
    <t>Lot N5, ITDC Tourism Complex Nusa Dua Sofitel Bali Nusa Dua Beach Resort, Nusa Dua, Benoa 80363 Indonesia</t>
  </si>
  <si>
    <t>+62 361 8492888</t>
  </si>
  <si>
    <t>Izakaya by Oku</t>
  </si>
  <si>
    <t>Everything we ate, from ￹sashimi￻ to ramen, was fantastic.</t>
  </si>
  <si>
    <t>Ely's Kitchen Bali</t>
  </si>
  <si>
    <t>My favorite are ￹nasi goreng￻ and soto me...</t>
  </si>
  <si>
    <t>Jl. Pengubengan Kelod, Kerobokan Kelod, Kuta Utara, Badung, Bali 80361, 80361 Indonesia</t>
  </si>
  <si>
    <t>+62 852-7766-0821</t>
  </si>
  <si>
    <t>North Kuta</t>
  </si>
  <si>
    <t>Bora Bora restaurant</t>
  </si>
  <si>
    <t>Does it take anything away from the refreshing, breezy, friendly feel of...</t>
  </si>
  <si>
    <t>Jalan Umeanyar 3 Desa Umeanyar, Seririt 81153 Indonesia</t>
  </si>
  <si>
    <t>+62 811-3852-322</t>
  </si>
  <si>
    <t>Seririt</t>
  </si>
  <si>
    <t>Kojin Japanese Restaurant Ubud</t>
  </si>
  <si>
    <t>Everything was amazing. Priyani and Tia were great with the service. Impecable...</t>
  </si>
  <si>
    <t>Jl. Raya Desa Kenderan No.88 A Aksari Resort, Ubud 80571 Indonesia</t>
  </si>
  <si>
    <t>Mumbai Station Pure Vegetarian Indian Cafe</t>
  </si>
  <si>
    <t>Great place for homely indian vegetarian food. Food prepared with fresh...</t>
  </si>
  <si>
    <t>Jl. Sanggingan no. 90, Penestanan Kaja Opposite Indus Restaurant, next door to Indo Maret, Ubud Indonesia</t>
  </si>
  <si>
    <t>+62 812-3632-5617</t>
  </si>
  <si>
    <t>Warung Murah</t>
  </si>
  <si>
    <t>The corn fritters and ￹tuna￻ were stand-outs.</t>
  </si>
  <si>
    <t>Jl. Arjuna / Doble Six, Seminyak 80361 Indonesia</t>
  </si>
  <si>
    <t>+62 361 732082</t>
  </si>
  <si>
    <t>Sateria Beachfront Restaurant</t>
  </si>
  <si>
    <t>... we liked The pasta Nero with seafood was delicious, as was the pork ￹satay￻.</t>
  </si>
  <si>
    <t>Jl. Raya Nusa Dua Selatan Kawasan Pariwisata ITDC Lot 1, Nusa Dua, Benoa 80363 Indonesia</t>
  </si>
  <si>
    <t>Kaum Bali</t>
  </si>
  <si>
    <t>We had another superb meal - smoked tuna, braised pork cheek, ￹crispy duck￻ and...</t>
  </si>
  <si>
    <t>Jl. Petitenget No. 51B Kaum Restaurant at Desa Potato Head Bali, Seminyak 83061 Indonesia</t>
  </si>
  <si>
    <t>Warung Chef Bagus</t>
  </si>
  <si>
    <t>Best ￹pork ribs￻, highly recommend</t>
  </si>
  <si>
    <t>Jalan Bakung Sari No. 43, Kuta 80361 Indonesia</t>
  </si>
  <si>
    <t>+62 877-7671-5197</t>
  </si>
  <si>
    <t>Above Rooftop Lounge and Bar</t>
  </si>
  <si>
    <t>I would highly recommend the Above Rooftop Lounge and ￹Bar￻.</t>
  </si>
  <si>
    <t>Jl. Petitenget Gg. Cendrawasih no. 99, Seminyak 80361 Indonesia</t>
  </si>
  <si>
    <t>+62 878-7213-8181</t>
  </si>
  <si>
    <t>Motel Mexicola</t>
  </si>
  <si>
    <t>... seriously ?! Food was below average - our home chef makes better ￹guacamole￻ !</t>
  </si>
  <si>
    <t>Jl Kayu Jati No 9 Petitenget, Seminyak 80361 Indonesia</t>
  </si>
  <si>
    <t>+62 361 736688</t>
  </si>
  <si>
    <t>Warung Bu Jeno</t>
  </si>
  <si>
    <t>The ￹rice￻ was really lovely and the prawns generous portioned.</t>
  </si>
  <si>
    <t>Jl. Segara, Padangbai 80871 Indonesia</t>
  </si>
  <si>
    <t>+62 812-3632-7365</t>
  </si>
  <si>
    <t>Santorini Greek Restaurant Seminyak</t>
  </si>
  <si>
    <t>More ￹Souvlaki￻ Bread Please</t>
  </si>
  <si>
    <t>Jl. Arjuna No. 17, Legian, Kec. Kuta Kanu-atenolol Badung, Bali, Seminyak 80361 Indonesia</t>
  </si>
  <si>
    <t>+62 813-3855-8724</t>
  </si>
  <si>
    <t>Cucina</t>
  </si>
  <si>
    <t>... food instructions kindly and enjoyed the ￹Seafood￻ and Tomahawk for two days.</t>
  </si>
  <si>
    <t>ITDC Tourism Complex Nusa Dua Lot N5, Nusa Dua, Benoa 80363 Indonesia</t>
  </si>
  <si>
    <t>Pasir Ubud</t>
  </si>
  <si>
    <t>Don't just take ￹scallops￻ as a main dish...</t>
  </si>
  <si>
    <t>Jl Monkey Forest, Ubud 80571 Indonesia</t>
  </si>
  <si>
    <t>+62 811-3889-9996</t>
  </si>
  <si>
    <t>Black Lava Cafe</t>
  </si>
  <si>
    <t>Best camp in bangli</t>
  </si>
  <si>
    <t>Jalan Bukit Payang No.88, Kintamani, Kintamani 80652 Indonesia</t>
  </si>
  <si>
    <t>+62 811-396-236</t>
  </si>
  <si>
    <t>Jala Restaurant</t>
  </si>
  <si>
    <t>... nasi goreng, ￹Soto ayam￻, and pepes i...</t>
  </si>
  <si>
    <t>Jl. Ancak Sari, No. 277 Ancak Lembongan Klungkung Bali, Indonesia, 80771 Indonesia</t>
  </si>
  <si>
    <t>+62 821-4703-3238</t>
  </si>
  <si>
    <t>Kendi Kuning Restaurant</t>
  </si>
  <si>
    <t>One of the best ￹grilled seafood￻ restaurant in Seminyak</t>
  </si>
  <si>
    <t>Jl. Drupadi no. 1001 Next Door to Circle K, Seminyak 80361 Indonesia</t>
  </si>
  <si>
    <t>+62 811-3857-111</t>
  </si>
  <si>
    <t>Chandi</t>
  </si>
  <si>
    <t>Fantastic Chef ￹Tasting Menu￻ &amp; Top Notch Service</t>
  </si>
  <si>
    <t>Jalan Kayu Aya No. 72, Seminyak 80361 Indonesia</t>
  </si>
  <si>
    <t>+62 361 4471155</t>
  </si>
  <si>
    <t>No Mas</t>
  </si>
  <si>
    <t>So much work done to the place! The vibes and ambience is amazing the music was...</t>
  </si>
  <si>
    <t>Jl. Monkey Forest, Ubud 80571 Indonesia</t>
  </si>
  <si>
    <t>+62 361 9080800</t>
  </si>
  <si>
    <t>Tetsushin</t>
  </si>
  <si>
    <t>... of fish was quite limited (tuna, ￹salmon￻, local white fish and from memory...</t>
  </si>
  <si>
    <t>Jl. Danau Tamblingan No.144, Sanur, Denpasar 80228 Indonesia</t>
  </si>
  <si>
    <t>+62 817-7043-0440</t>
  </si>
  <si>
    <t>Bo &amp; Bun</t>
  </si>
  <si>
    <t>Best ￹asian food￻ ever</t>
  </si>
  <si>
    <t>Jl. Raya Basangkasa No. 26 Br. Basangkasa, Seminyak 80361 Indonesia</t>
  </si>
  <si>
    <t>+62 859-3549-3484</t>
  </si>
  <si>
    <t>W gourmet restaurant with transfer</t>
  </si>
  <si>
    <t>Black ￹rice￻ pudding.</t>
  </si>
  <si>
    <t>Jl Pantai Mengiat Nusa Dua Bali Nusa Dua area next to Bali refresh spa, Nusa Dua, Benoa 80363 Indonesia</t>
  </si>
  <si>
    <t>+62 812-3690-6676</t>
  </si>
  <si>
    <t>Soul in a Bowl</t>
  </si>
  <si>
    <t>Really good food very fresh and tasty. The cocktails were even better...</t>
  </si>
  <si>
    <t>Jl. Danau Poso No.65d, Sanur, Denpasar 80228 Indonesia</t>
  </si>
  <si>
    <t>+62 813-7190-0982</t>
  </si>
  <si>
    <t>Wayan’s Warung</t>
  </si>
  <si>
    <t>The pork ribs were the best, but the soups (soto ayam, chicken ￹soup￻) were als...</t>
  </si>
  <si>
    <t>Jl. Raya Tebongkang No.8 Singakerta Kecamatan, Ubud 80571 Indonesia</t>
  </si>
  <si>
    <t>+62 813-3887-7707</t>
  </si>
  <si>
    <t>Cliffhanger Restaurant Bali</t>
  </si>
  <si>
    <t>We had lunch at cliffhanger yesterday. We had monster snitzel, grill butterfish...</t>
  </si>
  <si>
    <t>Jl. Pantai Cliffhanger Yeh Gangga II Barat Bali, Tabanan 82115 Indonesia</t>
  </si>
  <si>
    <t>+62 822-9888-8118</t>
  </si>
  <si>
    <t>Tabanan</t>
  </si>
  <si>
    <t>Kilo Kitchen Bali</t>
  </si>
  <si>
    <t>The squid ink rice, crispy eggplant, crab croquettes, ebiko ￹pasta￻ were just d...</t>
  </si>
  <si>
    <t>Jl. Drupadi No. 22, Seminyak 80361 Indonesia</t>
  </si>
  <si>
    <t>+62 812-4616-7618</t>
  </si>
  <si>
    <t>Sands Restaurant</t>
  </si>
  <si>
    <t>The ￹mie goreng￻, avocado salad and fruit tart were amazing.</t>
  </si>
  <si>
    <t>Jl. Kartika The Anvaya Bali, Kuta 80361 Indonesia</t>
  </si>
  <si>
    <t>+62 361 2090 477</t>
  </si>
  <si>
    <t>Ithaka Warung</t>
  </si>
  <si>
    <t>Had the ￹Avocado toast￻ for 60k.</t>
  </si>
  <si>
    <t>Jl. Raya Batu Bolong, Canggu 82151 Indonesia</t>
  </si>
  <si>
    <t>+62 812-3932-5317</t>
  </si>
  <si>
    <t>Warung Apple</t>
  </si>
  <si>
    <t>Had the ￹Mahi-Mahi￻, it was delicious!</t>
  </si>
  <si>
    <t>Jl. Mawar Lovina, Singaraja 81191 Indonesia</t>
  </si>
  <si>
    <t>+62 813-3496-1799</t>
  </si>
  <si>
    <t>Watercress Ubud</t>
  </si>
  <si>
    <t>We had breakfast today at Watercress in Ubud. We are very excited, the food and...</t>
  </si>
  <si>
    <t>+62 813-3868-5599</t>
  </si>
  <si>
    <t>TORO Sushi</t>
  </si>
  <si>
    <t>Best seared ￹tuna￻ of my life</t>
  </si>
  <si>
    <t>Jl. Goutama no. 3, Ubud 80571 Indonesia</t>
  </si>
  <si>
    <t>+62 361 971832</t>
  </si>
  <si>
    <t>Lotus Asian Restaurant</t>
  </si>
  <si>
    <t>A very good dinner and show. The food was great and service was excellent...</t>
  </si>
  <si>
    <t>Kawasan Wisata ITDC Lot. 1 Melia Bali, Nusa Dua, Benoa 80363 Indonesia</t>
  </si>
  <si>
    <t>The PaD bar &amp; grill on Legian St</t>
  </si>
  <si>
    <t>The food is awesome try the pork ￹ribs￻ ..beer is cold cold the staff are fanta...</t>
  </si>
  <si>
    <t>162 Legian Street, Kuta 80361 Indonesia</t>
  </si>
  <si>
    <t>+62 812-3928-2089</t>
  </si>
  <si>
    <t>Manarai Beach House</t>
  </si>
  <si>
    <t>Good food, good ambience. Very friendly staff, one of the best beach club in...</t>
  </si>
  <si>
    <t>Lot N5 ITDC Tourism Complex Beachfront at Sofitel Nusa Dua, Nusa Dua, Benoa 80363 Indonesia</t>
  </si>
  <si>
    <t>+62 811-1392-727</t>
  </si>
  <si>
    <t>Nusantara by Locavore</t>
  </si>
  <si>
    <t>We’d probably visit again but would be hesitant ordering the ￹pork belly￻ &amp; bee...</t>
  </si>
  <si>
    <t>Jl. Dewisita No.09C, Ubud 80361 Indonesia</t>
  </si>
  <si>
    <t>+62 821-4681-3714</t>
  </si>
  <si>
    <t>Arwana Restaurant</t>
  </si>
  <si>
    <t>... lobster, large prawns, salmon ￹tuna￻ sashimi and other nice offerings for b...</t>
  </si>
  <si>
    <t>Kawasan Pariwisata Nusa Dua Lot N2 The Laguna Resort &amp; Spa, Nusa Dua, Benoa 80363 Indonesia</t>
  </si>
  <si>
    <t>+62 811-3971-304</t>
  </si>
  <si>
    <t>IBU SUSU Bar &amp; Kitchen</t>
  </si>
  <si>
    <t>must eat soft shell ￹crab￻ stir fry</t>
  </si>
  <si>
    <t>+62 813-3896-8223</t>
  </si>
  <si>
    <t>Mozzarella by The Sea</t>
  </si>
  <si>
    <t>The ￹pasta￻ and pizza were phenomenal.</t>
  </si>
  <si>
    <t>Jalan Padma Utara The Bandha Hotel &amp; Suites, Legian 80361 Indonesia</t>
  </si>
  <si>
    <t>+62 361 751654</t>
  </si>
  <si>
    <t>Santanera</t>
  </si>
  <si>
    <t>... ceviche, ￹chicken skewers￻ (so tender...</t>
  </si>
  <si>
    <t>Jl. Tanah Barak No.55-57, Canggu, Kec. Kuta Utara, Canggu Indonesia</t>
  </si>
  <si>
    <t>+62 812-4665-8896</t>
  </si>
  <si>
    <t>Hard Rock Cafe</t>
  </si>
  <si>
    <t>Legendary service from Nito at ￹HRC￻ Bali, Indonesia</t>
  </si>
  <si>
    <t>Jalan Pantai Kuta, Banjar Pande Mas, Kuta - Denpasar, Kuta 80361 Indonesia</t>
  </si>
  <si>
    <t>+62 361 755661</t>
  </si>
  <si>
    <t>To'ge</t>
  </si>
  <si>
    <t>This is a fantastic restaurant which we used everyday during our 6 day stay at...</t>
  </si>
  <si>
    <t>Jalan Karang Mas Sejahtera Jl. Karang Mas Sejahtera, Jimbaran 80364 Indonesia</t>
  </si>
  <si>
    <t>La Favela Bar Y Restaurant</t>
  </si>
  <si>
    <t>￹BAR￻ n Club NIGHT</t>
  </si>
  <si>
    <t>Jl. Laksamana Oberoi 177X, Seminyak 80361 Indonesia</t>
  </si>
  <si>
    <t>+62 818-0210-0010</t>
  </si>
  <si>
    <t>Warung Citta Ovest</t>
  </si>
  <si>
    <t>Perfect place to get a good Pizza in Bali!! Different kind of pizza, good price...</t>
  </si>
  <si>
    <t>Jl. Dewisita Padangtegal, Ubud 50871 Indonesia</t>
  </si>
  <si>
    <t>+62 361 9080258</t>
  </si>
  <si>
    <t>Warung Enak</t>
  </si>
  <si>
    <t>I ate here 3 times during my stay in amed and was not disappointed. The menu...</t>
  </si>
  <si>
    <t>Jalan Raya Amed, Karangasem 80852 Indonesia</t>
  </si>
  <si>
    <t>+62 819-1567-9019</t>
  </si>
  <si>
    <t>Warung Nasi Ayam Bu Oki</t>
  </si>
  <si>
    <t>The price was cheap, considering you are in Nusa Dua area but the taste was...</t>
  </si>
  <si>
    <t>Jl. Siligita no. 27 near Hotel Santika Nusa Dua, Nusa Dua, Benoa Indonesia</t>
  </si>
  <si>
    <t>+62 361 8498109</t>
  </si>
  <si>
    <t>Sugriwa's Warung</t>
  </si>
  <si>
    <t>We also had vegetarian ￹spring rolls￻ Yummy</t>
  </si>
  <si>
    <t>Jl. Sugriwa's No. 7 Padang Tegal Kaja, Ubud 80571 Indonesia</t>
  </si>
  <si>
    <t>+62 877-6173-3522</t>
  </si>
  <si>
    <t>Wild Habit Pizza</t>
  </si>
  <si>
    <t>I had the gnocchi which I would recommend and hubby had ￹truffle￻ parpadelle, b...</t>
  </si>
  <si>
    <t>Jl. Kunti 1 No.6, Seminyak 80361 Indonesia</t>
  </si>
  <si>
    <t>+62 821-2214-1475</t>
  </si>
  <si>
    <t>Belgin Seminyak Restaurant And Bar</t>
  </si>
  <si>
    <t>First time in Belgin</t>
  </si>
  <si>
    <t>Jalan Kayu Aya No. 52, Seminyak 80361 Indonesia</t>
  </si>
  <si>
    <t>+62 851-7977-3617</t>
  </si>
  <si>
    <t>Genius Cafe</t>
  </si>
  <si>
    <t>Excellent location to work, ￹drink￻ and eat.</t>
  </si>
  <si>
    <t>Jl. Kusuma Sari Mertasari Beach, Sanur, Denpasar 80228 Indonesia</t>
  </si>
  <si>
    <t>+62 822-3694-4873</t>
  </si>
  <si>
    <t>Ganesha Ek Sanskriti Ubud - Traditional Indian Cuisine</t>
  </si>
  <si>
    <t>We stopped at Ganesha by luck and stumbled across a gem!! The food was...</t>
  </si>
  <si>
    <t>+62 811-3993-390</t>
  </si>
  <si>
    <t>Bejana</t>
  </si>
  <si>
    <t>We also got ￹tuna￻ stick garnished with vegetables and delicious nasi goreng.</t>
  </si>
  <si>
    <t>Jl. Raya Nusa Dua Selatan Lot #3 Sawangan The Ritz-carlton, Bali, Nusa Dua, Benoa 80361 Indonesia</t>
  </si>
  <si>
    <t>+62 361 8498988</t>
  </si>
  <si>
    <t>Jack Fish</t>
  </si>
  <si>
    <t>... small shred of lettuce along with small tomato and cucumber slice and ￹rice￻.</t>
  </si>
  <si>
    <t>Sanur beach front Turn Right When You Reach The Beach, Sanur, Denpasar Indonesia</t>
  </si>
  <si>
    <t>+62 813-3893-0815</t>
  </si>
  <si>
    <t>Cactus Nusa Penida</t>
  </si>
  <si>
    <t>World ￹class￻</t>
  </si>
  <si>
    <t>Jl. Raya Batumulapan, Batununggul 80771 Indonesia</t>
  </si>
  <si>
    <t>+62 821-4769-0707</t>
  </si>
  <si>
    <t>DUGONG at Suarga Padang Padang</t>
  </si>
  <si>
    <t>Idyllic ￹ocean view￻, relaxed paradise</t>
  </si>
  <si>
    <t>Jl. Pantai Labuan Sait, Pecatu 80361 Indonesia</t>
  </si>
  <si>
    <t>+62 361 4725088</t>
  </si>
  <si>
    <t>Warung Ayu Food &amp; Drink</t>
  </si>
  <si>
    <t>We chose the ￹spring rolls￻, Greek salad to start and then the seafood and praw...</t>
  </si>
  <si>
    <t>Jalan Mawar, Anturan, Lovina Beach Indonesia</t>
  </si>
  <si>
    <t>+62 821-4755-5034</t>
  </si>
  <si>
    <t>Warung Papa Pizza</t>
  </si>
  <si>
    <t>Best pizza in ￹Sanur￻!</t>
  </si>
  <si>
    <t>Jl. Pungutan 1 no. 1a, Sanur, Denpasar Indonesia</t>
  </si>
  <si>
    <t>+62 878-6058-9876</t>
  </si>
  <si>
    <t>Italian Corner Bali</t>
  </si>
  <si>
    <t>Hidden Gem in ￹Quiet Street￻</t>
  </si>
  <si>
    <t>Jl. Nakula Gang Baik no. 23B, Seminyak 80361 Indonesia</t>
  </si>
  <si>
    <t>+62 821-4480-3686</t>
  </si>
  <si>
    <t>Taco Casa</t>
  </si>
  <si>
    <t>Amazing Food, Especially the Crispy Chicken ￹Tacos￻</t>
  </si>
  <si>
    <t>Jalan Pengosekan Pengosekan, Ubud 80571 Indonesia</t>
  </si>
  <si>
    <t>+62 812-2422-2357</t>
  </si>
  <si>
    <t>Mari Beach Club</t>
  </si>
  <si>
    <t>Mari Beach Club ￹Sunset/Dinner￻</t>
  </si>
  <si>
    <t>Jl. Batu Belig No.66, Kerobokan Kelod, Seminyak 80361 Indonesia</t>
  </si>
  <si>
    <t>+62 819-5916-6645</t>
  </si>
  <si>
    <t>Ibu Rai Bar &amp; Restaurant</t>
  </si>
  <si>
    <t>Our dining experience at Ibu Rai was excellent. We were able to walk right up...</t>
  </si>
  <si>
    <t>Jalan Monkey Forest 72, Ubud 80571 Indonesia</t>
  </si>
  <si>
    <t>+62 361 973472</t>
  </si>
  <si>
    <t>Bebek Tebasari Resto</t>
  </si>
  <si>
    <t>It was perfect for my husband and I! We also saw a family of 4 enjoying the...</t>
  </si>
  <si>
    <t>Jl. Raya Kengetan Kabupaten Gianyar, Bali, Lodtunduh, Ubud 80571 Indonesia</t>
  </si>
  <si>
    <t>+62 361 8493382</t>
  </si>
  <si>
    <t>Sundara</t>
  </si>
  <si>
    <t>Probably the best cocktails in Jimbaran. The food is really really good, the...</t>
  </si>
  <si>
    <t>Jimbaran Bay Kuta Selatan, Jimbaran 80361 Indonesia</t>
  </si>
  <si>
    <t>+62 361 708333</t>
  </si>
  <si>
    <t>Cupit BBQ</t>
  </si>
  <si>
    <t>Amazing taste and the staff is very nice , prices are really good , we had a...</t>
  </si>
  <si>
    <t>Jl. Penestanen Kelod, Sayan, Ubud 80571 Indonesia</t>
  </si>
  <si>
    <t>+62 812-3718-3728</t>
  </si>
  <si>
    <t>Warung Sanur Segar</t>
  </si>
  <si>
    <t>the food was fresh and good, the price is pretty cheap and the lady workin was...</t>
  </si>
  <si>
    <t>Jl. Pantai Sindhu no. 2a In Front Of The Sindu Market, Sanur, Denpasar 80288 Indonesia</t>
  </si>
  <si>
    <t>+62 812-3760-0256</t>
  </si>
  <si>
    <t>Zibiru</t>
  </si>
  <si>
    <t>i love the pasta , the chef are so great , i will comeback again soon :) for...</t>
  </si>
  <si>
    <t>Jalan Drupadi 7, Seminyak 80361 Indonesia</t>
  </si>
  <si>
    <t>+62 822-3663-1302</t>
  </si>
  <si>
    <t>Kayumanis Resto Jimbaran</t>
  </si>
  <si>
    <t>Kayumanis resto Jimbaran is presenting at its finest indonesian cuisine...</t>
  </si>
  <si>
    <t>Jl. Yoga Perkanthi, Jimbaran 80364 Indonesia</t>
  </si>
  <si>
    <t>+62 361 705777</t>
  </si>
  <si>
    <t>Warung Babi Guling Ibu Oka</t>
  </si>
  <si>
    <t>It didn't disappoint us because it's so delicious! Don't miss to try it in Ibu...</t>
  </si>
  <si>
    <t>Jl. Suweta, Ubud 80571 Indonesia</t>
  </si>
  <si>
    <t>Coco Bistro Sanur</t>
  </si>
  <si>
    <t>The seaview next to the deck where we're sitting was great and relaxing. The...</t>
  </si>
  <si>
    <t>Jl. Duyung Semawang, Sanur, Denpasar 80228 Indonesia</t>
  </si>
  <si>
    <t>+62 361 287359</t>
  </si>
  <si>
    <t>Karang Restaurant</t>
  </si>
  <si>
    <t>A wonderful stay in this corner of ￹Paradise￻</t>
  </si>
  <si>
    <t>Al Diwan Bali</t>
  </si>
  <si>
    <t>We’re in love with everything we ordered- tabbouleh, fattoush, sawdah djej...</t>
  </si>
  <si>
    <t>Jl. Petitenget no. 99X Jl. Petitenget No 99X, Kuta 80361 Indonesia</t>
  </si>
  <si>
    <t>+62 823-3992-4487</t>
  </si>
  <si>
    <t>Kayunan Warung and Coffee</t>
  </si>
  <si>
    <t>Beyond fabulous grilled ￹tuna￻!</t>
  </si>
  <si>
    <t>Jl. Hanoman No.7, Ubud 80571 Indonesia</t>
  </si>
  <si>
    <t>+62 857-3841-4742</t>
  </si>
  <si>
    <t>Kayo Manis</t>
  </si>
  <si>
    <t>Complimentary bread, appetizer and ￹sorbet￻ as well!</t>
  </si>
  <si>
    <t>Jln. Tandakan 6 Shindu, Sanur, Denpasar 80228 Indonesia</t>
  </si>
  <si>
    <t>+62 877-7670-2921</t>
  </si>
  <si>
    <t>Cockatoo International Bar &amp; Restaurant</t>
  </si>
  <si>
    <t>Highly recommended,was my ￹duck￻ dish and my husband had grilled fish also good...</t>
  </si>
  <si>
    <t>Jl. Pantai Mengiat No.7A, Kuta Selatan 80361 Indonesia</t>
  </si>
  <si>
    <t>+62 889-7502-7877</t>
  </si>
  <si>
    <t>Kuta Selatan</t>
  </si>
  <si>
    <t>Hujan Locale</t>
  </si>
  <si>
    <t>The ￹soft shell crab￻ with curry leaf is mind blowing, as are the skipper lobst...</t>
  </si>
  <si>
    <t>Jl. Sri Wedari No.5, Ubud 80571 Indonesia</t>
  </si>
  <si>
    <t>+62 813-5326-0275</t>
  </si>
  <si>
    <t>Gourmet Sate House</t>
  </si>
  <si>
    <t>￹Beef￻ and Chicken Sate, Creme Brulle and Tapioka</t>
  </si>
  <si>
    <t>Jl. Dewi Sri no. 101, Kuta 08361 Indonesia</t>
  </si>
  <si>
    <t>+62 819-3610-2024</t>
  </si>
  <si>
    <t>Warung Babi Guling Pande Egi</t>
  </si>
  <si>
    <t>Continues to deliver amazing ￹Babi Guling￻</t>
  </si>
  <si>
    <t>Banjar Pande, Beng, Gianyar 80513 Indonesia</t>
  </si>
  <si>
    <t>+62 878-8332-8808</t>
  </si>
  <si>
    <t>Beng</t>
  </si>
  <si>
    <t>Delicious ￹Fajitas￻ and great ambience</t>
  </si>
  <si>
    <t>Jalan Petitenget, Seminyak 80361 Indonesia</t>
  </si>
  <si>
    <t>+62 812-2422-2358</t>
  </si>
  <si>
    <t>Pasar Senggol</t>
  </si>
  <si>
    <t>This was a great night for the family. I visited with my 3 kids (6,7,17) whilst...</t>
  </si>
  <si>
    <t>Grand Hyatt Bali, Kawasan Wisata Nusa Dua BTDC, Nusa Dua, Benoa 80363 Indonesia</t>
  </si>
  <si>
    <t>+62 815-7449-4781</t>
  </si>
  <si>
    <t>Azure Beach Club &amp; Restaurant</t>
  </si>
  <si>
    <t>Amazing Dining Experience with a Breathtaking View!</t>
  </si>
  <si>
    <t>Kelan Beach, Jl. Segara Madu, Tuban, BALI, Kabupaten Badung, Bali 65v8+rp, Denpasar 80361 Indonesia</t>
  </si>
  <si>
    <t>+62 813-5383-5652</t>
  </si>
  <si>
    <t>Galanga</t>
  </si>
  <si>
    <t>Try the ￹Fish Curry￻ - It is a Must</t>
  </si>
  <si>
    <t>Jl. Raya Amed, Karangasem 80853 Indonesia</t>
  </si>
  <si>
    <t>+62 812-3844-2742</t>
  </si>
  <si>
    <t>Wanaku Seafood &amp; Chinese Restaurant</t>
  </si>
  <si>
    <t>I had had this restaurant on my list since our last trip to Bali. And I am so...</t>
  </si>
  <si>
    <t>Jl. Kediri No.45A, Tuban, Kuta 80361 Indonesia</t>
  </si>
  <si>
    <t>+62 361 4755100</t>
  </si>
  <si>
    <t>The Bare Bottle Sanur</t>
  </si>
  <si>
    <t>Great coffee but the most we have paid for a coffee in Sanur. If you like your...</t>
  </si>
  <si>
    <t>Jl. Cemara, Sanur, Denpasar 80228 Indonesia</t>
  </si>
  <si>
    <t>+62 361 286698</t>
  </si>
  <si>
    <t>Fat Tony's</t>
  </si>
  <si>
    <t>Fast Food</t>
  </si>
  <si>
    <t>The burger, the chicken sandwich, the price, the ambience, the staff, the...</t>
  </si>
  <si>
    <t>Jl. Sriwijaya no. 28, Kuta 80361 Indonesia</t>
  </si>
  <si>
    <t>+62 857-9264-1911</t>
  </si>
  <si>
    <t>Olive Mediterranean Cuisine</t>
  </si>
  <si>
    <t>(The Priests salad served as the seperate elements in a bowl for you to mix...</t>
  </si>
  <si>
    <t>Jl. Tirta Tawar No.31 at the corner of Jl. Monkey Forest and Jl. Bisma, Petulu, Ubud 80571 Indonesia</t>
  </si>
  <si>
    <t>+62 878-6063-9092</t>
  </si>
  <si>
    <t>Petulu</t>
  </si>
  <si>
    <t>Coco Penida Bar &amp; Restaurant</t>
  </si>
  <si>
    <t>The food is good and the view is beautiful. The hospitality is also very nice...</t>
  </si>
  <si>
    <t>Jl. Ped - Buyuk, Ped 80771 Indonesia</t>
  </si>
  <si>
    <t>+62 878-6147-8222</t>
  </si>
  <si>
    <t>La Brasserie</t>
  </si>
  <si>
    <t>one of best and cozy place in jimbaran to dine in. the staff are so friendly...</t>
  </si>
  <si>
    <t>Jl. Bukit Permai No.8,, Jimbaran 80361 Indonesia</t>
  </si>
  <si>
    <t>+62 812-3950-0044</t>
  </si>
  <si>
    <t>Sala Bistro</t>
  </si>
  <si>
    <t>Really good brunch and coffee, nice location on the main street of sanur...</t>
  </si>
  <si>
    <t>Jl. Danau Tamblingan No. 180 Intersection of Hyatt Regency &amp; Pantai Duyung, Sanur, Denpasar 80222 Indonesia</t>
  </si>
  <si>
    <t>+62 859-0134-0984</t>
  </si>
  <si>
    <t>Kayuputi Restaurant</t>
  </si>
  <si>
    <t>The degustation menu also had a fantastic variety, with both ￹seafood￻ and meat.</t>
  </si>
  <si>
    <t>Lot S6 The St. Regis Bali Resort, Nusa Dua, Benoa 80363 Indonesia</t>
  </si>
  <si>
    <t>+62 361 3006786</t>
  </si>
  <si>
    <t>Warung Babi Guling Pak Malen</t>
  </si>
  <si>
    <t>Fried skin is fantastic and ￹chili￻ packs a punch.</t>
  </si>
  <si>
    <t>Jl. Sunset Road no. 554 Depan Kuta Point, Seminyak 80361 Indonesia</t>
  </si>
  <si>
    <t>+62 851-0045-2968</t>
  </si>
  <si>
    <t>Pizzaria</t>
  </si>
  <si>
    <t>We shared a regular pizza &amp; ￹linguine￻ with salad &amp; it was more than enough for...</t>
  </si>
  <si>
    <t>Jl. Danau Tamblingan No.89 Hyatt Regency Bali, Sanur, Denpasar 80228 Indonesia</t>
  </si>
  <si>
    <t>The Lokal 80361</t>
  </si>
  <si>
    <t>Superb ￹Sandwiches￻!</t>
  </si>
  <si>
    <t>Jl. Sahadewa no. 13D, Legian 80361 Indonesia</t>
  </si>
  <si>
    <t>+62 819-9900-3339</t>
  </si>
  <si>
    <t>La Terrazza Uluwatu</t>
  </si>
  <si>
    <t>￹Margherita￻ pizza but forgot the cheese</t>
  </si>
  <si>
    <t>Jalan Pantai Suluban, Pantai Suluban Downstairs To Single Fin, Pecatu 80361 Indonesia</t>
  </si>
  <si>
    <t>+62 812-3705-7562</t>
  </si>
  <si>
    <t>Gooseberry</t>
  </si>
  <si>
    <t>A must visit for foodies in uluwatu! We had an unforgettable dinner here at...</t>
  </si>
  <si>
    <t>Gang Pirta, Pecatu 80361 Indonesia</t>
  </si>
  <si>
    <t>+62 821-4482-3166</t>
  </si>
  <si>
    <t>Matahari Tulamben Restaurant</t>
  </si>
  <si>
    <t>This place is the best by far in this area. Food is all on point and very...</t>
  </si>
  <si>
    <t>Jl. Kubu-Abang, Tulamben Indonesia</t>
  </si>
  <si>
    <t>+62 813-3863-6670</t>
  </si>
  <si>
    <t>Ohana Restaurant, Bar &amp; Kidsparadise</t>
  </si>
  <si>
    <t>... try the watermelon ￹salad￻ and pesto!</t>
  </si>
  <si>
    <t>Jl Raya Uluwatu 8, Ungasan 80361 Indonesia</t>
  </si>
  <si>
    <t>+62 813-3842-1183</t>
  </si>
  <si>
    <t>Milk &amp; Madu Berawa</t>
  </si>
  <si>
    <t>Two days ago I took the time to visit the milk and madu restaurant because many...</t>
  </si>
  <si>
    <t>Jl. Pantai Berawa No 52, Tibubeneng 80361 Indonesia</t>
  </si>
  <si>
    <t>+62 851-0278-1872</t>
  </si>
  <si>
    <t>Tavern De Bali Sport Bar and Restaurant Nusa dua</t>
  </si>
  <si>
    <t>Really amazing welcome Food very good had a mixture of local ￹curry￻ vegetarian...</t>
  </si>
  <si>
    <t>Jl. Nusa Dua no. 60 Main Gate ITDC, Nusa Dua, Benoa 80361 Indonesia</t>
  </si>
  <si>
    <t>+62 812-3610-3251</t>
  </si>
  <si>
    <t>Balique Restaurant</t>
  </si>
  <si>
    <t>All in all a wonderful experience and next visit to Bali we will be sure to be...</t>
  </si>
  <si>
    <t>Jl. Uluwatu no. 39 (almost in front of Intercontinental Hotel), Jimbaran 80361 Indonesia</t>
  </si>
  <si>
    <t>+62 361 704945</t>
  </si>
  <si>
    <t>Warung Kampungku Bali</t>
  </si>
  <si>
    <t>Best Warung in ￹Nusa Dua￻</t>
  </si>
  <si>
    <t>Jalan Siligita No. 88, Nusa Dua, Benoa 80361 Indonesia</t>
  </si>
  <si>
    <t>+62 878-5076-0430</t>
  </si>
  <si>
    <t>Ulam Restaurant</t>
  </si>
  <si>
    <t>Signature dish is the Seafood Platter, set of all seafood in a basket : crab...</t>
  </si>
  <si>
    <t>Jl. Pantai Mengiat No.14, Nusa Dua, Benoa 80363 Indonesia</t>
  </si>
  <si>
    <t>+62 361 771590</t>
  </si>
  <si>
    <t>Merlin's Magic Ubud</t>
  </si>
  <si>
    <t>Wonderful ￹unique experience￻</t>
  </si>
  <si>
    <t>Jl. Raya Pengosekan Ubud No. 108, Ubud, Kecamatan, Ubud 80571 Indonesia</t>
  </si>
  <si>
    <t>+62 813-7310-1037</t>
  </si>
  <si>
    <t>Lidah Lokal</t>
  </si>
  <si>
    <t>I just want to say that, in addition to a nice meal,we had the best lunch in...</t>
  </si>
  <si>
    <t>Jl. Kusuma Sari No 1, Sanur, Denpasar 80227 Indonesia</t>
  </si>
  <si>
    <t>+62 361 4721000</t>
  </si>
  <si>
    <t>Skai Bar &amp; Grill</t>
  </si>
  <si>
    <t>Sublime evening</t>
  </si>
  <si>
    <t>Jl. Padma No. 1 Legian - Bali 80361 Indonesia, Legian 80361 Indonesia</t>
  </si>
  <si>
    <t>+62 811-3821-9512</t>
  </si>
  <si>
    <t>AKUA de Bilbao, Spanish Tapas Restaurant</t>
  </si>
  <si>
    <t>My favorite is the tapas and seafood paella. Highly recommend going to Akua...</t>
  </si>
  <si>
    <t>Jl. Pemelisan Agung No.27 Jimbaran Beach, Jimbaran 80361 Indonesia</t>
  </si>
  <si>
    <t>+62 361 709071</t>
  </si>
  <si>
    <t>Amici Bali</t>
  </si>
  <si>
    <t>... but that eggplant dish and pouched egg with ￹truffle￻ was over the top.</t>
  </si>
  <si>
    <t>Jl. Petitenget No.19x,, Kerobokan Kelod 80361 Indonesia</t>
  </si>
  <si>
    <t>+62 899-6999-000</t>
  </si>
  <si>
    <t>Lilla Warung</t>
  </si>
  <si>
    <t>Best ￹Nasi Campur￻</t>
  </si>
  <si>
    <t>Jalan Bumi Ayu 6, Sanur, Denpasar 80228 Indonesia</t>
  </si>
  <si>
    <t>+62 877-6777-4040</t>
  </si>
  <si>
    <t>Warung Coconut Tree</t>
  </si>
  <si>
    <t>This lovely little warung has the best nasi goreng, great friendly staff and...</t>
  </si>
  <si>
    <t>Jln. Danau Tamblingan no. 68, Sanur, Denpasar 80228 Indonesia</t>
  </si>
  <si>
    <t>+62 361 283851</t>
  </si>
  <si>
    <t>Umah Pizza</t>
  </si>
  <si>
    <t>Pizza was good without being amazing, but was well priced. Service was not also...</t>
  </si>
  <si>
    <t>Jl. Bisma-Ubud-bali, Ubud 80571 Indonesia</t>
  </si>
  <si>
    <t>+62 813-3887-5843</t>
  </si>
  <si>
    <t>Terrasse du Lac Tamblingan Sari</t>
  </si>
  <si>
    <t>The food and service was excellent, with a special thanks to Lucy who made the...</t>
  </si>
  <si>
    <t>Tamblingan Lake Road Tamblingan, Munduk, singaraja , Bali, Munduk, Banjar 81152 Indonesia</t>
  </si>
  <si>
    <t>+62 819-0330-1917</t>
  </si>
  <si>
    <t>The Fire Station</t>
  </si>
  <si>
    <t>The service of the Fire Station Staff is red hot! Wonderful friendly people...</t>
  </si>
  <si>
    <t>Jl.Danau Poso 108, Sanur, Denpasar 80227 Indonesia</t>
  </si>
  <si>
    <t>+62 813-3705-5027</t>
  </si>
  <si>
    <t>Namaskar Thali in Bali</t>
  </si>
  <si>
    <t>Overall, highly recommended to those who are serious about their Indian food...</t>
  </si>
  <si>
    <t>Jl. Kunti 1 No.7A Bali, Seminyak 80361 Indonesia</t>
  </si>
  <si>
    <t>+62 812-3507-0419</t>
  </si>
  <si>
    <t>Mai-Mai Restaurant Seminyak</t>
  </si>
  <si>
    <t>Located at the back of ￹Seminyak￻ Flea Market is where you'll find this warung/...</t>
  </si>
  <si>
    <t>Jl. Kayu Aya no. 156B Jl. Kayu Aya,pertokoan Kayu Aya Square No.15, Seminyak 80361 Indonesia</t>
  </si>
  <si>
    <t>+62 821-4444-4045</t>
  </si>
  <si>
    <t>Byrd House Bali</t>
  </si>
  <si>
    <t>Very handy if you are staying at the Segara Village as you can charge your...</t>
  </si>
  <si>
    <t>Jl. Segara Ayu, Sanur, Denpasar 80228 Indonesia</t>
  </si>
  <si>
    <t>+62 812-3866-7935</t>
  </si>
  <si>
    <t>Raja Bali Restaurant Nusadua</t>
  </si>
  <si>
    <t>The food at Raja Bali is amazing . It is somewhere you must try if you are in...</t>
  </si>
  <si>
    <t>Jl. Nusa Dua Before Nusa Dua Main Gate, in the left side, Nusa Dua, Benoa 80361 Indonesia</t>
  </si>
  <si>
    <t>+62 812-3864-4766</t>
  </si>
  <si>
    <t>Lemongrass Thai</t>
  </si>
  <si>
    <t>The food was fresh and full of flavour, I recommend the ￹duck￻ salad.</t>
  </si>
  <si>
    <t>Jl. Melasti, Legian 80361 Indonesia</t>
  </si>
  <si>
    <t>+62 813-3874-3366</t>
  </si>
  <si>
    <t>Juggan Sky</t>
  </si>
  <si>
    <t>Best ￹burger￻ and fries</t>
  </si>
  <si>
    <t>Jalan Katik Lantang, Singakerta, Ubud 80571 Indonesia</t>
  </si>
  <si>
    <t>+62 812-3904-5667</t>
  </si>
  <si>
    <t>ENVY Bali</t>
  </si>
  <si>
    <t>Had a wonderful meal at Envy @ Holiday Inn Baruna as always I stay here it’s...</t>
  </si>
  <si>
    <t>Jl. Wana Segara no. 33 Holiday Inn Resort Baruna Bali, Kuta 80361 Indonesia</t>
  </si>
  <si>
    <t>+62 811-3810-6842</t>
  </si>
  <si>
    <t>Crystal Blue Ocean Grill</t>
  </si>
  <si>
    <t>The australian sirloin was thee best ￹steak￻ i have ever had and we are from Ca...</t>
  </si>
  <si>
    <t>Jl. Pura Barong-Barong Samabe Bali Suites &amp; Villas, Nusa Dua, Benoa 80363 Indonesia</t>
  </si>
  <si>
    <t>Warung Tradisi Ubud</t>
  </si>
  <si>
    <t>Jl.goutama.no.20 Ubud Br.padangtegal Kaja, Ubud 80571 Indonesia</t>
  </si>
  <si>
    <t>+62 812-3649-6831</t>
  </si>
  <si>
    <t>Mrs Sippy Bali</t>
  </si>
  <si>
    <t>With most of the other club around are "beach club" with a good view for...</t>
  </si>
  <si>
    <t>Jl. Taman Ganesha Gang Gagak 8, Seminyak 80365 Indonesia</t>
  </si>
  <si>
    <t>+62 821-4500-1007</t>
  </si>
  <si>
    <t>Zanzibar Restaurant</t>
  </si>
  <si>
    <t>Best ￹Pizza￻ ever Tasted</t>
  </si>
  <si>
    <t>Jl. Double Six, Legian 80361 Indonesia</t>
  </si>
  <si>
    <t>+62 361 733529</t>
  </si>
  <si>
    <t>Kebafel Restaurant</t>
  </si>
  <si>
    <t>... and lovely beetroot ￹falafel wrap￻.</t>
  </si>
  <si>
    <t>Jl. Goutama Selatan, Ubud 80571 Indonesia</t>
  </si>
  <si>
    <t>+62 821-4478-5223</t>
  </si>
  <si>
    <t>Great restaurant located at Alila Manggis. Delicious Indonesian food made...</t>
  </si>
  <si>
    <t>Jl. Raya Buitan Alila Manggis, Manggis 80871 Indonesia</t>
  </si>
  <si>
    <t>+62 363 41011</t>
  </si>
  <si>
    <t>Manggis</t>
  </si>
  <si>
    <t>Livingstone Holyground</t>
  </si>
  <si>
    <t>The best breakfast in ￹Bali￻</t>
  </si>
  <si>
    <t>Jl. Raya Andong No.88x, Peliatan, Kecamatan Ubud 88x, Gianyar 80571 Indonesia</t>
  </si>
  <si>
    <t>+62 817-5780-005</t>
  </si>
  <si>
    <t>Warung Kecil</t>
  </si>
  <si>
    <t>A small warung yet clean and foods are tasty. My fave foods are french toast...</t>
  </si>
  <si>
    <t>Jl. Duyung no. 1, Sanur, Denpasar 80228 Indonesia</t>
  </si>
  <si>
    <t>+62 361 9380103</t>
  </si>
  <si>
    <t>Soul Bites</t>
  </si>
  <si>
    <t>... feast of burgers, tacos and ￹zucchini fritters￻, all of which were delicious.</t>
  </si>
  <si>
    <t>Jl. Raya Pengosekan, Ubud 80571 Indonesia</t>
  </si>
  <si>
    <t>+62 821-1444-0734</t>
  </si>
  <si>
    <t>Glaze Bali</t>
  </si>
  <si>
    <t>Peter and Debbie, Perth Western ￹Australia￻</t>
  </si>
  <si>
    <t>JL Pratama, Tanjung Benoa 97, Tanjung Benoa 80363 Indonesia</t>
  </si>
  <si>
    <t>+62 361 778609</t>
  </si>
  <si>
    <t>St-Jacques</t>
  </si>
  <si>
    <t>Delicious food and impeccable service</t>
  </si>
  <si>
    <t>Jl. Umalas 1 no. 7, Kerobokan Kelod 80361 Indonesia</t>
  </si>
  <si>
    <t>+62 821-7777-8206</t>
  </si>
  <si>
    <t>Hongalia Ubud</t>
  </si>
  <si>
    <t>amazing home made noodles, probably one of the best i had in Bali. eventho a...</t>
  </si>
  <si>
    <t>Jl. Jatayu Jalan Raya Mas, Ubud 80571 Indonesia</t>
  </si>
  <si>
    <t>+62 813-9608-822</t>
  </si>
  <si>
    <t>Biji World</t>
  </si>
  <si>
    <t>Delicious food, amazing service, and super nice place, plus its all with an...</t>
  </si>
  <si>
    <t>Jl. Raya Mas, Mas, Ubud 80571 Indonesia</t>
  </si>
  <si>
    <t>+62 361 973127</t>
  </si>
  <si>
    <t>Mas</t>
  </si>
  <si>
    <t>Dining Corner Restaurant</t>
  </si>
  <si>
    <t>The team from the Dining Corner are all lovely. We stayed at the Kayumanis Ubud...</t>
  </si>
  <si>
    <t>Jl. Raya Sayan, Ubud Kayumanis Ubud Private Villa &amp; Spa, Ubud 80571 Indonesia</t>
  </si>
  <si>
    <t>+62 361 972777</t>
  </si>
  <si>
    <t>COMO Beach Club</t>
  </si>
  <si>
    <t>￹Amazing dinner￻ at COMO Beach club</t>
  </si>
  <si>
    <t>Jl. Pantai Batu Mejan, Canggu 80361 Indonesia</t>
  </si>
  <si>
    <t>+62 361 3022208</t>
  </si>
  <si>
    <t>Mr. Bob Bar and Grill Nusa Dua</t>
  </si>
  <si>
    <t>I highly recommend coming to Mr Bob's the ribs are amazing . The best ribs I...</t>
  </si>
  <si>
    <t>Jl. Pratama No.808 Before Nusa Dua Main Gate, in the left side, no 555, Nusa Dua, Benoa 80363 Indonesia</t>
  </si>
  <si>
    <t>Warung Babi Guling Ibu Oka 3</t>
  </si>
  <si>
    <t>Good quality ￹Babi Guling￻</t>
  </si>
  <si>
    <t>Jl. Tegal Sari no. 2, Ubud 80571 Indonesia</t>
  </si>
  <si>
    <t>+62 623 61976345</t>
  </si>
  <si>
    <t>Dolce Vita Bali</t>
  </si>
  <si>
    <t>They serve great pasta and ￹pizza￻ The people are very nice and the atmosphere...</t>
  </si>
  <si>
    <t>Jl. Kartika Plaza n.8, Kuta 80361 Indonesia</t>
  </si>
  <si>
    <t>+62 821-3140-7030</t>
  </si>
  <si>
    <t>CasCades Restaurant</t>
  </si>
  <si>
    <t>My family arranged the perfect dinner At CasCades to celebrate my 60th...</t>
  </si>
  <si>
    <t>Jln. Lanyahan, Br. Nagi, Ubud 80571 Indonesia</t>
  </si>
  <si>
    <t>+62 361 972111</t>
  </si>
  <si>
    <t>The Kelusa at Samsara Ubud</t>
  </si>
  <si>
    <t>I really liked the breakfast, especially the ￹Lobster￻&amp;Egg, both for the taste...</t>
  </si>
  <si>
    <t>Banjar Ayah, Kelusa, Payangan 80572 Indonesia</t>
  </si>
  <si>
    <t>+62 361 2091769</t>
  </si>
  <si>
    <t>Capri Bali</t>
  </si>
  <si>
    <t>Yummy ￹pasta￻</t>
  </si>
  <si>
    <t>Jalan Camplung Tanduk N3, Seminyak Indonesia</t>
  </si>
  <si>
    <t>+62 813-3948-8748</t>
  </si>
  <si>
    <t>Rosalita's Cantina Bali</t>
  </si>
  <si>
    <t>We had the nachos as well as the ￹enchiladas￻</t>
  </si>
  <si>
    <t>Jl. Kayu Aya No.100, Kabupaten Badung Seminyak Square Kompleks Units 1c &amp; 2c, Seminyak 80361 Indonesia</t>
  </si>
  <si>
    <t>+62 851-7422-3347</t>
  </si>
  <si>
    <t>Nusa By Suka - Nusa Dua</t>
  </si>
  <si>
    <t>￹Nice￻ Place in the Bali Collection</t>
  </si>
  <si>
    <t>Jl. Kw. Nusa Dua Resort, Nusa Dua, Benoa 80361 Indonesia</t>
  </si>
  <si>
    <t>+62 822-6646-8193</t>
  </si>
  <si>
    <t>Warung Dolphin</t>
  </si>
  <si>
    <t>We each had marlin steak, ￹rice￻ and vegetables.</t>
  </si>
  <si>
    <t>Jl. Laviana near Hotel suma End of the road, directly in front of the beach, Anturan, Lovina Beach 81151 Indonesia</t>
  </si>
  <si>
    <t>+62 811-3998-377</t>
  </si>
  <si>
    <t>Moksa Ubud Plant-based Cuisine &amp; Permaculture Garden</t>
  </si>
  <si>
    <t>The beetroot ￹hummus￻ in the garden love was tremendous.</t>
  </si>
  <si>
    <t>Puskesmas Ubud II, Gg. Damai, Ubud 80571 Indonesia</t>
  </si>
  <si>
    <t>+62 813-3977-4787</t>
  </si>
  <si>
    <t>Spice Mantraa Seminyak</t>
  </si>
  <si>
    <t>The garlic ￹naan￻ was also incredible.</t>
  </si>
  <si>
    <t>Jl. Petitenget no.2000 X Seminyak, Kerobokan Kelod 80361 Indonesia</t>
  </si>
  <si>
    <t>+62 361 9344234</t>
  </si>
  <si>
    <t>The Flamingo Bali Beach Club</t>
  </si>
  <si>
    <t>The cocktails are also delicious. I highly highly recommend visiting The...</t>
  </si>
  <si>
    <t>Jl. Pantai Saba, Saba, Blahbatuh 80581 Indonesia</t>
  </si>
  <si>
    <t>+62 878-6041-3636</t>
  </si>
  <si>
    <t>Saba</t>
  </si>
  <si>
    <t>Roosterfish Beach Club</t>
  </si>
  <si>
    <t>This beach is located on Pandawa beach. All the food here is very delicious...</t>
  </si>
  <si>
    <t>Jl. Pantai Pandawa Kutuh, Kuta Selatan, Kutuh 80361 Indonesia</t>
  </si>
  <si>
    <t>+62 811-3940-3588</t>
  </si>
  <si>
    <t>Kutuh</t>
  </si>
  <si>
    <t>Laka Leke Restaurant</t>
  </si>
  <si>
    <t>The best place to eat in ubud! Quality, quantity and price! Amazing location...</t>
  </si>
  <si>
    <t>Nyuh Kuning, Ubud 80571 Indonesia</t>
  </si>
  <si>
    <t>+62 361 977565</t>
  </si>
  <si>
    <t>The Public Gourmet</t>
  </si>
  <si>
    <t>The ambient, food, drinks and chilled music were perfect for a nice morning. I...</t>
  </si>
  <si>
    <t>Jl. Dharmawangsa No. 19A Kampial, Nusa Dua, Benoa 80361 Indonesia</t>
  </si>
  <si>
    <t>+62 361 4771396</t>
  </si>
  <si>
    <t>Green Melon Warung</t>
  </si>
  <si>
    <t>The ￹mahi- mahi￻ was fresh in that afternoon.</t>
  </si>
  <si>
    <t>Jl. Raya Amed, Bunutan, Karangasem 80852 Indonesia</t>
  </si>
  <si>
    <t>+62 812-3844-6265</t>
  </si>
  <si>
    <t>Sinssihwaro Korean BBQ</t>
  </si>
  <si>
    <t>Very elegant little Korean BBQ in Ubud, styling of the restaurant was great...</t>
  </si>
  <si>
    <t>Jl. Goutama Selatan No.2, Ubud 80571 Indonesia</t>
  </si>
  <si>
    <t>+62 877-0171-9024</t>
  </si>
  <si>
    <t>WAHAHA Jimbaran</t>
  </si>
  <si>
    <t>The ￹pork ribs￻ were excellent, I never had pork knuckles before so tried them,...</t>
  </si>
  <si>
    <t>Jl. Wanagiri Samasta Lifestyle Village, Jimbaran Indonesia</t>
  </si>
  <si>
    <t>+62 361 4468099</t>
  </si>
  <si>
    <t>Shotgun Social Bali</t>
  </si>
  <si>
    <t>Shotgun social -odd name and locals refer to it as "the gun"- is a grand...</t>
  </si>
  <si>
    <t>Jl. Pantai Sindhu No.11, Sanur, Denpasar 80228 Indonesia</t>
  </si>
  <si>
    <t>+62 813-3910-7615</t>
  </si>
  <si>
    <t>Nude Canggu</t>
  </si>
  <si>
    <t>The food choices are wide, but I personally recommend the Burgers &amp; Smoothies...</t>
  </si>
  <si>
    <t>Jl. Pantai Berawa No. 33, Tibubeneng 80361 Indonesia</t>
  </si>
  <si>
    <t>+62 852-3821-4003</t>
  </si>
  <si>
    <t>Mumbai Kitchen</t>
  </si>
  <si>
    <t>Great service from Ms Triana. We love you and will be back soon . Thanks finns</t>
  </si>
  <si>
    <t>Bonito Fish Bar</t>
  </si>
  <si>
    <t>Incredible food experience with the ￹tasting menu￻.</t>
  </si>
  <si>
    <t>Jl. Bumbak Dauh No 5, Kerobokan Kelod 80361 Indonesia</t>
  </si>
  <si>
    <t>+62 811-3811-888</t>
  </si>
  <si>
    <t>Lynked Restaurant Ubud</t>
  </si>
  <si>
    <t>We went for the 5 ￹course tasting menu￻, one of us had cocktail paring and the...</t>
  </si>
  <si>
    <t>Jalan Raya Ubud, Ubud 80571 Indonesia</t>
  </si>
  <si>
    <t>+62 813-3873-9955</t>
  </si>
  <si>
    <t>Santorini Greek Restaurant Kuta</t>
  </si>
  <si>
    <t>The ￹Moussaka￻ was to die for and the stuffed pepper equally divine.</t>
  </si>
  <si>
    <t>Jl. Poppies 1 Gg. Sorga, Kuta 80361 Indonesia</t>
  </si>
  <si>
    <t>+62 812-3774-8909</t>
  </si>
  <si>
    <t>Edogin</t>
  </si>
  <si>
    <t>Love the crunchy prawn sushi roll, tofu kaiso ￹salad￻, and oyako don.</t>
  </si>
  <si>
    <t>Jl. Raya Nusa Dua Selatan, Kawasan Sawangan The Mulia Resort, Nusa Dua, Benoa 80361 Indonesia</t>
  </si>
  <si>
    <t>Younghee Bali</t>
  </si>
  <si>
    <t>￹Tonkatsu￻ Heaven</t>
  </si>
  <si>
    <t>Jl. Lebak Sari No. 77, Petitenget, Kuta Utara., Kerobokan Kelod 80361 Indonesia</t>
  </si>
  <si>
    <t>+62 877-8008-7272</t>
  </si>
  <si>
    <t>Uno Italian &amp; Seafood Restaurant</t>
  </si>
  <si>
    <t>The steak came with perfectly cooked potato wedges and a very good ￹salad￻.</t>
  </si>
  <si>
    <t>Bali Collection Kawasan Pariwisata, Komplek BTDC, Nusa Dua, Benoa 80363 Indonesia</t>
  </si>
  <si>
    <t>+62 361 778904</t>
  </si>
  <si>
    <t>Gala More</t>
  </si>
  <si>
    <t>... chicken wings to share, then sweet and sour fish, peppered ￹beef￻ to follow.</t>
  </si>
  <si>
    <t>Jl. Kartika Plaza Gg. Samudra, Kuta Indonesia</t>
  </si>
  <si>
    <t>+62 812-3805-116</t>
  </si>
  <si>
    <t>Ubud Natural</t>
  </si>
  <si>
    <t>a perfect choice to enjoy healthy and good food for local prices. worth a visit!</t>
  </si>
  <si>
    <t>Jl. Sri Wedari No.8 Tegallantang, Ubud 80571 Indonesia</t>
  </si>
  <si>
    <t>+81 90-1502-5257</t>
  </si>
  <si>
    <t>Copenhagen Canggu</t>
  </si>
  <si>
    <t>Really delicious  !!!Try the danish rye - best dark bread in...</t>
  </si>
  <si>
    <t>Jl. Canggu Padang Linjong No.71a, Canggu 80361 Indonesia</t>
  </si>
  <si>
    <t>+62 812-8197-8268</t>
  </si>
  <si>
    <t>Blue Terrace Restaurant</t>
  </si>
  <si>
    <t>This place is open to the public, it is located in blue point villas resort, by...</t>
  </si>
  <si>
    <t>Jl. Labuansait, Pecatu 80364 Indonesia</t>
  </si>
  <si>
    <t>+62 361 769888</t>
  </si>
  <si>
    <t>Standing Stones Beach Restaurant</t>
  </si>
  <si>
    <t>... staff, location, lodging, hospitality, and ￹entertainment￻ was magical!</t>
  </si>
  <si>
    <t>Jl. Pantai Purnama The Royal Purnama Villas, Gianyar 80582 Indonesia</t>
  </si>
  <si>
    <t>+62 878-0058-2000</t>
  </si>
  <si>
    <t>Tipsy Pigs</t>
  </si>
  <si>
    <t>We had a great time at the fat hog. The pork ribs were fantastic, definitely a...</t>
  </si>
  <si>
    <t>Jl. Pantai Kedungu No. 7, Belalang, Kediri 82121 Indonesia</t>
  </si>
  <si>
    <t>+62 812-4688-6669</t>
  </si>
  <si>
    <t>Belalang</t>
  </si>
  <si>
    <t>Bamboo Bar &amp; Grill</t>
  </si>
  <si>
    <t>The garlic prawns were my particular favourite alongside ￹Nasi goreng￻.</t>
  </si>
  <si>
    <t>Jl.Kartika Plaza Next to Waterbohm opposite discovery mall, Kuta 80361 Indonesia</t>
  </si>
  <si>
    <t>+62 361 758128</t>
  </si>
  <si>
    <t>White Orchid</t>
  </si>
  <si>
    <t>Had the chicken Massam ￹curry￻ and Beef rending, both top notch.</t>
  </si>
  <si>
    <t>Jl. Danau Tamblingan no. 85, Sanur, Denpasar Indonesia</t>
  </si>
  <si>
    <t>+62 361 283875</t>
  </si>
  <si>
    <t>Banyubiru Restaurant at The Laguna, Bali</t>
  </si>
  <si>
    <t>Some personal favorites would be the creamy tomato soup, the ￹Nasi Goreng￻ (wit...</t>
  </si>
  <si>
    <t>The Laguna, a Luxury Collection Resort &amp; Spa, Nusa Dua, Bali Kawasan Pariwisata Nusa Dua Lot N2, Nusa Dua, Benoa 80363 Indonesia</t>
  </si>
  <si>
    <t>Sun de Bisma</t>
  </si>
  <si>
    <t>We had ￹Tuna￻ steak and Nasi Campur.</t>
  </si>
  <si>
    <t>Jl. Bisma No.30, Ubud 80571 Indonesia</t>
  </si>
  <si>
    <t>+62 821-3877-2400</t>
  </si>
  <si>
    <t>Yogi's Paradise and Grill</t>
  </si>
  <si>
    <t>Will be visiting again and recommending to everyone. Thank you Yogi and staff...</t>
  </si>
  <si>
    <t>Jl. Bunut Sari No.3 Kuta, Legian 80361 Indonesia</t>
  </si>
  <si>
    <t>+62 813-3827-6781</t>
  </si>
  <si>
    <t>Sushimi Seminyak Bali</t>
  </si>
  <si>
    <t>... what I get but the Miso, ￹teriyaki chicken￻ bento with the mini sushi were ...</t>
  </si>
  <si>
    <t>Jl. Camplung Tanduk No. 4X, Seminyak 80361 Indonesia</t>
  </si>
  <si>
    <t>+62 878-7878-0036</t>
  </si>
  <si>
    <t>Bamboo Kitchen Ubud</t>
  </si>
  <si>
    <t>As examples, their most expensive dish (BBQ ribs or ￹tuna￻ steaks) was 70k IDR...</t>
  </si>
  <si>
    <t>Br Bangkiang Sidem, Ubud 80561 Indonesia</t>
  </si>
  <si>
    <t>+62 811-1112-3334</t>
  </si>
  <si>
    <t>WOODS</t>
  </si>
  <si>
    <t>The food is delicious, many vegan and ￹vegetarian￻ option they have.</t>
  </si>
  <si>
    <t>Jalan Munduk Tengah No.8, Pererenan, Canggu 80351 Indonesia</t>
  </si>
  <si>
    <t>+62 853-3393-5558</t>
  </si>
  <si>
    <t>Bella Italia Sanur</t>
  </si>
  <si>
    <t>We had ￹Carpaccio￻ di Manzo, Gnocchi Quatro Formaggi and Neopoltan Pizza with a...</t>
  </si>
  <si>
    <t>Jl. Cemara no. 72, Sanur, Denpasar 80221 Indonesia</t>
  </si>
  <si>
    <t>+62 813-5320-9809</t>
  </si>
  <si>
    <t>Atlas Kitchen</t>
  </si>
  <si>
    <t>absolutely love everything about atlas kitchen. the food is so authentic and...</t>
  </si>
  <si>
    <t>Jl. Petitenget Gang Kecapi no. 7, Seminyak 80361 Indonesia</t>
  </si>
  <si>
    <t>+62 813-3918-6677</t>
  </si>
  <si>
    <t>Shichirin Canggu, Japanese Teppanyaki Berawa by Wonderspace</t>
  </si>
  <si>
    <t>... for dinner with familly,i recomend to try fresh oyster and ￹wagyu￻ tokusen</t>
  </si>
  <si>
    <t>Jl. Pemelisan Agung Pantai Berawa No.88 Kuta Utara, Tibubeneng, Kec. Kuta Utara, Kabupaten Badung, Bali, Canggu 80361 Indonesia</t>
  </si>
  <si>
    <t>Indus Restaurant</t>
  </si>
  <si>
    <t>Salmon Wagyu Beef Smoked ￹Duck￻ etc...</t>
  </si>
  <si>
    <t>Jl. Raya Sanggingan No.88X, Ubud 80571 Indonesia</t>
  </si>
  <si>
    <t>+62 361 9086910</t>
  </si>
  <si>
    <t>Clover Cafe Ubud</t>
  </si>
  <si>
    <t>Excellent foods and customer service of mr. Erpawan</t>
  </si>
  <si>
    <t>Jl. Penestanan, Sayan, Kecamatan Ubud, Kabupaten Jl. Penestanan, Sayan, Kecamatan Ubud, Kabupaten Gianyar, Bali, Ubud 80571 Indonesia</t>
  </si>
  <si>
    <t>Chops &amp; Hops</t>
  </si>
  <si>
    <t>If you are hungry while in Tulanben area I would definitely recommend ￹Chops￻ a...</t>
  </si>
  <si>
    <t>Jl. Raya Kubu Amplapura Ocean Sun Dive Resort Tulamben, Tulamben 80853 Indonesia</t>
  </si>
  <si>
    <t>+62 813-3757-3434</t>
  </si>
  <si>
    <t>Kemukus Restaurant</t>
  </si>
  <si>
    <t>Also the chicken ￹satay￻ dish for lunch or dinner is amazing and also the India...</t>
  </si>
  <si>
    <t>Jalan Cinta, Ubud 80561 Indonesia</t>
  </si>
  <si>
    <t>+62 361 9083377</t>
  </si>
  <si>
    <t>Nana's Pool &amp; Bar Sidemen</t>
  </si>
  <si>
    <t>Refreshing Mind and Soul in Sidemen ￹Village￻</t>
  </si>
  <si>
    <t>Jl. Sidemen Jumpungan No.Mor 2, Sidemen, Karangasem 80864 Indonesia</t>
  </si>
  <si>
    <t>+62 857-3861-3591</t>
  </si>
  <si>
    <t>Ubud Humanity Dinner Show At Lemuria - The Lost City</t>
  </si>
  <si>
    <t>... making it a must-see for those seeking both ￹entertainment￻ and introspection.</t>
  </si>
  <si>
    <t>Jalan Carmazzi Next To Avalon Castle Ubud, Ubud Indonesia</t>
  </si>
  <si>
    <t>+62 817-9755-255</t>
  </si>
  <si>
    <t>La Vecchia Tana by Italycafe</t>
  </si>
  <si>
    <t>... nearby and both times we had great pizza, ￹fresh pasta￻ and good local wine.</t>
  </si>
  <si>
    <t>Jl. Batu Belig no. 88, Kerobokan 80361 Indonesia</t>
  </si>
  <si>
    <t>+62 813-3823-9978</t>
  </si>
  <si>
    <t>Costa By Monsta</t>
  </si>
  <si>
    <t>Terriffic ￹beachside restaurant￻</t>
  </si>
  <si>
    <t>Jl. Cemara No.3, Sanur, Denpasar 80227 Indonesia</t>
  </si>
  <si>
    <t>+62 877-7609-8232</t>
  </si>
  <si>
    <t>The Bistrot</t>
  </si>
  <si>
    <t>We had dinner at bistrot on a Saturday night. Food, atmosphere and service was...</t>
  </si>
  <si>
    <t>Jl. Kayu Aya no. 117 (In Front of Red Carpet), 80361 Indonesia</t>
  </si>
  <si>
    <t>+62 361 738308</t>
  </si>
  <si>
    <t>Royal Orchid Resto</t>
  </si>
  <si>
    <t>We stopped here for lunch a few times whilst visiting nusa dua. The restaurant...</t>
  </si>
  <si>
    <t>Jl. Pratama Royal Orchid Spa, Tanjung Benoa 80362 Indonesia</t>
  </si>
  <si>
    <t>+62 877-7928-5777</t>
  </si>
  <si>
    <t>Dulang at The St. Regis Bali Resort</t>
  </si>
  <si>
    <t>Our dinner at dulang restaurant was so amazing. The food was delicious and set...</t>
  </si>
  <si>
    <t>Lot S6, Nusa Dua, Benoa 80363 Indonesia</t>
  </si>
  <si>
    <t>Big Fish Grill</t>
  </si>
  <si>
    <t>A big thank you to the following staff Putra, Dewita, Wijaya and Alvin in the...</t>
  </si>
  <si>
    <t>Jalan Raya Pantai Kuta,, Legian 80361 Indonesia</t>
  </si>
  <si>
    <t>+62 811-3975-183</t>
  </si>
  <si>
    <t>Rice Terrace Cafe</t>
  </si>
  <si>
    <t>I was super excited after walking around at the rice terrace to have a good...</t>
  </si>
  <si>
    <t>Ceking Tegallalang, Ubud Indonesia</t>
  </si>
  <si>
    <t>OPIA Dining Destination</t>
  </si>
  <si>
    <t>Had ￹pasta￻ w lobster (divine).</t>
  </si>
  <si>
    <t>Bukit Permai No. 2, Jimbaran 80363 Indonesia</t>
  </si>
  <si>
    <t>+62 819-9943-8787</t>
  </si>
  <si>
    <t>Little Singapore By Chef Bernard</t>
  </si>
  <si>
    <t>Big n yummy crab, and best youngzhou ￹fried rice￻.</t>
  </si>
  <si>
    <t>Jl. Umalas 1, Gang XXV Block A No 8B Kerobokan Kelod, Kec. Kuta, Kabupaten Badung,, Kerobokan Kelod 80361 Indonesia</t>
  </si>
  <si>
    <t>+62 859-5959-2828</t>
  </si>
  <si>
    <t>Frankensteins Laboratory</t>
  </si>
  <si>
    <t>Awesome ￹performance￻, great food and amazing staff!</t>
  </si>
  <si>
    <t>Jl. Dhyana Pura no. 6, Seminyak 80361 Indonesia</t>
  </si>
  <si>
    <t>+62 361 731622</t>
  </si>
  <si>
    <t>Paoman Restaurant</t>
  </si>
  <si>
    <t>... various ￹asian Food￻, especially the ...</t>
  </si>
  <si>
    <t>Jl. Raya Bresela, Gianyar Inara Alas Harum, Taro, Gianyar 80572 Indonesia</t>
  </si>
  <si>
    <t>+62 813-5399-7381</t>
  </si>
  <si>
    <t>Taro</t>
  </si>
  <si>
    <t>Batujimbar Cafe</t>
  </si>
  <si>
    <t>The sandwich was good, and so was the crab ￹pasta￻, although lacking a little b...</t>
  </si>
  <si>
    <t>Jalan Danau Tamblingan 75A, Sanur, Denpasar 80228 Indonesia</t>
  </si>
  <si>
    <t>+62 812-4659-6499</t>
  </si>
  <si>
    <t>The Barn</t>
  </si>
  <si>
    <t>Quintessential English ￹Pub￻ - in Beautiful Bali</t>
  </si>
  <si>
    <t>8 Jalan Lingkar Nelayan, Canggu 80361 Indonesia</t>
  </si>
  <si>
    <t>+62 813-3820-1694</t>
  </si>
  <si>
    <t>Gloriam Grills &amp; Glamour (Gloriam Restaurant)</t>
  </si>
  <si>
    <t>Staff is kind, especially Federico, the manager! Best pizza in Bali! 5 stars...</t>
  </si>
  <si>
    <t>Jalan Lebak Sari No. 25B Petitenget, Badung, Seminyak 80361 Indonesia</t>
  </si>
  <si>
    <t>+62 812-4636-9594</t>
  </si>
  <si>
    <t>Warung Old Brick</t>
  </si>
  <si>
    <t>The warung is relatively new in this are but the owners have worked hard to...</t>
  </si>
  <si>
    <t>Gang Penjor Agung No.2, Sanur, Denpasar 80228 Indonesia</t>
  </si>
  <si>
    <t>+62 812-3779-5103</t>
  </si>
  <si>
    <t>Bacaro Pizza</t>
  </si>
  <si>
    <t>So delicious!!!! I recomended this pizza to all people who very love with pizza</t>
  </si>
  <si>
    <t>Jl. Pantai Berawa No. 77, Canggu 80361 Indonesia</t>
  </si>
  <si>
    <t>+62 821-4591-6827</t>
  </si>
  <si>
    <t>Tabu</t>
  </si>
  <si>
    <t>The venue has ￹fun￻ events on different nights.</t>
  </si>
  <si>
    <t>Jl. Labuansait No.10, Pecatu 80361 Indonesia</t>
  </si>
  <si>
    <t>... menu is only a fried-dried quiet hard chicken with ￹rice￻ and fried peanuts.</t>
  </si>
  <si>
    <t>Jl. Uluwatu II, Jl. Celagi Basur No. 3y, Jimbaran 80363 Indonesia</t>
  </si>
  <si>
    <t>+62 361 8052059</t>
  </si>
  <si>
    <t>Casablanca Dine Drink Dance</t>
  </si>
  <si>
    <t>Good live band venue in ￹Sanur￻.</t>
  </si>
  <si>
    <t>Jl. Danau Tamblingan 120, Sanur, Denpasar 80223 Indonesia</t>
  </si>
  <si>
    <t>+62 811-3809-939</t>
  </si>
  <si>
    <t>Ayung Terrace</t>
  </si>
  <si>
    <t>Visited this place for Christmas Eve lunch. The view is amazing from the...</t>
  </si>
  <si>
    <t>Jl. Raya Sayan Four Seasons Resort Bali at Sayan, Sayan, Ubud 80571 Indonesia</t>
  </si>
  <si>
    <t>+62 361 977577</t>
  </si>
  <si>
    <t>Sayan</t>
  </si>
  <si>
    <t>Pallas Greek Taverna Seminyak</t>
  </si>
  <si>
    <t>Yummy Greek food</t>
  </si>
  <si>
    <t>Jl. Camplung Tanduk No. 66, Seminyak, Bali 80361 Next to Blu-Zea Resort by Double-Six, Seminyak Indonesia</t>
  </si>
  <si>
    <t>Batu Karu Kopi</t>
  </si>
  <si>
    <t>A long journey project from the owner to establish commitment of Organic...</t>
  </si>
  <si>
    <t>Jl. Batu Luwih Kawan, Jatiluwih 82152 Indonesia</t>
  </si>
  <si>
    <t>+62 823-5903-3028</t>
  </si>
  <si>
    <t>Jatiluwih</t>
  </si>
  <si>
    <t>The Luhron</t>
  </si>
  <si>
    <t>Mama’s great ￹gado gado￻</t>
  </si>
  <si>
    <t>Jl. Cendrawasih no. 17 Kerobokan, Seminyak 80361 Indonesia</t>
  </si>
  <si>
    <t>+62 878-5522-3446</t>
  </si>
  <si>
    <t>Rama Garden Restaurant &amp; Sports Bar</t>
  </si>
  <si>
    <t>￹Fun￻ and laughter</t>
  </si>
  <si>
    <t>Jl. Padma Legian Rama Garden Hotel, Legian 80361 Indonesia</t>
  </si>
  <si>
    <t>+62 361 751971</t>
  </si>
  <si>
    <t>Yuki Canggu</t>
  </si>
  <si>
    <t>￹Salmon￻ roll is 10/10, sashimi is 10/10, beef Sando is 10/10, drinks, location...</t>
  </si>
  <si>
    <t>84RH+RM2, Canggu, Kuta Utara, Bali, Canggu 80361 Indonesia</t>
  </si>
  <si>
    <t>+62 811-3960-8556</t>
  </si>
  <si>
    <t>Three Steps Social Space</t>
  </si>
  <si>
    <t>the food is always good, you must try classic cheese ￹burger￻.</t>
  </si>
  <si>
    <t>Jl. Raya Uluwatu Pecatu No.500, Pecatu 80361 Indonesia</t>
  </si>
  <si>
    <t>+62 813-3946-8669</t>
  </si>
  <si>
    <t>The Butchers Club Steakhouse Bali</t>
  </si>
  <si>
    <t>Great place for Dining in ￹Seminyak￻</t>
  </si>
  <si>
    <t>Jl. Cendrawasih, Petitenget Kerobokan, Seminyak 80361 Indonesia</t>
  </si>
  <si>
    <t>+62 361 8974004</t>
  </si>
  <si>
    <t>Organic Ocean Restaurant</t>
  </si>
  <si>
    <t>... detox retreat ￹package￻, and we can a...</t>
  </si>
  <si>
    <t>Jl. Pura Kramat Udara Bali Yoga Resort, Seseh 80251 Indonesia</t>
  </si>
  <si>
    <t>+62 361 9067555</t>
  </si>
  <si>
    <t>Seseh</t>
  </si>
  <si>
    <t>Chora Mediterranean Restaurant &amp; Bar</t>
  </si>
  <si>
    <t>... Salad, Orzo &amp; ￹Beef￻ were standout di...</t>
  </si>
  <si>
    <t>Jl. Bisma 70, Ubud 80571 Indonesia</t>
  </si>
  <si>
    <t>+62 877-9527-2559</t>
  </si>
  <si>
    <t>Lucid Cafe Bali</t>
  </si>
  <si>
    <t>The salmon butter ￹rice￻ is definitely a...</t>
  </si>
  <si>
    <t>Jalan Raya Kampus Unud, Jimbaran 80361 Indonesia</t>
  </si>
  <si>
    <t>+62 895-4060-68578</t>
  </si>
  <si>
    <t>Java Hut - Speciality Coffee &amp; Lounge</t>
  </si>
  <si>
    <t>The staff was very courteous, the coffee...</t>
  </si>
  <si>
    <t>... bread and ￹pasta￻, so many menu items...</t>
  </si>
  <si>
    <t>+62 813-3869-2319</t>
  </si>
  <si>
    <t>Seafood House</t>
  </si>
  <si>
    <t>Best black pepper ￹crab￻!</t>
  </si>
  <si>
    <t>Jl. Kartika Plaza Complex Kuta Sidewalk, Kuta 80361 Indonesia</t>
  </si>
  <si>
    <t>+62 361 763900</t>
  </si>
  <si>
    <t>Restaurant Mai-Mai</t>
  </si>
  <si>
    <t>... balinese black ￹rice￻ pudding for des...</t>
  </si>
  <si>
    <t>Bali Collection Block B 13, Nusa Dua, Benoa 80363 Indonesia</t>
  </si>
  <si>
    <t>+62 773859</t>
  </si>
  <si>
    <t>Warung Babi Guling Sari Dewi</t>
  </si>
  <si>
    <t>What not to expect: - relaxed atmosphere...</t>
  </si>
  <si>
    <t>Pizzeria Italia Ungasan</t>
  </si>
  <si>
    <t>The Pizza is one of the best I have eaten...</t>
  </si>
  <si>
    <t>Jl. Uluwatu no. 200, Ungasan 80361 Indonesia</t>
  </si>
  <si>
    <t>+62 812-3779-0263</t>
  </si>
  <si>
    <t>Warung Makan Wayan</t>
  </si>
  <si>
    <t>Good food, very tasty..good service...</t>
  </si>
  <si>
    <t>Jl. Cemara Candikuning, Baturiti, Tabanan 82191 Indonesia</t>
  </si>
  <si>
    <t>+62 815-5800-8932</t>
  </si>
  <si>
    <t>Cafe La Pasion</t>
  </si>
  <si>
    <t>Cafe la pasion is a super chill relaxed...</t>
  </si>
  <si>
    <t>Jl. Pantai Balangan Direction to Balangan beach - it is after Pondok Anyar Balangan homestay, Pecatu 80363 Indonesia</t>
  </si>
  <si>
    <t>+62 812-3810-9228</t>
  </si>
  <si>
    <t>Brie Restaurant &amp; Cheesery</t>
  </si>
  <si>
    <t>￹Fine￻ dining with a relaxed feel</t>
  </si>
  <si>
    <t>Jl. Penestanan Kelod, Sayan, Ubud 80571 Indonesia</t>
  </si>
  <si>
    <t>+62 813-5399-7009</t>
  </si>
  <si>
    <t>Ina Ré</t>
  </si>
  <si>
    <t>... the influence of the ￹Latin￻ chef here.</t>
  </si>
  <si>
    <t>Jl. Munduk Catu No. 9, Canggu, Kuta Utara, Badung- Bali 80363, Canggu Indonesia</t>
  </si>
  <si>
    <t>+62 811-3099-0800</t>
  </si>
  <si>
    <t>Don Juan Mexican Restaurant and Bar</t>
  </si>
  <si>
    <t>Best ￹enchiladas￻</t>
  </si>
  <si>
    <t>Jl. Pantai Kuta No.3 Bemo Corner, Kuta 80361 Indonesia</t>
  </si>
  <si>
    <t>+62 361 4756117</t>
  </si>
  <si>
    <t>The Porch Cafe</t>
  </si>
  <si>
    <t>￹Lovely Breakfast￻.</t>
  </si>
  <si>
    <t>Jl. Danau Tamblingan No. 110 Flashback's, Sanur, Denpasar 80228 Indonesia</t>
  </si>
  <si>
    <t>+62 361 281682</t>
  </si>
  <si>
    <t>Seagrass by the Beach</t>
  </si>
  <si>
    <t>￹Nice￻ Shack by the beach</t>
  </si>
  <si>
    <t>Jl. Duyung No.10a, Sanur, Denpasar 80228 Indonesia</t>
  </si>
  <si>
    <t>+62 812-3629-219</t>
  </si>
  <si>
    <t>Queen's Of India Nusa Dua</t>
  </si>
  <si>
    <t>We are on group holidays at Bali. We have...</t>
  </si>
  <si>
    <t>Jl Pratama 65B, Tanjung Benoa Indonesia</t>
  </si>
  <si>
    <t>+62 361 771344</t>
  </si>
  <si>
    <t>Taco Fiesta</t>
  </si>
  <si>
    <t>... she had ￹beef tacos￻ and our friend h...</t>
  </si>
  <si>
    <t>Jl. Bisma No.33, Ubud 80571 Indonesia</t>
  </si>
  <si>
    <t>+62 812-3857-4154</t>
  </si>
  <si>
    <t>Warung Heaven</t>
  </si>
  <si>
    <t>Mr Kerry let us feel as at home from the...</t>
  </si>
  <si>
    <t>Jl Pura Puseh Kecamatan Banjar, Munduk, Banjar 81152 Indonesia</t>
  </si>
  <si>
    <t>+62 857-3701-1657</t>
  </si>
  <si>
    <t>ZIN Cafe</t>
  </si>
  <si>
    <t>I love Zin cafe for its relaxed...</t>
  </si>
  <si>
    <t>Jl. Nelayan No. 78 E Zin, Canggu 80361 Indonesia</t>
  </si>
  <si>
    <t>+62 811-3111-6647</t>
  </si>
  <si>
    <t>Kelapa Muda Ubud</t>
  </si>
  <si>
    <t>... a nice bucket of ice cold ￹Bintang￻.</t>
  </si>
  <si>
    <t>Jalan Lobong Sari, Kelapa Muda Lane, Banjar Ambengan Peliatan Ubud, Ubud Indonesia</t>
  </si>
  <si>
    <t>+62 821-4732-9944</t>
  </si>
  <si>
    <t>Beachgarden - Organic Kitchen</t>
  </si>
  <si>
    <t>I personally love burger and sandwich...</t>
  </si>
  <si>
    <t>Jl. Pantai Batu Bolong No.103-107, Canggu 80365 Indonesia</t>
  </si>
  <si>
    <t>+62 813-3581-1526</t>
  </si>
  <si>
    <t>Table Talk Ubud</t>
  </si>
  <si>
    <t>We had breakfast in this cafe every morning. All good and delishes. Fast service. Beautiful interior Thank you Mr Kadek</t>
  </si>
  <si>
    <t>Jalan Raya Pengosekan, Ubud 80571 Indonesia</t>
  </si>
  <si>
    <t>+62 813-5399-8689</t>
  </si>
  <si>
    <t>Mozzarella at The Magani Hotel</t>
  </si>
  <si>
    <t>... in Kuta.A ver ￹nice￻  luxurious looki...</t>
  </si>
  <si>
    <t>Jl. Melasti, Legian Kelod The Magani Hotel, Legian 80361 Indonesia</t>
  </si>
  <si>
    <t>+62 361 765188</t>
  </si>
  <si>
    <t>Jepun Sanur</t>
  </si>
  <si>
    <t>Food was really good , loved the ￹Tuna￻ C...</t>
  </si>
  <si>
    <t>Jalan Danau Tamblingan 212, Sanur, Denpasar Indonesia</t>
  </si>
  <si>
    <t>+62 361 287049</t>
  </si>
  <si>
    <t>Yuyu Resto Ceningan</t>
  </si>
  <si>
    <t>... - we had ￹snapper￻ and mee goreng, wa...</t>
  </si>
  <si>
    <t>Tirta Ayu Restaurant , The Water Palace , Tirtagangga</t>
  </si>
  <si>
    <t>mint pineapple and wait for a good moment...</t>
  </si>
  <si>
    <t>Within the Water Palace , Tirtagangga , East Bali Amlapura, Subagan, Karangasem 80852 Indonesia</t>
  </si>
  <si>
    <t>+62 812-3608-053</t>
  </si>
  <si>
    <t>Subagan</t>
  </si>
  <si>
    <t>Cafe Pomegranate</t>
  </si>
  <si>
    <t>Panoramic ￹rice￻ field view with a few bi...</t>
  </si>
  <si>
    <t>Jl Subak Sok Wayah, Ubud 80571 Indonesia</t>
  </si>
  <si>
    <t>+62 878-6080-3632</t>
  </si>
  <si>
    <t>Watercress</t>
  </si>
  <si>
    <t>I am am a bali local expat....coming here...</t>
  </si>
  <si>
    <t>Jl. Batu Belig no. 21a, Kerobokan 80361 Indonesia</t>
  </si>
  <si>
    <t>+62 851-0280-8030</t>
  </si>
  <si>
    <t>Maluku Ubud</t>
  </si>
  <si>
    <t>We had tuna tartar, ￹prawns￻ and octopus.</t>
  </si>
  <si>
    <t>Jl. Monkey Forest, Ubud, Ubud 80572 Indonesia</t>
  </si>
  <si>
    <t>+62 811-6885-000</t>
  </si>
  <si>
    <t>The Loft Uluwatu</t>
  </si>
  <si>
    <t>Food was good, chicken ￹sandwich￻ with avocado, however the service and the wai...</t>
  </si>
  <si>
    <t>Jl. Labuan sait No.52, Pecatu 80361 Indonesia</t>
  </si>
  <si>
    <t>+62 821-4594-4537</t>
  </si>
  <si>
    <t>Plataran Canggu Venue &amp; Dining</t>
  </si>
  <si>
    <t>No words to describe Plataran Canggu. It’s just beyond awesome. Experience a...</t>
  </si>
  <si>
    <t>Jl. Pengubugan Villa Canggu by Plataran, Kerobokan 80361 Indonesia</t>
  </si>
  <si>
    <t>+62 811-3982-284</t>
  </si>
  <si>
    <t>You &amp; Mie</t>
  </si>
  <si>
    <t>All l can say is these bowls of delicious ￹health￻ are elixirs from heaven!!!</t>
  </si>
  <si>
    <t>Jl. Sukma Kusuma No. 16, Peliatan, Ubud 80571 Indonesia</t>
  </si>
  <si>
    <t>+62 896-9998-8577</t>
  </si>
  <si>
    <t>Da Maria</t>
  </si>
  <si>
    <t>We visited da Maria on recommendation of a few friends back home in Melbourne...</t>
  </si>
  <si>
    <t>Jl. Petitenget No.170, Seminyak 80361 Indonesia</t>
  </si>
  <si>
    <t>+62 811-3859-666</t>
  </si>
  <si>
    <t>Dulang Kafe</t>
  </si>
  <si>
    <t>Best Hainanese chicken ￹rice￻</t>
  </si>
  <si>
    <t>Jl. Bakung Sari Kuta Square, Blok C/20-22, Kuta 80361 Indonesia</t>
  </si>
  <si>
    <t>+62 361 753389</t>
  </si>
  <si>
    <t>Casa Bambu Canteen</t>
  </si>
  <si>
    <t>The big ￹nachos￻ bowl is yum!</t>
  </si>
  <si>
    <t>Jl. Raya Jungutbatu, 80716 Indonesia</t>
  </si>
  <si>
    <t>+62 812-3660-3218</t>
  </si>
  <si>
    <t>Embers</t>
  </si>
  <si>
    <t>Bubur ayam aka chicken rice for breakfast served with poached egg and tofu...</t>
  </si>
  <si>
    <t>Jl. Bisma No.97, Ubud Bisma Eight Villas, Ubud 80571 Indonesia</t>
  </si>
  <si>
    <t>+62 361 9086513</t>
  </si>
  <si>
    <t>The Wijaya Kusuma Fine Dining Restaurant</t>
  </si>
  <si>
    <t>We are honeymooners and We stayed two nights at Ayung Resort. The Wijaya Kusuma...</t>
  </si>
  <si>
    <t>Desa Melinggih Kelod, Banjar Begawan, Payangan Desa Melinggih Kelod, Banjar Begawan, Payangan 80572 Indonesia</t>
  </si>
  <si>
    <t>+62 361 9001333</t>
  </si>
  <si>
    <t>Payangan</t>
  </si>
  <si>
    <t>Legend Bar &amp; Restaurant</t>
  </si>
  <si>
    <t>￹Fun night￻</t>
  </si>
  <si>
    <t>Jalan Sahadewa no 9, Legian Indonesia</t>
  </si>
  <si>
    <t>Kayumanis Seaside Sanur</t>
  </si>
  <si>
    <t>Wide ranging menu included my favourite crispy ￹duck￻ which was excellent.</t>
  </si>
  <si>
    <t>Jl. Pantai Sindhu Sindhu Beach, Sanur, Denpasar 80227 Indonesia</t>
  </si>
  <si>
    <t>+62 361 6200777</t>
  </si>
  <si>
    <t>Street 32 Cocktail Bar &amp; Eatery</t>
  </si>
  <si>
    <t>Delicious</t>
  </si>
  <si>
    <t>Mamaka By Ovolo - Jl. Pantai Kuta, Kuta 80361 Indonesia</t>
  </si>
  <si>
    <t>+62 811-3821-3232</t>
  </si>
  <si>
    <t>Taqisa</t>
  </si>
  <si>
    <t>... a range of food which included burritos, tacos, nachos and ￹quesadilla￻.</t>
  </si>
  <si>
    <t>Jl. Danau Tamblingan No.170, Sanur, Denpasar 80228 Indonesia</t>
  </si>
  <si>
    <t>+62 813-3790-9178</t>
  </si>
  <si>
    <t>Pronto Pizza</t>
  </si>
  <si>
    <t>Rubbish name but awesome ￹pizza￻</t>
  </si>
  <si>
    <t>Jl. Popies I, Kuta 80361 Indonesia</t>
  </si>
  <si>
    <t>+62 361 3007020</t>
  </si>
  <si>
    <t>Sambal Shrimp</t>
  </si>
  <si>
    <t>Highly recommended for people who like ￹seafood￻ and are in Seminyak!</t>
  </si>
  <si>
    <t>Jl. Kayu Aya no. 6, Seminyak 80361 Indonesia</t>
  </si>
  <si>
    <t>+62 361 738389</t>
  </si>
  <si>
    <t>Slushy S*ciety</t>
  </si>
  <si>
    <t>Refreshing ￹slushies￻ good flavours and good options for which liquor you would...</t>
  </si>
  <si>
    <t>Jl. Pantai Baju Mejan No.1 Inside BURGREENS area, Canggu 80361 Indonesia</t>
  </si>
  <si>
    <t>+62 823-4192-5920</t>
  </si>
  <si>
    <t>Mykonos Greek Restaurant</t>
  </si>
  <si>
    <t>After a month in Bali this was a great and welcome change from our usual...</t>
  </si>
  <si>
    <t>Jl. Laksmana 52 Oberoi, Kuta Utara, Kabupaten Badung,, Seminyak 80361 Indonesia</t>
  </si>
  <si>
    <t>+62 361 733253</t>
  </si>
  <si>
    <t>Sushi Island</t>
  </si>
  <si>
    <t>We recommend the ￹tuna￻ tataki panko, the sushi &amp;sashimi set delux, seafood Pir...</t>
  </si>
  <si>
    <t>Jl. Ped - Buyuk, 80771 Indonesia</t>
  </si>
  <si>
    <t>+62 878-6226-3607</t>
  </si>
  <si>
    <t>Lacalita</t>
  </si>
  <si>
    <t>I ordered the ￹ceviche￻ and a dish of the day which included some taquitos with...</t>
  </si>
  <si>
    <t>Jl. Pantai Batu Bolong No.68, Canggu 80361 Indonesia</t>
  </si>
  <si>
    <t>+62 822-4731-2217</t>
  </si>
  <si>
    <t>Dua Sisi Kitchen &amp; Bar</t>
  </si>
  <si>
    <t>￹Lovely Restaurant￻</t>
  </si>
  <si>
    <t>Jalan Camplung Tanduk No. 99, Seminyak 80361 Indonesia</t>
  </si>
  <si>
    <t>+62 878-0017-2888</t>
  </si>
  <si>
    <t>Ganesha Ek Sanskriti - Ayodya Nusa Dua</t>
  </si>
  <si>
    <t>Great ￹Indian￻ Vegetarian food</t>
  </si>
  <si>
    <t>Ayodya Resort Bali, First Floor Jl. Pantai Mengiat No. 4, Nusa Dua, Bali, Nusa Dua, Benoa 80363 Indonesia</t>
  </si>
  <si>
    <t>+62 811-3961-884</t>
  </si>
  <si>
    <t>Banger Place - Pizza x Art x Love</t>
  </si>
  <si>
    <t>Delicious ￹Neapolitan pizza￻ !</t>
  </si>
  <si>
    <t>Jl. Tanah Barak No.1A, Canggu 80361 Indonesia</t>
  </si>
  <si>
    <t>+62 857-7878-8787</t>
  </si>
  <si>
    <t>Da Roma</t>
  </si>
  <si>
    <t>￹Homemade Pasta￻</t>
  </si>
  <si>
    <t>Jl. Pantai Berawa 29, Canggu 80361 Indonesia</t>
  </si>
  <si>
    <t>+62 813-3917-0082</t>
  </si>
  <si>
    <t>Syrco BASÈ</t>
  </si>
  <si>
    <t>Fabulous ￹diner￻ experience, produced wit...</t>
  </si>
  <si>
    <t>Jl. Sri Wedari No. 72 Ubud, Ubud 80571 Indonesia</t>
  </si>
  <si>
    <t>+62 822-2712-2250</t>
  </si>
  <si>
    <t>Tebu Merah Restaurant</t>
  </si>
  <si>
    <t>￹Amazing breakfast￻ and super friendly staff</t>
  </si>
  <si>
    <t>Jl. Sri Rama no. 8 C Fairfield by Marriott Bali Legian, Legian 80361 Indonesia</t>
  </si>
  <si>
    <t>+62 361 3015388</t>
  </si>
  <si>
    <t>Warung Bamboo</t>
  </si>
  <si>
    <t>My husband and I stopped for lunch at 'Warung Bamboo' on the advice of our...</t>
  </si>
  <si>
    <t>Jl. Pemelisan Agung, Jimbaran 80361 Indonesia</t>
  </si>
  <si>
    <t>+62 812-4678-1846</t>
  </si>
  <si>
    <t>Basil Kitchen Bali</t>
  </si>
  <si>
    <t>Really enjoyed their pancakes and massama ￹curry￻.</t>
  </si>
  <si>
    <t>Jl. Pangkung Sari no. 45, Seminyak 80361 Indonesia</t>
  </si>
  <si>
    <t>+62 819-9961-6165</t>
  </si>
  <si>
    <t>La Baracca</t>
  </si>
  <si>
    <t>The BEST ￹pizza￻ in Bali!!</t>
  </si>
  <si>
    <t>Jl. Petitenget 17D, Seminyak 80361 Indonesia</t>
  </si>
  <si>
    <t>+62 819-9163-2091</t>
  </si>
  <si>
    <t>Cafe del Mar Bali</t>
  </si>
  <si>
    <t>We had the greatest 2 days at Cafe del Mar. Mostly because our host Jabrix was...</t>
  </si>
  <si>
    <t>Jl Subak Sari, Canggu 80361 Indonesia</t>
  </si>
  <si>
    <t>+62 811-3811-7171</t>
  </si>
  <si>
    <t>Art Cafe Bumbu Bali</t>
  </si>
  <si>
    <t>- lamb curry, nasi campur, chicken sate, coconut turmeric vergetables. A must...</t>
  </si>
  <si>
    <t>Jl. Pintas Siligita No.101, Benoa 80361 Indonesia</t>
  </si>
  <si>
    <t>+62 361 772344</t>
  </si>
  <si>
    <t>Awake Cafe</t>
  </si>
  <si>
    <t>Amazing delicious turkish dumplings "Manti" and best Turkish breakfast in Bali...</t>
  </si>
  <si>
    <t>Jalan Sukma Kesuma 11A, Ubud 80571 Indonesia</t>
  </si>
  <si>
    <t>+62 813-5326-6676</t>
  </si>
  <si>
    <t>Sushi Kyuden Bali</t>
  </si>
  <si>
    <t>Favorite ￹Sushi￻ Restaurant</t>
  </si>
  <si>
    <t>Jl. Sunset Road no. 99, Kuta 80361 Indonesia</t>
  </si>
  <si>
    <t>+62 878-6033-7629</t>
  </si>
  <si>
    <t>Rise &amp; Shine Cafe</t>
  </si>
  <si>
    <t>Fresh food and ￹tasty breakfast￻</t>
  </si>
  <si>
    <t>Jl. Padang Linjong No 71A, Canggu 80361 Indonesia</t>
  </si>
  <si>
    <t>+62 812-4600-5958</t>
  </si>
  <si>
    <t>The Rich Penida</t>
  </si>
  <si>
    <t>+62 815-2967-3758</t>
  </si>
  <si>
    <t>Warung Damar</t>
  </si>
  <si>
    <t>Bang on - ￹Rendang￻!</t>
  </si>
  <si>
    <t>Jl. Kartika Plaza Bali Garden Beach Resort, Kuta 80361 Indonesia</t>
  </si>
  <si>
    <t>+62 361 766303</t>
  </si>
  <si>
    <t>Seasoned</t>
  </si>
  <si>
    <t>Best ￹tuna￻ and calamari we’ve had in Ubud</t>
  </si>
  <si>
    <t>Jl. Raya Pengosekan No. 108, Ubud 80571 Indonesia</t>
  </si>
  <si>
    <t>+62 361 9081628</t>
  </si>
  <si>
    <t>Summer Queen Bali</t>
  </si>
  <si>
    <t>Spent a few nights at this ￹bar￻ listening to the absolutely amazing bands.</t>
  </si>
  <si>
    <t>Jl. Padma No 8, Legian 80361 Indonesia</t>
  </si>
  <si>
    <t>+62 361 751376</t>
  </si>
  <si>
    <t>Beach Bar</t>
  </si>
  <si>
    <t>Wahiu made our time at the beach bar unforgettable, he exceeded our...</t>
  </si>
  <si>
    <t>+62 361 3021888</t>
  </si>
  <si>
    <t>Santorini Greek Restaurant</t>
  </si>
  <si>
    <t>The wine also lots of options, ￹Pita bread￻ and mixed grilled are my favorite.</t>
  </si>
  <si>
    <t>Jl. Batu Mejan No.50 Echo Beach, Canggu Indonesia</t>
  </si>
  <si>
    <t>+62 823-4145-1976</t>
  </si>
  <si>
    <t>MAMA'S German Restaurant</t>
  </si>
  <si>
    <t>German</t>
  </si>
  <si>
    <t>... pork knuckle fantastic and the ￹schnitzel￻ and Weiner combo best seller is ...</t>
  </si>
  <si>
    <t>Jl. Legian, Kuta 80361 Indonesia</t>
  </si>
  <si>
    <t>+62 361 761151</t>
  </si>
  <si>
    <t>The Fair Warung Bale</t>
  </si>
  <si>
    <t>If you can have only one meal in ubud, I recommend here without hesitate !! 그런데...</t>
  </si>
  <si>
    <t>Jl. Sriwedari no. 6 100m Up From Main Road Ubud, Ubud 80571 Indonesia</t>
  </si>
  <si>
    <t>+62 813-5337-0466</t>
  </si>
  <si>
    <t>Kayu Lembongan</t>
  </si>
  <si>
    <t>Definitely recommend the ￹pancakes￻ and the chick pea eggs</t>
  </si>
  <si>
    <t>+62 878-5180-6128</t>
  </si>
  <si>
    <t>We look forward to our daily morning which is buffet breakfast at PADI...</t>
  </si>
  <si>
    <t>Sea Circus</t>
  </si>
  <si>
    <t>the atmosphere of this awesomely unique restaurant was amazing! my family and i...</t>
  </si>
  <si>
    <t>22 Jalan Kayu Aya Oberoi Road opposite Samaya Villas, Seminyak Indonesia</t>
  </si>
  <si>
    <t>+62 821-4789-7995</t>
  </si>
  <si>
    <t>Bird Nest Thai Kitchen</t>
  </si>
  <si>
    <t>... pork belly, tom yum sup, clear chicken soup, ￹green curry￻ were our favorites!</t>
  </si>
  <si>
    <t>Jalan Raya Sayan, Ubud 80571 Indonesia</t>
  </si>
  <si>
    <t>+62 812-3719-3325</t>
  </si>
  <si>
    <t>Un's Restaurant</t>
  </si>
  <si>
    <t>Excellent lamb and ￹tuna￻ cooked to perfection.</t>
  </si>
  <si>
    <t>Jalan Pantai Kuta Corner Poppies 1, Kuta 80361 Indonesia</t>
  </si>
  <si>
    <t>+62 361 752607</t>
  </si>
  <si>
    <t>The Warung at Alila Villas Uluwatu</t>
  </si>
  <si>
    <t>The best meal we had in Bali. The hotel and restaurant are beautiful. We choose...</t>
  </si>
  <si>
    <t>Jl. Belimbing Sari Banjar Tambiyak, Pecatu 80364 Indonesia</t>
  </si>
  <si>
    <t>+62 361 8482166</t>
  </si>
  <si>
    <t>Kuali Restaurant</t>
  </si>
  <si>
    <t>... think of, and perfect baked fresh ￹tuna￻ (and offcourse many other mouthwat...</t>
  </si>
  <si>
    <t>Jl. Arjuna no. 99, Legian Indonesia</t>
  </si>
  <si>
    <t>+62 361 730245</t>
  </si>
  <si>
    <t>Mandala Bar and Grill</t>
  </si>
  <si>
    <t>great restaurant in nusa dua</t>
  </si>
  <si>
    <t>JL. Pratama 55X, Nusa Dua, Benoa 80361 Indonesia</t>
  </si>
  <si>
    <t>+62 813-3890-3700</t>
  </si>
  <si>
    <t>Bendino Cafe</t>
  </si>
  <si>
    <t>... steak, shrimp ￹pasta￻ with fresh chil...</t>
  </si>
  <si>
    <t>Uluwatu St No.177, Jimbaran 80361 Indonesia</t>
  </si>
  <si>
    <t>+62 818-0799-9000</t>
  </si>
  <si>
    <t>Norii Ubud by Ini Vie Hospitality</t>
  </si>
  <si>
    <t>amazing japannese restaurant at ubud</t>
  </si>
  <si>
    <t>Jl. Sawah Indah Gang Amarea No 8, Ubud 80571 Indonesia</t>
  </si>
  <si>
    <t>Forketta Bali</t>
  </si>
  <si>
    <t>Best ￹gnocchi￻ I have ever eaten</t>
  </si>
  <si>
    <t>Jl Danau Tamblingan 126c Sanur, Sanur, Denpasar 80228 Indonesia</t>
  </si>
  <si>
    <t>+62 817-0870-344</t>
  </si>
  <si>
    <t>Api Jiwa</t>
  </si>
  <si>
    <t>Best dining experience so far in Ubud! Such an amazing dining experience here...</t>
  </si>
  <si>
    <t>Jl. RY Dalem, Kelusa, Payangan 80561 Indonesia</t>
  </si>
  <si>
    <t>+62 811-3940-9811</t>
  </si>
  <si>
    <t>12 Urban Cafe</t>
  </si>
  <si>
    <t>I also had pasta with ￹seafood￻.</t>
  </si>
  <si>
    <t>Jl. Pantai Batu Mejan No. 12c, Canggu 80361 Indonesia</t>
  </si>
  <si>
    <t>+62 811-3889-1222</t>
  </si>
  <si>
    <t>Kenja Ikan Bakar In Nusa Dua</t>
  </si>
  <si>
    <t>Amazing Seafood &amp; ￹Crispy Duck￻! Superb Live Music!</t>
  </si>
  <si>
    <t>Kenja Square, Jl. Pantai Mengiat Jl Raya Nusa Dua Selatan, Benoa 80363 Indonesia</t>
  </si>
  <si>
    <t>+62 812-3726-9788</t>
  </si>
  <si>
    <t>Ambermoon Warung</t>
  </si>
  <si>
    <t>Grilled fish, super fresh and perfectly cooked and seasoned. Fried noodles were...</t>
  </si>
  <si>
    <t>Jl. Camplung Tanduk No.103F, Seminyak 80361 Indonesia</t>
  </si>
  <si>
    <t>+62 812-3678-1457</t>
  </si>
  <si>
    <t>Warung Bu Mi</t>
  </si>
  <si>
    <t>Buffet style Warung with traditional balinese / indonesian food. Fresh...</t>
  </si>
  <si>
    <t>Jl. Raya Batu Bolong no. 52, Canggu 80361 Indonesia</t>
  </si>
  <si>
    <t>+62 813-3794-9676</t>
  </si>
  <si>
    <t>Ginger &amp; Jamu</t>
  </si>
  <si>
    <t>Ginger and Jamu are very good with customers and very good and friendly service...</t>
  </si>
  <si>
    <t>Ship wreck Beach Jungut Batu End of the Rip Curl gang on the beach front, 80771 Indonesia</t>
  </si>
  <si>
    <t>+62 813-3753-0536</t>
  </si>
  <si>
    <t>Mads Lange</t>
  </si>
  <si>
    <t>From the moment of arrival to the moment of departure, the staff at Capella...</t>
  </si>
  <si>
    <t>Nusa Dua Beach Grill</t>
  </si>
  <si>
    <t>Mani burger is so good Also the ￹nasi campur￻ is so good.</t>
  </si>
  <si>
    <t>Jl. Pura Geger Geger Lagoon, Nusa Dua, Benoa 80363 Indonesia</t>
  </si>
  <si>
    <t>+62 851-0043-4779</t>
  </si>
  <si>
    <t>Riva Bar &amp; Restaurant</t>
  </si>
  <si>
    <t>￹Sunset dinner￻ perfect</t>
  </si>
  <si>
    <t>Jl. Pantai Kuta Kuta Beach Heritage Hotel, Kuta 80361 Indonesia</t>
  </si>
  <si>
    <t>+62 361 3007080</t>
  </si>
  <si>
    <t>Waroeng Telaga's</t>
  </si>
  <si>
    <t>... followed by grilled prawns, salt and pepper squid and chicken ￹fried rice￻.</t>
  </si>
  <si>
    <t>Jl. Kartika Plaza In Front Of Discovery Mall, Kuta 80361 Indonesia</t>
  </si>
  <si>
    <t>+62 361 757521</t>
  </si>
  <si>
    <t>Sakala Beach Club</t>
  </si>
  <si>
    <t>I was staying at the sakala hotel for 4 nights, as my opinion on the hotel and...</t>
  </si>
  <si>
    <t>Jl. Pratama 95 The Sakala Resort Bali, Tanjung Benoa 80363 Indonesia</t>
  </si>
  <si>
    <t>+62 361 775216</t>
  </si>
  <si>
    <t>Cantina Classe, Italian Restaurant Canggu by Wonderspace</t>
  </si>
  <si>
    <t>The ￹truffle￻ pizza was delicious!</t>
  </si>
  <si>
    <t>Jalan Padang Linjong No.8C, Canggu 80361 Indonesia</t>
  </si>
  <si>
    <t>Avera Bali</t>
  </si>
  <si>
    <t>If u want ￹beer￻ tower and live music</t>
  </si>
  <si>
    <t>Jl Legian No 88 Kuta, Badung, Bali, Kuta 80361 Indonesia</t>
  </si>
  <si>
    <t>+62 852-8007-3545</t>
  </si>
  <si>
    <t>After Rock</t>
  </si>
  <si>
    <t>After rock best place for ￹bar￻</t>
  </si>
  <si>
    <t>Jalan Karang Mas Sejahtera, Jimbaran 80361 Indonesia</t>
  </si>
  <si>
    <t>Mona Lisa Cafe</t>
  </si>
  <si>
    <t>... with vegetables, and the black ￹rice￻ pudding, all of which were great, as ...</t>
  </si>
  <si>
    <t>Danau Tamblingan No.98, Sanur, Denpasar Indonesia</t>
  </si>
  <si>
    <t>+62 852-3799-7215</t>
  </si>
  <si>
    <t>Istanbul Corner Bali</t>
  </si>
  <si>
    <t>It felt like in ￹turkey￻ , the beef and the lahm was fantastic, the owner bring...</t>
  </si>
  <si>
    <t>Sidewalk Jimbaran, Jl. Raya Uluwatu No.138a, Jimbaran 80361 Indonesia</t>
  </si>
  <si>
    <t>+62 877-7674-5367</t>
  </si>
  <si>
    <t>The Shore</t>
  </si>
  <si>
    <t>The resort is amazing and the staff are second to none! Had exceptional service...</t>
  </si>
  <si>
    <t>Jl. Raya Nusa Dua Selatan Hilton Bali Resort, Nusa Dua, Benoa 80361 Indonesia</t>
  </si>
  <si>
    <t>+62 361 773377</t>
  </si>
  <si>
    <t>Vue Beach Club Canggu</t>
  </si>
  <si>
    <t>Most ￹luxury￻ bech club in Bali</t>
  </si>
  <si>
    <t>Jalan Pantai Berawa No. 100XX, Tibubeneng 80361 Indonesia</t>
  </si>
  <si>
    <t>+62 819-3370-888</t>
  </si>
  <si>
    <t>Laguna Garden Restaurant Bali Collection</t>
  </si>
  <si>
    <t>Nice food at good prices and great ￹singer￻ and staff</t>
  </si>
  <si>
    <t>Bali Collection Block A ITDC Area Nusa Dua, Nusa Dua, Benoa 80363 Indonesia</t>
  </si>
  <si>
    <t>+62 361 778915</t>
  </si>
  <si>
    <t>He'enalu Cafe &amp; Resto</t>
  </si>
  <si>
    <t>Epic lunch, the tacos and poke bowl are delish. But the real show stopper is...</t>
  </si>
  <si>
    <t>Jalan Raya Uluwatu No. 70X Pecatu, Pecatu 80361 Indonesia</t>
  </si>
  <si>
    <t>+62 895-2988-1815</t>
  </si>
  <si>
    <t>Clear Cafe</t>
  </si>
  <si>
    <t>I had the sushi bowl and seasame ￹salad￻.</t>
  </si>
  <si>
    <t>Jl. Hanoman No. 8, Ubud 80571 Indonesia</t>
  </si>
  <si>
    <t>+62 878-6219-7585</t>
  </si>
  <si>
    <t>Paed Thai Canggu by Wonderspace</t>
  </si>
  <si>
    <t>This is new choise of the ￹asian Restaurant￻ In canggu area….. very good food a...</t>
  </si>
  <si>
    <t>Jl. Canggu Padang Linjong No.8A, Canggu 80361 Indonesia</t>
  </si>
  <si>
    <t>Warung Anna</t>
  </si>
  <si>
    <t>Everything on the delicious menu is cooked fresh to order by Anna and Komang...</t>
  </si>
  <si>
    <t>Jl. karang sari no. 2, Sanur, Denpasar Indonesia</t>
  </si>
  <si>
    <t>+62 818-553-749</t>
  </si>
  <si>
    <t>Casa Luna Restaurant</t>
  </si>
  <si>
    <t>Best ￹brownie￻ i ever had.</t>
  </si>
  <si>
    <t>+62 361 977409</t>
  </si>
  <si>
    <t>Brunch Station</t>
  </si>
  <si>
    <t>... food, like avocado tofu wrap, ￹oatmeal￻ on milk, and also fruits power bowl...</t>
  </si>
  <si>
    <t>Jl. Labuan Sait No. 73, Pecatu 80361 Indonesia</t>
  </si>
  <si>
    <t>+62 817-7092-7262</t>
  </si>
  <si>
    <t>Sang Ria Grill Bali</t>
  </si>
  <si>
    <t>Best grill ribs in ￹Bali￻</t>
  </si>
  <si>
    <t>Jl Werkudara No.5, Legian 80361 Indonesia</t>
  </si>
  <si>
    <t>+62 623 61739237</t>
  </si>
  <si>
    <t>Hitana Restaurant</t>
  </si>
  <si>
    <t>What a fabulous little restaurant attached to the Niksoma Hotel in Legian. We...</t>
  </si>
  <si>
    <t>Jalan Padma Utara, Legian Kaja The Bali Niksoma Hotel, Legian 80361 Indonesia</t>
  </si>
  <si>
    <t>+62 361 751946</t>
  </si>
  <si>
    <t>Bamboo Corner</t>
  </si>
  <si>
    <t>Lovely $3 chicken ￹satay￻</t>
  </si>
  <si>
    <t>Poppies Lane I no. 26, Kuta Indonesia</t>
  </si>
  <si>
    <t>+62 361 765966</t>
  </si>
  <si>
    <t>Warung Setia</t>
  </si>
  <si>
    <t>Setia was one of the options in few places, and it was the best place. Setia is...</t>
  </si>
  <si>
    <t>Jl. Seririt - Gilimanuk, Pemuteran, Gerokgak 81155 Indonesia</t>
  </si>
  <si>
    <t>+62 852-3831-1212</t>
  </si>
  <si>
    <t>Terracotta Restaurant Ubud</t>
  </si>
  <si>
    <t>The setting is absolutely stunning. One of the most romantic meals I’ve had...</t>
  </si>
  <si>
    <t>Jl. Raya Lungsiakan No.62, Ubud 80571 Indonesia</t>
  </si>
  <si>
    <t>+62 823-1336-0477</t>
  </si>
  <si>
    <t>Santana Brasserie Latina</t>
  </si>
  <si>
    <t>Latin vibes with delicious food, but the best was the ￹churros￻ with vanilla co...</t>
  </si>
  <si>
    <t>Jl. Pemelisan Agung No.8, Berawa, Kec. Kuta Utara, Canggu 80363 Indonesia</t>
  </si>
  <si>
    <t>+62 811-399-894</t>
  </si>
  <si>
    <t>Craftsman Ubud</t>
  </si>
  <si>
    <t>... to take care to make a really good ￹drink￻, which they succeeded in doing.</t>
  </si>
  <si>
    <t>Jl. Suweta No.24 Depan Parkir Ubud, Ubud 80571 Indonesia</t>
  </si>
  <si>
    <t>+62 853-3729-2821</t>
  </si>
  <si>
    <t>Moana Fish Eatery</t>
  </si>
  <si>
    <t>I love it! Since I camу to Moana first time, I eat here almost every day...</t>
  </si>
  <si>
    <t>Jl. Pantai Batu Bolong no. 28, Canggu 80361 Indonesia</t>
  </si>
  <si>
    <t>+62 812-3815-8373</t>
  </si>
  <si>
    <t>Warung Bule Legian</t>
  </si>
  <si>
    <t>My wife and I have had several meals at Warung Bule. Amazing food and...</t>
  </si>
  <si>
    <t>Jl. Padma Utara gang Abdi no 11, Legian 80361 Indonesia</t>
  </si>
  <si>
    <t>+62 813-3823-2023</t>
  </si>
  <si>
    <t>Romeos Bar &amp; Grillery</t>
  </si>
  <si>
    <t>We met the chef yesterday and got to try a fried chicken ￹burger￻ they were tri...</t>
  </si>
  <si>
    <t>Jl. Padma Utara Ossotel, Legian 80361 Indonesia</t>
  </si>
  <si>
    <t>+62 361 755225</t>
  </si>
  <si>
    <t>Sumizen Bali</t>
  </si>
  <si>
    <t>... Featuring Exquisite ￹Japanese Wagyu￻</t>
  </si>
  <si>
    <t>Jl. Karang Mas, Jimbaran, Kec. Kuta Sel AYANA Resort and Spa, Jimbaran 80364 Indonesia</t>
  </si>
  <si>
    <t>+62 852-8003-8243</t>
  </si>
  <si>
    <t>D'alas Warung</t>
  </si>
  <si>
    <t>Wow what a place! Perfect views through the jungle and to the rice fields. You...</t>
  </si>
  <si>
    <t>Jl. Raya Pujung Kaja, Ubud 80561 Indonesia</t>
  </si>
  <si>
    <t>+62 361 902110</t>
  </si>
  <si>
    <t>Curry Traders Restaurant And Bar</t>
  </si>
  <si>
    <t>Authentic ￹curry￻ on a remote island</t>
  </si>
  <si>
    <t>Jalan Jungutbatu, Jungutbatu 80771 Indonesia</t>
  </si>
  <si>
    <t>+62 821-4668-4894</t>
  </si>
  <si>
    <t>Indiana Kenanga Restaurant</t>
  </si>
  <si>
    <t>... came with the crudite's, the scollops, fish tacos, the duck, and the ￹soup￻.</t>
  </si>
  <si>
    <t>Jungut Batu Beach 56, 80771 Indonesia</t>
  </si>
  <si>
    <t>+62 366 5596371</t>
  </si>
  <si>
    <t>Review</t>
  </si>
  <si>
    <t>Banyak Rating</t>
  </si>
  <si>
    <t>Kontak</t>
  </si>
  <si>
    <t>Kisaran Harga per Orang (IDR)</t>
  </si>
  <si>
    <t>Kecamatan</t>
  </si>
  <si>
    <t>rating</t>
  </si>
  <si>
    <t>Name</t>
  </si>
  <si>
    <t>Kategori</t>
  </si>
  <si>
    <t>Kota/Kabupaten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</si>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</sst>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5"/>
  <sheetViews>
    <sheetView tabSelected="1" topLeftCell="E1" zoomScale="112" workbookViewId="0">
      <selection activeCell="J2" sqref="J2:J665"/>
    </sheetView>
  </sheetViews>
  <sheetFormatPr baseColWidth="10" defaultColWidth="30.83203125" defaultRowHeight="15" x14ac:dyDescent="0.2"/>
  <cols>
    <col min="3" max="3" width="103.1640625" customWidth="1"/>
    <col min="6" max="6" width="30.83203125" customWidth="1"/>
  </cols>
  <sheetData>
    <row r="1" spans="1:11" x14ac:dyDescent="0.2">
      <c r="A1" t="s">
        <v>2661</v>
      </c>
      <c r="B1" t="s">
        <v>2662</v>
      </c>
      <c r="C1" t="s">
        <v>2655</v>
      </c>
      <c r="D1" t="s">
        <v>2656</v>
      </c>
      <c r="E1" t="s">
        <v>2660</v>
      </c>
      <c r="F1" t="s">
        <v>0</v>
      </c>
      <c r="G1" t="s">
        <v>2664</v>
      </c>
      <c r="H1" t="s">
        <v>2657</v>
      </c>
      <c r="I1" t="s">
        <v>2659</v>
      </c>
      <c r="J1" t="s">
        <v>2658</v>
      </c>
      <c r="K1" t="s">
        <v>2663</v>
      </c>
    </row>
    <row r="2" spans="1:11" x14ac:dyDescent="0.2">
      <c r="A2" t="s">
        <v>1</v>
      </c>
      <c r="B2" t="s">
        <v>2</v>
      </c>
      <c r="C2" t="s">
        <v>4</v>
      </c>
      <c r="D2">
        <v>411</v>
      </c>
      <c r="E2">
        <v>5</v>
      </c>
      <c r="F2" t="s">
        <v>5</v>
      </c>
      <c r="G2" t="s">
        <v>7</v>
      </c>
      <c r="H2" t="s">
        <v>8</v>
      </c>
      <c r="I2" t="s">
        <v>9</v>
      </c>
      <c r="J2" t="str" cm="1">
        <f t="array" ref="J2">_xlfn.IFS(F2="$$ - $$$","300000",F2="$","100000",F2="$$$$","500000")</f>
        <v>300000</v>
      </c>
      <c r="K2" t="str" cm="1">
        <f t="array" ref="K2">_xlfn.IFS(I2="Tegalalang","Gianyar",I2="Amed","Karangasem",I2="Anturan","Buleleng",I2="Belalang","Tabanan",I2="Beng","Gianyar",I2="Benoa","Badung",I2="Bunutan","Karangasem",I2="Candidasa","Karangasem",I2="Canggu","Badung",I2="Denpasar","Denpasar",I2="Gianyar","Gianyar",I2="Jatiluwih","Tabanan",I2="Jimbaran","Badung",I2="Kaliasem","Buleleng",I2="Karangasem","Karangasem",I2="Kedewatan","Gianyar",I2="Keliki","Gianyar",I2="Kelusa","Gianyar",I2="Kemenuh","Gianyar",I2="Kenderan","Gianyar",I2="Keramas","Gianyar",I2="Kerobokan","Badung",I2="Kerobokan Kelod","Badung",I2="Kintamani","Bangli",I2="Kuta","Badung",I2="Kuta Selatan","Badung",I2="Kutuh","Badung",I2="Legian","Badung",I2="Lodtunduh","Gianyar",I2="Lovina Beach","Buleleng",I2="Manggis","Karangasem",I2="Mas","Gianyar",I2="Munduk","Buleleng",I2="North Kuta","Badung",I2="Nusa Ceningan","Klungkung",I2="Nusa Dua","Badung",I2="Nusa Lembongan","Klungkung",I2="Nusa Penida","Klungkung",I2="Padangbai","Karangasem",I2="Payangan","Gianyar",I2="Pecatu","Badung",I2="Peliatan","Gianyar",I2="Pemuteran","Buleleng",I2="Pererenan","Badung",I2="Petulu","Gianyar",I2="Saba","Gianyar",I2="Sanur","Denpasar",I2="Sanur Kaja","Denpasar",I2="Sayan","Gianyar",I2="Seminyak","Badung",I2="Seririt","Buleleng",I2="Seseh","Badung",I2="Sidemen","Karangasem",I2="Singakerta","Gianyar",I2="Singaraja","Buleleng",I2="Subagan","Karangasem",I2="Sukawati","Gianyar",I2="Tabanan","Tabanan",I2="Tanah Lot","Tabanan",I2="Tanjung Benoa","Badung",I2="Taro","Gianyar",I2="Tegallalang","Gianyar",I2="Tibubeneng","Badung",I2="Tuban","Badung",I2="Tulamben","Karangasem",I2="Ubud","Gianyar",I2="Ungasan","Badung")</f>
        <v>Gianyar</v>
      </c>
    </row>
    <row r="3" spans="1:11" x14ac:dyDescent="0.2">
      <c r="A3" t="s">
        <v>10</v>
      </c>
      <c r="B3" t="s">
        <v>2</v>
      </c>
      <c r="C3" t="s">
        <v>13</v>
      </c>
      <c r="D3">
        <v>26</v>
      </c>
      <c r="E3">
        <v>5</v>
      </c>
      <c r="F3" t="s">
        <v>5</v>
      </c>
      <c r="G3" t="s">
        <v>14</v>
      </c>
      <c r="H3" t="s">
        <v>15</v>
      </c>
      <c r="I3" t="s">
        <v>16</v>
      </c>
      <c r="J3" t="str" cm="1">
        <f t="array" ref="J3">_xlfn.IFS(F3="$$ - $$$","300000",F3="$","100000",F3="$$$$","500000")</f>
        <v>300000</v>
      </c>
      <c r="K3" t="str" cm="1">
        <f t="array" ref="K3">_xlfn.IFS(I3="Tegalalang","Gianyar",I3="Amed","Karangasem",I3="Anturan","Buleleng",I3="Belalang","Tabanan",I3="Beng","Gianyar",I3="Benoa","Badung",I3="Bunutan","Karangasem",I3="Candidasa","Karangasem",I3="Canggu","Badung",I3="Denpasar","Denpasar",I3="Gianyar","Gianyar",I3="Jatiluwih","Tabanan",I3="Jimbaran","Badung",I3="Kaliasem","Buleleng",I3="Karangasem","Karangasem",I3="Kedewatan","Gianyar",I3="Keliki","Gianyar",I3="Kelusa","Gianyar",I3="Kemenuh","Gianyar",I3="Kenderan","Gianyar",I3="Keramas","Gianyar",I3="Kerobokan","Badung",I3="Kerobokan Kelod","Badung",I3="Kintamani","Bangli",I3="Kuta","Badung",I3="Kuta Selatan","Badung",I3="Kutuh","Badung",I3="Legian","Badung",I3="Lodtunduh","Gianyar",I3="Lovina Beach","Buleleng",I3="Manggis","Karangasem",I3="Mas","Gianyar",I3="Munduk","Buleleng",I3="North Kuta","Badung",I3="Nusa Ceningan","Klungkung",I3="Nusa Dua","Badung",I3="Nusa Lembongan","Klungkung",I3="Nusa Penida","Klungkung",I3="Padangbai","Karangasem",I3="Payangan","Gianyar",I3="Pecatu","Badung",I3="Peliatan","Gianyar",I3="Pemuteran","Buleleng",I3="Pererenan","Badung",I3="Petulu","Gianyar",I3="Saba","Gianyar",I3="Sanur","Denpasar",I3="Sanur Kaja","Denpasar",I3="Sayan","Gianyar",I3="Seminyak","Badung",I3="Seririt","Buleleng",I3="Seseh","Badung",I3="Sidemen","Karangasem",I3="Singakerta","Gianyar",I3="Singaraja","Buleleng",I3="Subagan","Karangasem",I3="Sukawati","Gianyar",I3="Tabanan","Tabanan",I3="Tanah Lot","Tabanan",I3="Tanjung Benoa","Badung",I3="Taro","Gianyar",I3="Tegallalang","Gianyar",I3="Tibubeneng","Badung",I3="Tuban","Badung",I3="Tulamben","Karangasem",I3="Ubud","Gianyar",I3="Ungasan","Badung")</f>
        <v>Gianyar</v>
      </c>
    </row>
    <row r="4" spans="1:11" x14ac:dyDescent="0.2">
      <c r="A4" t="s">
        <v>17</v>
      </c>
      <c r="B4" t="s">
        <v>18</v>
      </c>
      <c r="C4" t="s">
        <v>20</v>
      </c>
      <c r="D4">
        <v>2347</v>
      </c>
      <c r="E4">
        <v>4.5</v>
      </c>
      <c r="F4" t="s">
        <v>5</v>
      </c>
      <c r="G4" t="s">
        <v>21</v>
      </c>
      <c r="H4" t="s">
        <v>22</v>
      </c>
      <c r="I4" t="s">
        <v>23</v>
      </c>
      <c r="J4" t="str" cm="1">
        <f t="array" ref="J4">_xlfn.IFS(F4="$$ - $$$","300000",F4="$","100000",F4="$$$$","500000")</f>
        <v>300000</v>
      </c>
      <c r="K4" t="str" cm="1">
        <f t="array" ref="K4">_xlfn.IFS(I4="Tegalalang","Gianyar",I4="Amed","Karangasem",I4="Anturan","Buleleng",I4="Belalang","Tabanan",I4="Beng","Gianyar",I4="Benoa","Badung",I4="Bunutan","Karangasem",I4="Candidasa","Karangasem",I4="Canggu","Badung",I4="Denpasar","Denpasar",I4="Gianyar","Gianyar",I4="Jatiluwih","Tabanan",I4="Jimbaran","Badung",I4="Kaliasem","Buleleng",I4="Karangasem","Karangasem",I4="Kedewatan","Gianyar",I4="Keliki","Gianyar",I4="Kelusa","Gianyar",I4="Kemenuh","Gianyar",I4="Kenderan","Gianyar",I4="Keramas","Gianyar",I4="Kerobokan","Badung",I4="Kerobokan Kelod","Badung",I4="Kintamani","Bangli",I4="Kuta","Badung",I4="Kuta Selatan","Badung",I4="Kutuh","Badung",I4="Legian","Badung",I4="Lodtunduh","Gianyar",I4="Lovina Beach","Buleleng",I4="Manggis","Karangasem",I4="Mas","Gianyar",I4="Munduk","Buleleng",I4="North Kuta","Badung",I4="Nusa Ceningan","Klungkung",I4="Nusa Dua","Badung",I4="Nusa Lembongan","Klungkung",I4="Nusa Penida","Klungkung",I4="Padangbai","Karangasem",I4="Payangan","Gianyar",I4="Pecatu","Badung",I4="Peliatan","Gianyar",I4="Pemuteran","Buleleng",I4="Pererenan","Badung",I4="Petulu","Gianyar",I4="Saba","Gianyar",I4="Sanur","Denpasar",I4="Sanur Kaja","Denpasar",I4="Sayan","Gianyar",I4="Seminyak","Badung",I4="Seririt","Buleleng",I4="Seseh","Badung",I4="Sidemen","Karangasem",I4="Singakerta","Gianyar",I4="Singaraja","Buleleng",I4="Subagan","Karangasem",I4="Sukawati","Gianyar",I4="Tabanan","Tabanan",I4="Tanah Lot","Tabanan",I4="Tanjung Benoa","Badung",I4="Taro","Gianyar",I4="Tegallalang","Gianyar",I4="Tibubeneng","Badung",I4="Tuban","Badung",I4="Tulamben","Karangasem",I4="Ubud","Gianyar",I4="Ungasan","Badung")</f>
        <v>Badung</v>
      </c>
    </row>
    <row r="5" spans="1:11" x14ac:dyDescent="0.2">
      <c r="A5" t="s">
        <v>24</v>
      </c>
      <c r="B5" t="s">
        <v>11</v>
      </c>
      <c r="C5" t="s">
        <v>25</v>
      </c>
      <c r="D5">
        <v>598</v>
      </c>
      <c r="E5">
        <v>5</v>
      </c>
      <c r="F5" t="s">
        <v>26</v>
      </c>
      <c r="G5" t="s">
        <v>27</v>
      </c>
      <c r="H5" t="s">
        <v>28</v>
      </c>
      <c r="I5" t="s">
        <v>29</v>
      </c>
      <c r="J5" t="str" cm="1">
        <f t="array" ref="J5">_xlfn.IFS(F5="$$ - $$$","300000",F5="$","100000",F5="$$$$","500000")</f>
        <v>500000</v>
      </c>
      <c r="K5" t="str" cm="1">
        <f t="array" ref="K5">_xlfn.IFS(I5="Tegalalang","Gianyar",I5="Amed","Karangasem",I5="Anturan","Buleleng",I5="Belalang","Tabanan",I5="Beng","Gianyar",I5="Benoa","Badung",I5="Bunutan","Karangasem",I5="Candidasa","Karangasem",I5="Canggu","Badung",I5="Denpasar","Denpasar",I5="Gianyar","Gianyar",I5="Jatiluwih","Tabanan",I5="Jimbaran","Badung",I5="Kaliasem","Buleleng",I5="Karangasem","Karangasem",I5="Kedewatan","Gianyar",I5="Keliki","Gianyar",I5="Kelusa","Gianyar",I5="Kemenuh","Gianyar",I5="Kenderan","Gianyar",I5="Keramas","Gianyar",I5="Kerobokan","Badung",I5="Kerobokan Kelod","Badung",I5="Kintamani","Bangli",I5="Kuta","Badung",I5="Kuta Selatan","Badung",I5="Kutuh","Badung",I5="Legian","Badung",I5="Lodtunduh","Gianyar",I5="Lovina Beach","Buleleng",I5="Manggis","Karangasem",I5="Mas","Gianyar",I5="Munduk","Buleleng",I5="North Kuta","Badung",I5="Nusa Ceningan","Klungkung",I5="Nusa Dua","Badung",I5="Nusa Lembongan","Klungkung",I5="Nusa Penida","Klungkung",I5="Padangbai","Karangasem",I5="Payangan","Gianyar",I5="Pecatu","Badung",I5="Peliatan","Gianyar",I5="Pemuteran","Buleleng",I5="Pererenan","Badung",I5="Petulu","Gianyar",I5="Saba","Gianyar",I5="Sanur","Denpasar",I5="Sanur Kaja","Denpasar",I5="Sayan","Gianyar",I5="Seminyak","Badung",I5="Seririt","Buleleng",I5="Seseh","Badung",I5="Sidemen","Karangasem",I5="Singakerta","Gianyar",I5="Singaraja","Buleleng",I5="Subagan","Karangasem",I5="Sukawati","Gianyar",I5="Tabanan","Tabanan",I5="Tanah Lot","Tabanan",I5="Tanjung Benoa","Badung",I5="Taro","Gianyar",I5="Tegallalang","Gianyar",I5="Tibubeneng","Badung",I5="Tuban","Badung",I5="Tulamben","Karangasem",I5="Ubud","Gianyar",I5="Ungasan","Badung")</f>
        <v>Badung</v>
      </c>
    </row>
    <row r="6" spans="1:11" x14ac:dyDescent="0.2">
      <c r="A6" t="s">
        <v>30</v>
      </c>
      <c r="B6" t="s">
        <v>3</v>
      </c>
      <c r="C6" t="s">
        <v>32</v>
      </c>
      <c r="D6">
        <v>1380</v>
      </c>
      <c r="E6">
        <v>5</v>
      </c>
      <c r="F6" t="s">
        <v>26</v>
      </c>
      <c r="G6" t="s">
        <v>33</v>
      </c>
      <c r="H6" t="s">
        <v>34</v>
      </c>
      <c r="I6" t="s">
        <v>29</v>
      </c>
      <c r="J6" t="str" cm="1">
        <f t="array" ref="J6">_xlfn.IFS(F6="$$ - $$$","300000",F6="$","100000",F6="$$$$","500000")</f>
        <v>500000</v>
      </c>
      <c r="K6" t="str" cm="1">
        <f t="array" ref="K6">_xlfn.IFS(I6="Tegalalang","Gianyar",I6="Amed","Karangasem",I6="Anturan","Buleleng",I6="Belalang","Tabanan",I6="Beng","Gianyar",I6="Benoa","Badung",I6="Bunutan","Karangasem",I6="Candidasa","Karangasem",I6="Canggu","Badung",I6="Denpasar","Denpasar",I6="Gianyar","Gianyar",I6="Jatiluwih","Tabanan",I6="Jimbaran","Badung",I6="Kaliasem","Buleleng",I6="Karangasem","Karangasem",I6="Kedewatan","Gianyar",I6="Keliki","Gianyar",I6="Kelusa","Gianyar",I6="Kemenuh","Gianyar",I6="Kenderan","Gianyar",I6="Keramas","Gianyar",I6="Kerobokan","Badung",I6="Kerobokan Kelod","Badung",I6="Kintamani","Bangli",I6="Kuta","Badung",I6="Kuta Selatan","Badung",I6="Kutuh","Badung",I6="Legian","Badung",I6="Lodtunduh","Gianyar",I6="Lovina Beach","Buleleng",I6="Manggis","Karangasem",I6="Mas","Gianyar",I6="Munduk","Buleleng",I6="North Kuta","Badung",I6="Nusa Ceningan","Klungkung",I6="Nusa Dua","Badung",I6="Nusa Lembongan","Klungkung",I6="Nusa Penida","Klungkung",I6="Padangbai","Karangasem",I6="Payangan","Gianyar",I6="Pecatu","Badung",I6="Peliatan","Gianyar",I6="Pemuteran","Buleleng",I6="Pererenan","Badung",I6="Petulu","Gianyar",I6="Saba","Gianyar",I6="Sanur","Denpasar",I6="Sanur Kaja","Denpasar",I6="Sayan","Gianyar",I6="Seminyak","Badung",I6="Seririt","Buleleng",I6="Seseh","Badung",I6="Sidemen","Karangasem",I6="Singakerta","Gianyar",I6="Singaraja","Buleleng",I6="Subagan","Karangasem",I6="Sukawati","Gianyar",I6="Tabanan","Tabanan",I6="Tanah Lot","Tabanan",I6="Tanjung Benoa","Badung",I6="Taro","Gianyar",I6="Tegallalang","Gianyar",I6="Tibubeneng","Badung",I6="Tuban","Badung",I6="Tulamben","Karangasem",I6="Ubud","Gianyar",I6="Ungasan","Badung")</f>
        <v>Badung</v>
      </c>
    </row>
    <row r="7" spans="1:11" x14ac:dyDescent="0.2">
      <c r="A7" t="s">
        <v>35</v>
      </c>
      <c r="B7" t="s">
        <v>11</v>
      </c>
      <c r="C7" t="s">
        <v>36</v>
      </c>
      <c r="D7">
        <v>243</v>
      </c>
      <c r="E7">
        <v>5</v>
      </c>
      <c r="F7" t="s">
        <v>5</v>
      </c>
      <c r="G7" t="s">
        <v>37</v>
      </c>
      <c r="H7" t="s">
        <v>38</v>
      </c>
      <c r="I7" t="s">
        <v>39</v>
      </c>
      <c r="J7" t="str" cm="1">
        <f t="array" ref="J7">_xlfn.IFS(F7="$$ - $$$","300000",F7="$","100000",F7="$$$$","500000")</f>
        <v>300000</v>
      </c>
      <c r="K7" t="str" cm="1">
        <f t="array" ref="K7">_xlfn.IFS(I7="Tegalalang","Gianyar",I7="Amed","Karangasem",I7="Anturan","Buleleng",I7="Belalang","Tabanan",I7="Beng","Gianyar",I7="Benoa","Badung",I7="Bunutan","Karangasem",I7="Candidasa","Karangasem",I7="Canggu","Badung",I7="Denpasar","Denpasar",I7="Gianyar","Gianyar",I7="Jatiluwih","Tabanan",I7="Jimbaran","Badung",I7="Kaliasem","Buleleng",I7="Karangasem","Karangasem",I7="Kedewatan","Gianyar",I7="Keliki","Gianyar",I7="Kelusa","Gianyar",I7="Kemenuh","Gianyar",I7="Kenderan","Gianyar",I7="Keramas","Gianyar",I7="Kerobokan","Badung",I7="Kerobokan Kelod","Badung",I7="Kintamani","Bangli",I7="Kuta","Badung",I7="Kuta Selatan","Badung",I7="Kutuh","Badung",I7="Legian","Badung",I7="Lodtunduh","Gianyar",I7="Lovina Beach","Buleleng",I7="Manggis","Karangasem",I7="Mas","Gianyar",I7="Munduk","Buleleng",I7="North Kuta","Badung",I7="Nusa Ceningan","Klungkung",I7="Nusa Dua","Badung",I7="Nusa Lembongan","Klungkung",I7="Nusa Penida","Klungkung",I7="Padangbai","Karangasem",I7="Payangan","Gianyar",I7="Pecatu","Badung",I7="Peliatan","Gianyar",I7="Pemuteran","Buleleng",I7="Pererenan","Badung",I7="Petulu","Gianyar",I7="Saba","Gianyar",I7="Sanur","Denpasar",I7="Sanur Kaja","Denpasar",I7="Sayan","Gianyar",I7="Seminyak","Badung",I7="Seririt","Buleleng",I7="Seseh","Badung",I7="Sidemen","Karangasem",I7="Singakerta","Gianyar",I7="Singaraja","Buleleng",I7="Subagan","Karangasem",I7="Sukawati","Gianyar",I7="Tabanan","Tabanan",I7="Tanah Lot","Tabanan",I7="Tanjung Benoa","Badung",I7="Taro","Gianyar",I7="Tegallalang","Gianyar",I7="Tibubeneng","Badung",I7="Tuban","Badung",I7="Tulamben","Karangasem",I7="Ubud","Gianyar",I7="Ungasan","Badung")</f>
        <v>Badung</v>
      </c>
    </row>
    <row r="8" spans="1:11" x14ac:dyDescent="0.2">
      <c r="A8" t="s">
        <v>40</v>
      </c>
      <c r="B8" t="s">
        <v>41</v>
      </c>
      <c r="C8" t="s">
        <v>43</v>
      </c>
      <c r="D8">
        <v>540</v>
      </c>
      <c r="E8">
        <v>5</v>
      </c>
      <c r="F8" t="s">
        <v>26</v>
      </c>
      <c r="G8" t="s">
        <v>44</v>
      </c>
      <c r="H8" t="s">
        <v>45</v>
      </c>
      <c r="I8" t="s">
        <v>16</v>
      </c>
      <c r="J8" t="str" cm="1">
        <f t="array" ref="J8">_xlfn.IFS(F8="$$ - $$$","300000",F8="$","100000",F8="$$$$","500000")</f>
        <v>500000</v>
      </c>
      <c r="K8" t="str" cm="1">
        <f t="array" ref="K8">_xlfn.IFS(I8="Tegalalang","Gianyar",I8="Amed","Karangasem",I8="Anturan","Buleleng",I8="Belalang","Tabanan",I8="Beng","Gianyar",I8="Benoa","Badung",I8="Bunutan","Karangasem",I8="Candidasa","Karangasem",I8="Canggu","Badung",I8="Denpasar","Denpasar",I8="Gianyar","Gianyar",I8="Jatiluwih","Tabanan",I8="Jimbaran","Badung",I8="Kaliasem","Buleleng",I8="Karangasem","Karangasem",I8="Kedewatan","Gianyar",I8="Keliki","Gianyar",I8="Kelusa","Gianyar",I8="Kemenuh","Gianyar",I8="Kenderan","Gianyar",I8="Keramas","Gianyar",I8="Kerobokan","Badung",I8="Kerobokan Kelod","Badung",I8="Kintamani","Bangli",I8="Kuta","Badung",I8="Kuta Selatan","Badung",I8="Kutuh","Badung",I8="Legian","Badung",I8="Lodtunduh","Gianyar",I8="Lovina Beach","Buleleng",I8="Manggis","Karangasem",I8="Mas","Gianyar",I8="Munduk","Buleleng",I8="North Kuta","Badung",I8="Nusa Ceningan","Klungkung",I8="Nusa Dua","Badung",I8="Nusa Lembongan","Klungkung",I8="Nusa Penida","Klungkung",I8="Padangbai","Karangasem",I8="Payangan","Gianyar",I8="Pecatu","Badung",I8="Peliatan","Gianyar",I8="Pemuteran","Buleleng",I8="Pererenan","Badung",I8="Petulu","Gianyar",I8="Saba","Gianyar",I8="Sanur","Denpasar",I8="Sanur Kaja","Denpasar",I8="Sayan","Gianyar",I8="Seminyak","Badung",I8="Seririt","Buleleng",I8="Seseh","Badung",I8="Sidemen","Karangasem",I8="Singakerta","Gianyar",I8="Singaraja","Buleleng",I8="Subagan","Karangasem",I8="Sukawati","Gianyar",I8="Tabanan","Tabanan",I8="Tanah Lot","Tabanan",I8="Tanjung Benoa","Badung",I8="Taro","Gianyar",I8="Tegallalang","Gianyar",I8="Tibubeneng","Badung",I8="Tuban","Badung",I8="Tulamben","Karangasem",I8="Ubud","Gianyar",I8="Ungasan","Badung")</f>
        <v>Gianyar</v>
      </c>
    </row>
    <row r="9" spans="1:11" x14ac:dyDescent="0.2">
      <c r="A9" t="s">
        <v>46</v>
      </c>
      <c r="B9" t="s">
        <v>47</v>
      </c>
      <c r="C9" t="s">
        <v>49</v>
      </c>
      <c r="D9">
        <v>961</v>
      </c>
      <c r="E9">
        <v>4.5</v>
      </c>
      <c r="F9" t="s">
        <v>5</v>
      </c>
      <c r="G9" t="s">
        <v>51</v>
      </c>
      <c r="H9" t="s">
        <v>52</v>
      </c>
      <c r="I9" t="s">
        <v>16</v>
      </c>
      <c r="J9" t="str" cm="1">
        <f t="array" ref="J9">_xlfn.IFS(F9="$$ - $$$","300000",F9="$","100000",F9="$$$$","500000")</f>
        <v>300000</v>
      </c>
      <c r="K9" t="str" cm="1">
        <f t="array" ref="K9">_xlfn.IFS(I9="Tegalalang","Gianyar",I9="Amed","Karangasem",I9="Anturan","Buleleng",I9="Belalang","Tabanan",I9="Beng","Gianyar",I9="Benoa","Badung",I9="Bunutan","Karangasem",I9="Candidasa","Karangasem",I9="Canggu","Badung",I9="Denpasar","Denpasar",I9="Gianyar","Gianyar",I9="Jatiluwih","Tabanan",I9="Jimbaran","Badung",I9="Kaliasem","Buleleng",I9="Karangasem","Karangasem",I9="Kedewatan","Gianyar",I9="Keliki","Gianyar",I9="Kelusa","Gianyar",I9="Kemenuh","Gianyar",I9="Kenderan","Gianyar",I9="Keramas","Gianyar",I9="Kerobokan","Badung",I9="Kerobokan Kelod","Badung",I9="Kintamani","Bangli",I9="Kuta","Badung",I9="Kuta Selatan","Badung",I9="Kutuh","Badung",I9="Legian","Badung",I9="Lodtunduh","Gianyar",I9="Lovina Beach","Buleleng",I9="Manggis","Karangasem",I9="Mas","Gianyar",I9="Munduk","Buleleng",I9="North Kuta","Badung",I9="Nusa Ceningan","Klungkung",I9="Nusa Dua","Badung",I9="Nusa Lembongan","Klungkung",I9="Nusa Penida","Klungkung",I9="Padangbai","Karangasem",I9="Payangan","Gianyar",I9="Pecatu","Badung",I9="Peliatan","Gianyar",I9="Pemuteran","Buleleng",I9="Pererenan","Badung",I9="Petulu","Gianyar",I9="Saba","Gianyar",I9="Sanur","Denpasar",I9="Sanur Kaja","Denpasar",I9="Sayan","Gianyar",I9="Seminyak","Badung",I9="Seririt","Buleleng",I9="Seseh","Badung",I9="Sidemen","Karangasem",I9="Singakerta","Gianyar",I9="Singaraja","Buleleng",I9="Subagan","Karangasem",I9="Sukawati","Gianyar",I9="Tabanan","Tabanan",I9="Tanah Lot","Tabanan",I9="Tanjung Benoa","Badung",I9="Taro","Gianyar",I9="Tegallalang","Gianyar",I9="Tibubeneng","Badung",I9="Tuban","Badung",I9="Tulamben","Karangasem",I9="Ubud","Gianyar",I9="Ungasan","Badung")</f>
        <v>Gianyar</v>
      </c>
    </row>
    <row r="10" spans="1:11" x14ac:dyDescent="0.2">
      <c r="A10" t="s">
        <v>53</v>
      </c>
      <c r="B10" t="s">
        <v>19</v>
      </c>
      <c r="C10" t="s">
        <v>54</v>
      </c>
      <c r="D10">
        <v>2279</v>
      </c>
      <c r="E10">
        <v>4.5</v>
      </c>
      <c r="F10" t="s">
        <v>5</v>
      </c>
      <c r="G10" t="s">
        <v>55</v>
      </c>
      <c r="H10" t="s">
        <v>56</v>
      </c>
      <c r="I10" t="s">
        <v>57</v>
      </c>
      <c r="J10" t="str" cm="1">
        <f t="array" ref="J10">_xlfn.IFS(F10="$$ - $$$","300000",F10="$","100000",F10="$$$$","500000")</f>
        <v>300000</v>
      </c>
      <c r="K10" t="str" cm="1">
        <f t="array" ref="K10">_xlfn.IFS(I10="Tegalalang","Gianyar",I10="Amed","Karangasem",I10="Anturan","Buleleng",I10="Belalang","Tabanan",I10="Beng","Gianyar",I10="Benoa","Badung",I10="Bunutan","Karangasem",I10="Candidasa","Karangasem",I10="Canggu","Badung",I10="Denpasar","Denpasar",I10="Gianyar","Gianyar",I10="Jatiluwih","Tabanan",I10="Jimbaran","Badung",I10="Kaliasem","Buleleng",I10="Karangasem","Karangasem",I10="Kedewatan","Gianyar",I10="Keliki","Gianyar",I10="Kelusa","Gianyar",I10="Kemenuh","Gianyar",I10="Kenderan","Gianyar",I10="Keramas","Gianyar",I10="Kerobokan","Badung",I10="Kerobokan Kelod","Badung",I10="Kintamani","Bangli",I10="Kuta","Badung",I10="Kuta Selatan","Badung",I10="Kutuh","Badung",I10="Legian","Badung",I10="Lodtunduh","Gianyar",I10="Lovina Beach","Buleleng",I10="Manggis","Karangasem",I10="Mas","Gianyar",I10="Munduk","Buleleng",I10="North Kuta","Badung",I10="Nusa Ceningan","Klungkung",I10="Nusa Dua","Badung",I10="Nusa Lembongan","Klungkung",I10="Nusa Penida","Klungkung",I10="Padangbai","Karangasem",I10="Payangan","Gianyar",I10="Pecatu","Badung",I10="Peliatan","Gianyar",I10="Pemuteran","Buleleng",I10="Pererenan","Badung",I10="Petulu","Gianyar",I10="Saba","Gianyar",I10="Sanur","Denpasar",I10="Sanur Kaja","Denpasar",I10="Sayan","Gianyar",I10="Seminyak","Badung",I10="Seririt","Buleleng",I10="Seseh","Badung",I10="Sidemen","Karangasem",I10="Singakerta","Gianyar",I10="Singaraja","Buleleng",I10="Subagan","Karangasem",I10="Sukawati","Gianyar",I10="Tabanan","Tabanan",I10="Tanah Lot","Tabanan",I10="Tanjung Benoa","Badung",I10="Taro","Gianyar",I10="Tegallalang","Gianyar",I10="Tibubeneng","Badung",I10="Tuban","Badung",I10="Tulamben","Karangasem",I10="Ubud","Gianyar",I10="Ungasan","Badung")</f>
        <v>Badung</v>
      </c>
    </row>
    <row r="11" spans="1:11" x14ac:dyDescent="0.2">
      <c r="A11" t="s">
        <v>58</v>
      </c>
      <c r="B11" t="s">
        <v>18</v>
      </c>
      <c r="C11" t="s">
        <v>59</v>
      </c>
      <c r="D11">
        <v>1087</v>
      </c>
      <c r="E11">
        <v>5</v>
      </c>
      <c r="F11" t="s">
        <v>5</v>
      </c>
      <c r="G11" t="s">
        <v>60</v>
      </c>
      <c r="H11" t="s">
        <v>61</v>
      </c>
      <c r="I11" t="s">
        <v>62</v>
      </c>
      <c r="J11" t="str" cm="1">
        <f t="array" ref="J11">_xlfn.IFS(F11="$$ - $$$","300000",F11="$","100000",F11="$$$$","500000")</f>
        <v>300000</v>
      </c>
      <c r="K11" t="str" cm="1">
        <f t="array" ref="K11">_xlfn.IFS(I11="Tegalalang","Gianyar",I11="Amed","Karangasem",I11="Anturan","Buleleng",I11="Belalang","Tabanan",I11="Beng","Gianyar",I11="Benoa","Badung",I11="Bunutan","Karangasem",I11="Candidasa","Karangasem",I11="Canggu","Badung",I11="Denpasar","Denpasar",I11="Gianyar","Gianyar",I11="Jatiluwih","Tabanan",I11="Jimbaran","Badung",I11="Kaliasem","Buleleng",I11="Karangasem","Karangasem",I11="Kedewatan","Gianyar",I11="Keliki","Gianyar",I11="Kelusa","Gianyar",I11="Kemenuh","Gianyar",I11="Kenderan","Gianyar",I11="Keramas","Gianyar",I11="Kerobokan","Badung",I11="Kerobokan Kelod","Badung",I11="Kintamani","Bangli",I11="Kuta","Badung",I11="Kuta Selatan","Badung",I11="Kutuh","Badung",I11="Legian","Badung",I11="Lodtunduh","Gianyar",I11="Lovina Beach","Buleleng",I11="Manggis","Karangasem",I11="Mas","Gianyar",I11="Munduk","Buleleng",I11="North Kuta","Badung",I11="Nusa Ceningan","Klungkung",I11="Nusa Dua","Badung",I11="Nusa Lembongan","Klungkung",I11="Nusa Penida","Klungkung",I11="Padangbai","Karangasem",I11="Payangan","Gianyar",I11="Pecatu","Badung",I11="Peliatan","Gianyar",I11="Pemuteran","Buleleng",I11="Pererenan","Badung",I11="Petulu","Gianyar",I11="Saba","Gianyar",I11="Sanur","Denpasar",I11="Sanur Kaja","Denpasar",I11="Sayan","Gianyar",I11="Seminyak","Badung",I11="Seririt","Buleleng",I11="Seseh","Badung",I11="Sidemen","Karangasem",I11="Singakerta","Gianyar",I11="Singaraja","Buleleng",I11="Subagan","Karangasem",I11="Sukawati","Gianyar",I11="Tabanan","Tabanan",I11="Tanah Lot","Tabanan",I11="Tanjung Benoa","Badung",I11="Taro","Gianyar",I11="Tegallalang","Gianyar",I11="Tibubeneng","Badung",I11="Tuban","Badung",I11="Tulamben","Karangasem",I11="Ubud","Gianyar",I11="Ungasan","Badung")</f>
        <v>Gianyar</v>
      </c>
    </row>
    <row r="12" spans="1:11" x14ac:dyDescent="0.2">
      <c r="A12" t="s">
        <v>63</v>
      </c>
      <c r="B12" t="s">
        <v>11</v>
      </c>
      <c r="C12" t="s">
        <v>66</v>
      </c>
      <c r="D12">
        <v>1404</v>
      </c>
      <c r="E12">
        <v>4.5</v>
      </c>
      <c r="F12" t="s">
        <v>5</v>
      </c>
      <c r="G12" t="s">
        <v>67</v>
      </c>
      <c r="H12" t="s">
        <v>68</v>
      </c>
      <c r="I12" t="s">
        <v>69</v>
      </c>
      <c r="J12" t="str" cm="1">
        <f t="array" ref="J12">_xlfn.IFS(F12="$$ - $$$","300000",F12="$","100000",F12="$$$$","500000")</f>
        <v>300000</v>
      </c>
      <c r="K12" t="str" cm="1">
        <f t="array" ref="K12">_xlfn.IFS(I12="Tegalalang","Gianyar",I12="Amed","Karangasem",I12="Anturan","Buleleng",I12="Belalang","Tabanan",I12="Beng","Gianyar",I12="Benoa","Badung",I12="Bunutan","Karangasem",I12="Candidasa","Karangasem",I12="Canggu","Badung",I12="Denpasar","Denpasar",I12="Gianyar","Gianyar",I12="Jatiluwih","Tabanan",I12="Jimbaran","Badung",I12="Kaliasem","Buleleng",I12="Karangasem","Karangasem",I12="Kedewatan","Gianyar",I12="Keliki","Gianyar",I12="Kelusa","Gianyar",I12="Kemenuh","Gianyar",I12="Kenderan","Gianyar",I12="Keramas","Gianyar",I12="Kerobokan","Badung",I12="Kerobokan Kelod","Badung",I12="Kintamani","Bangli",I12="Kuta","Badung",I12="Kuta Selatan","Badung",I12="Kutuh","Badung",I12="Legian","Badung",I12="Lodtunduh","Gianyar",I12="Lovina Beach","Buleleng",I12="Manggis","Karangasem",I12="Mas","Gianyar",I12="Munduk","Buleleng",I12="North Kuta","Badung",I12="Nusa Ceningan","Klungkung",I12="Nusa Dua","Badung",I12="Nusa Lembongan","Klungkung",I12="Nusa Penida","Klungkung",I12="Padangbai","Karangasem",I12="Payangan","Gianyar",I12="Pecatu","Badung",I12="Peliatan","Gianyar",I12="Pemuteran","Buleleng",I12="Pererenan","Badung",I12="Petulu","Gianyar",I12="Saba","Gianyar",I12="Sanur","Denpasar",I12="Sanur Kaja","Denpasar",I12="Sayan","Gianyar",I12="Seminyak","Badung",I12="Seririt","Buleleng",I12="Seseh","Badung",I12="Sidemen","Karangasem",I12="Singakerta","Gianyar",I12="Singaraja","Buleleng",I12="Subagan","Karangasem",I12="Sukawati","Gianyar",I12="Tabanan","Tabanan",I12="Tanah Lot","Tabanan",I12="Tanjung Benoa","Badung",I12="Taro","Gianyar",I12="Tegallalang","Gianyar",I12="Tibubeneng","Badung",I12="Tuban","Badung",I12="Tulamben","Karangasem",I12="Ubud","Gianyar",I12="Ungasan","Badung")</f>
        <v>Badung</v>
      </c>
    </row>
    <row r="13" spans="1:11" x14ac:dyDescent="0.2">
      <c r="A13" t="s">
        <v>70</v>
      </c>
      <c r="B13" t="s">
        <v>71</v>
      </c>
      <c r="C13" t="s">
        <v>73</v>
      </c>
      <c r="D13">
        <v>167</v>
      </c>
      <c r="E13">
        <v>4.5</v>
      </c>
      <c r="F13" t="s">
        <v>74</v>
      </c>
      <c r="G13" t="s">
        <v>75</v>
      </c>
      <c r="H13" t="s">
        <v>76</v>
      </c>
      <c r="I13" t="s">
        <v>9</v>
      </c>
      <c r="J13" t="str" cm="1">
        <f t="array" ref="J13">_xlfn.IFS(F13="$$ - $$$","300000",F13="$","100000",F13="$$$$","500000")</f>
        <v>100000</v>
      </c>
      <c r="K13" t="str" cm="1">
        <f t="array" ref="K13">_xlfn.IFS(I13="Tegalalang","Gianyar",I13="Amed","Karangasem",I13="Anturan","Buleleng",I13="Belalang","Tabanan",I13="Beng","Gianyar",I13="Benoa","Badung",I13="Bunutan","Karangasem",I13="Candidasa","Karangasem",I13="Canggu","Badung",I13="Denpasar","Denpasar",I13="Gianyar","Gianyar",I13="Jatiluwih","Tabanan",I13="Jimbaran","Badung",I13="Kaliasem","Buleleng",I13="Karangasem","Karangasem",I13="Kedewatan","Gianyar",I13="Keliki","Gianyar",I13="Kelusa","Gianyar",I13="Kemenuh","Gianyar",I13="Kenderan","Gianyar",I13="Keramas","Gianyar",I13="Kerobokan","Badung",I13="Kerobokan Kelod","Badung",I13="Kintamani","Bangli",I13="Kuta","Badung",I13="Kuta Selatan","Badung",I13="Kutuh","Badung",I13="Legian","Badung",I13="Lodtunduh","Gianyar",I13="Lovina Beach","Buleleng",I13="Manggis","Karangasem",I13="Mas","Gianyar",I13="Munduk","Buleleng",I13="North Kuta","Badung",I13="Nusa Ceningan","Klungkung",I13="Nusa Dua","Badung",I13="Nusa Lembongan","Klungkung",I13="Nusa Penida","Klungkung",I13="Padangbai","Karangasem",I13="Payangan","Gianyar",I13="Pecatu","Badung",I13="Peliatan","Gianyar",I13="Pemuteran","Buleleng",I13="Pererenan","Badung",I13="Petulu","Gianyar",I13="Saba","Gianyar",I13="Sanur","Denpasar",I13="Sanur Kaja","Denpasar",I13="Sayan","Gianyar",I13="Seminyak","Badung",I13="Seririt","Buleleng",I13="Seseh","Badung",I13="Sidemen","Karangasem",I13="Singakerta","Gianyar",I13="Singaraja","Buleleng",I13="Subagan","Karangasem",I13="Sukawati","Gianyar",I13="Tabanan","Tabanan",I13="Tanah Lot","Tabanan",I13="Tanjung Benoa","Badung",I13="Taro","Gianyar",I13="Tegallalang","Gianyar",I13="Tibubeneng","Badung",I13="Tuban","Badung",I13="Tulamben","Karangasem",I13="Ubud","Gianyar",I13="Ungasan","Badung")</f>
        <v>Gianyar</v>
      </c>
    </row>
    <row r="14" spans="1:11" x14ac:dyDescent="0.2">
      <c r="A14" t="s">
        <v>77</v>
      </c>
      <c r="B14" t="s">
        <v>78</v>
      </c>
      <c r="C14" t="s">
        <v>80</v>
      </c>
      <c r="D14">
        <v>349</v>
      </c>
      <c r="E14">
        <v>4.5</v>
      </c>
      <c r="F14" t="s">
        <v>5</v>
      </c>
      <c r="G14" t="s">
        <v>81</v>
      </c>
      <c r="H14" t="s">
        <v>82</v>
      </c>
      <c r="I14" t="s">
        <v>57</v>
      </c>
      <c r="J14" t="str" cm="1">
        <f t="array" ref="J14">_xlfn.IFS(F14="$$ - $$$","300000",F14="$","100000",F14="$$$$","500000")</f>
        <v>300000</v>
      </c>
      <c r="K14" t="str" cm="1">
        <f t="array" ref="K14">_xlfn.IFS(I14="Tegalalang","Gianyar",I14="Amed","Karangasem",I14="Anturan","Buleleng",I14="Belalang","Tabanan",I14="Beng","Gianyar",I14="Benoa","Badung",I14="Bunutan","Karangasem",I14="Candidasa","Karangasem",I14="Canggu","Badung",I14="Denpasar","Denpasar",I14="Gianyar","Gianyar",I14="Jatiluwih","Tabanan",I14="Jimbaran","Badung",I14="Kaliasem","Buleleng",I14="Karangasem","Karangasem",I14="Kedewatan","Gianyar",I14="Keliki","Gianyar",I14="Kelusa","Gianyar",I14="Kemenuh","Gianyar",I14="Kenderan","Gianyar",I14="Keramas","Gianyar",I14="Kerobokan","Badung",I14="Kerobokan Kelod","Badung",I14="Kintamani","Bangli",I14="Kuta","Badung",I14="Kuta Selatan","Badung",I14="Kutuh","Badung",I14="Legian","Badung",I14="Lodtunduh","Gianyar",I14="Lovina Beach","Buleleng",I14="Manggis","Karangasem",I14="Mas","Gianyar",I14="Munduk","Buleleng",I14="North Kuta","Badung",I14="Nusa Ceningan","Klungkung",I14="Nusa Dua","Badung",I14="Nusa Lembongan","Klungkung",I14="Nusa Penida","Klungkung",I14="Padangbai","Karangasem",I14="Payangan","Gianyar",I14="Pecatu","Badung",I14="Peliatan","Gianyar",I14="Pemuteran","Buleleng",I14="Pererenan","Badung",I14="Petulu","Gianyar",I14="Saba","Gianyar",I14="Sanur","Denpasar",I14="Sanur Kaja","Denpasar",I14="Sayan","Gianyar",I14="Seminyak","Badung",I14="Seririt","Buleleng",I14="Seseh","Badung",I14="Sidemen","Karangasem",I14="Singakerta","Gianyar",I14="Singaraja","Buleleng",I14="Subagan","Karangasem",I14="Sukawati","Gianyar",I14="Tabanan","Tabanan",I14="Tanah Lot","Tabanan",I14="Tanjung Benoa","Badung",I14="Taro","Gianyar",I14="Tegallalang","Gianyar",I14="Tibubeneng","Badung",I14="Tuban","Badung",I14="Tulamben","Karangasem",I14="Ubud","Gianyar",I14="Ungasan","Badung")</f>
        <v>Badung</v>
      </c>
    </row>
    <row r="15" spans="1:11" x14ac:dyDescent="0.2">
      <c r="A15" t="s">
        <v>83</v>
      </c>
      <c r="B15" t="s">
        <v>79</v>
      </c>
      <c r="C15" t="s">
        <v>84</v>
      </c>
      <c r="D15">
        <v>3897</v>
      </c>
      <c r="E15">
        <v>4.5</v>
      </c>
      <c r="F15" t="s">
        <v>5</v>
      </c>
      <c r="G15" t="s">
        <v>85</v>
      </c>
      <c r="H15" t="s">
        <v>86</v>
      </c>
      <c r="I15" t="s">
        <v>87</v>
      </c>
      <c r="J15" t="str" cm="1">
        <f t="array" ref="J15">_xlfn.IFS(F15="$$ - $$$","300000",F15="$","100000",F15="$$$$","500000")</f>
        <v>300000</v>
      </c>
      <c r="K15" t="str" cm="1">
        <f t="array" ref="K15">_xlfn.IFS(I15="Tegalalang","Gianyar",I15="Amed","Karangasem",I15="Anturan","Buleleng",I15="Belalang","Tabanan",I15="Beng","Gianyar",I15="Benoa","Badung",I15="Bunutan","Karangasem",I15="Candidasa","Karangasem",I15="Canggu","Badung",I15="Denpasar","Denpasar",I15="Gianyar","Gianyar",I15="Jatiluwih","Tabanan",I15="Jimbaran","Badung",I15="Kaliasem","Buleleng",I15="Karangasem","Karangasem",I15="Kedewatan","Gianyar",I15="Keliki","Gianyar",I15="Kelusa","Gianyar",I15="Kemenuh","Gianyar",I15="Kenderan","Gianyar",I15="Keramas","Gianyar",I15="Kerobokan","Badung",I15="Kerobokan Kelod","Badung",I15="Kintamani","Bangli",I15="Kuta","Badung",I15="Kuta Selatan","Badung",I15="Kutuh","Badung",I15="Legian","Badung",I15="Lodtunduh","Gianyar",I15="Lovina Beach","Buleleng",I15="Manggis","Karangasem",I15="Mas","Gianyar",I15="Munduk","Buleleng",I15="North Kuta","Badung",I15="Nusa Ceningan","Klungkung",I15="Nusa Dua","Badung",I15="Nusa Lembongan","Klungkung",I15="Nusa Penida","Klungkung",I15="Padangbai","Karangasem",I15="Payangan","Gianyar",I15="Pecatu","Badung",I15="Peliatan","Gianyar",I15="Pemuteran","Buleleng",I15="Pererenan","Badung",I15="Petulu","Gianyar",I15="Saba","Gianyar",I15="Sanur","Denpasar",I15="Sanur Kaja","Denpasar",I15="Sayan","Gianyar",I15="Seminyak","Badung",I15="Seririt","Buleleng",I15="Seseh","Badung",I15="Sidemen","Karangasem",I15="Singakerta","Gianyar",I15="Singaraja","Buleleng",I15="Subagan","Karangasem",I15="Sukawati","Gianyar",I15="Tabanan","Tabanan",I15="Tanah Lot","Tabanan",I15="Tanjung Benoa","Badung",I15="Taro","Gianyar",I15="Tegallalang","Gianyar",I15="Tibubeneng","Badung",I15="Tuban","Badung",I15="Tulamben","Karangasem",I15="Ubud","Gianyar",I15="Ungasan","Badung")</f>
        <v>Denpasar</v>
      </c>
    </row>
    <row r="16" spans="1:11" x14ac:dyDescent="0.2">
      <c r="A16" t="s">
        <v>88</v>
      </c>
      <c r="B16" t="s">
        <v>3</v>
      </c>
      <c r="C16" t="s">
        <v>89</v>
      </c>
      <c r="D16">
        <v>416</v>
      </c>
      <c r="E16">
        <v>5</v>
      </c>
      <c r="F16" t="s">
        <v>5</v>
      </c>
      <c r="G16" t="s">
        <v>90</v>
      </c>
      <c r="H16" t="s">
        <v>91</v>
      </c>
      <c r="I16" t="s">
        <v>92</v>
      </c>
      <c r="J16" t="str" cm="1">
        <f t="array" ref="J16">_xlfn.IFS(F16="$$ - $$$","300000",F16="$","100000",F16="$$$$","500000")</f>
        <v>300000</v>
      </c>
      <c r="K16" t="str" cm="1">
        <f t="array" ref="K16">_xlfn.IFS(I16="Tegalalang","Gianyar",I16="Amed","Karangasem",I16="Anturan","Buleleng",I16="Belalang","Tabanan",I16="Beng","Gianyar",I16="Benoa","Badung",I16="Bunutan","Karangasem",I16="Candidasa","Karangasem",I16="Canggu","Badung",I16="Denpasar","Denpasar",I16="Gianyar","Gianyar",I16="Jatiluwih","Tabanan",I16="Jimbaran","Badung",I16="Kaliasem","Buleleng",I16="Karangasem","Karangasem",I16="Kedewatan","Gianyar",I16="Keliki","Gianyar",I16="Kelusa","Gianyar",I16="Kemenuh","Gianyar",I16="Kenderan","Gianyar",I16="Keramas","Gianyar",I16="Kerobokan","Badung",I16="Kerobokan Kelod","Badung",I16="Kintamani","Bangli",I16="Kuta","Badung",I16="Kuta Selatan","Badung",I16="Kutuh","Badung",I16="Legian","Badung",I16="Lodtunduh","Gianyar",I16="Lovina Beach","Buleleng",I16="Manggis","Karangasem",I16="Mas","Gianyar",I16="Munduk","Buleleng",I16="North Kuta","Badung",I16="Nusa Ceningan","Klungkung",I16="Nusa Dua","Badung",I16="Nusa Lembongan","Klungkung",I16="Nusa Penida","Klungkung",I16="Padangbai","Karangasem",I16="Payangan","Gianyar",I16="Pecatu","Badung",I16="Peliatan","Gianyar",I16="Pemuteran","Buleleng",I16="Pererenan","Badung",I16="Petulu","Gianyar",I16="Saba","Gianyar",I16="Sanur","Denpasar",I16="Sanur Kaja","Denpasar",I16="Sayan","Gianyar",I16="Seminyak","Badung",I16="Seririt","Buleleng",I16="Seseh","Badung",I16="Sidemen","Karangasem",I16="Singakerta","Gianyar",I16="Singaraja","Buleleng",I16="Subagan","Karangasem",I16="Sukawati","Gianyar",I16="Tabanan","Tabanan",I16="Tanah Lot","Tabanan",I16="Tanjung Benoa","Badung",I16="Taro","Gianyar",I16="Tegallalang","Gianyar",I16="Tibubeneng","Badung",I16="Tuban","Badung",I16="Tulamben","Karangasem",I16="Ubud","Gianyar",I16="Ungasan","Badung")</f>
        <v>Badung</v>
      </c>
    </row>
    <row r="17" spans="1:11" x14ac:dyDescent="0.2">
      <c r="A17" t="s">
        <v>93</v>
      </c>
      <c r="B17" t="s">
        <v>47</v>
      </c>
      <c r="C17" t="s">
        <v>94</v>
      </c>
      <c r="D17">
        <v>1034</v>
      </c>
      <c r="E17">
        <v>5</v>
      </c>
      <c r="F17" t="s">
        <v>26</v>
      </c>
      <c r="G17" t="s">
        <v>95</v>
      </c>
      <c r="H17" t="s">
        <v>96</v>
      </c>
      <c r="I17" t="s">
        <v>69</v>
      </c>
      <c r="J17" t="str" cm="1">
        <f t="array" ref="J17">_xlfn.IFS(F17="$$ - $$$","300000",F17="$","100000",F17="$$$$","500000")</f>
        <v>500000</v>
      </c>
      <c r="K17" t="str" cm="1">
        <f t="array" ref="K17">_xlfn.IFS(I17="Tegalalang","Gianyar",I17="Amed","Karangasem",I17="Anturan","Buleleng",I17="Belalang","Tabanan",I17="Beng","Gianyar",I17="Benoa","Badung",I17="Bunutan","Karangasem",I17="Candidasa","Karangasem",I17="Canggu","Badung",I17="Denpasar","Denpasar",I17="Gianyar","Gianyar",I17="Jatiluwih","Tabanan",I17="Jimbaran","Badung",I17="Kaliasem","Buleleng",I17="Karangasem","Karangasem",I17="Kedewatan","Gianyar",I17="Keliki","Gianyar",I17="Kelusa","Gianyar",I17="Kemenuh","Gianyar",I17="Kenderan","Gianyar",I17="Keramas","Gianyar",I17="Kerobokan","Badung",I17="Kerobokan Kelod","Badung",I17="Kintamani","Bangli",I17="Kuta","Badung",I17="Kuta Selatan","Badung",I17="Kutuh","Badung",I17="Legian","Badung",I17="Lodtunduh","Gianyar",I17="Lovina Beach","Buleleng",I17="Manggis","Karangasem",I17="Mas","Gianyar",I17="Munduk","Buleleng",I17="North Kuta","Badung",I17="Nusa Ceningan","Klungkung",I17="Nusa Dua","Badung",I17="Nusa Lembongan","Klungkung",I17="Nusa Penida","Klungkung",I17="Padangbai","Karangasem",I17="Payangan","Gianyar",I17="Pecatu","Badung",I17="Peliatan","Gianyar",I17="Pemuteran","Buleleng",I17="Pererenan","Badung",I17="Petulu","Gianyar",I17="Saba","Gianyar",I17="Sanur","Denpasar",I17="Sanur Kaja","Denpasar",I17="Sayan","Gianyar",I17="Seminyak","Badung",I17="Seririt","Buleleng",I17="Seseh","Badung",I17="Sidemen","Karangasem",I17="Singakerta","Gianyar",I17="Singaraja","Buleleng",I17="Subagan","Karangasem",I17="Sukawati","Gianyar",I17="Tabanan","Tabanan",I17="Tanah Lot","Tabanan",I17="Tanjung Benoa","Badung",I17="Taro","Gianyar",I17="Tegallalang","Gianyar",I17="Tibubeneng","Badung",I17="Tuban","Badung",I17="Tulamben","Karangasem",I17="Ubud","Gianyar",I17="Ungasan","Badung")</f>
        <v>Badung</v>
      </c>
    </row>
    <row r="18" spans="1:11" x14ac:dyDescent="0.2">
      <c r="A18" t="s">
        <v>97</v>
      </c>
      <c r="B18" t="s">
        <v>98</v>
      </c>
      <c r="C18" t="s">
        <v>99</v>
      </c>
      <c r="D18">
        <v>937</v>
      </c>
      <c r="E18">
        <v>5</v>
      </c>
      <c r="F18" t="s">
        <v>5</v>
      </c>
      <c r="G18" t="s">
        <v>100</v>
      </c>
      <c r="H18" t="s">
        <v>101</v>
      </c>
      <c r="I18" t="s">
        <v>87</v>
      </c>
      <c r="J18" t="str" cm="1">
        <f t="array" ref="J18">_xlfn.IFS(F18="$$ - $$$","300000",F18="$","100000",F18="$$$$","500000")</f>
        <v>300000</v>
      </c>
      <c r="K18" t="str" cm="1">
        <f t="array" ref="K18">_xlfn.IFS(I18="Tegalalang","Gianyar",I18="Amed","Karangasem",I18="Anturan","Buleleng",I18="Belalang","Tabanan",I18="Beng","Gianyar",I18="Benoa","Badung",I18="Bunutan","Karangasem",I18="Candidasa","Karangasem",I18="Canggu","Badung",I18="Denpasar","Denpasar",I18="Gianyar","Gianyar",I18="Jatiluwih","Tabanan",I18="Jimbaran","Badung",I18="Kaliasem","Buleleng",I18="Karangasem","Karangasem",I18="Kedewatan","Gianyar",I18="Keliki","Gianyar",I18="Kelusa","Gianyar",I18="Kemenuh","Gianyar",I18="Kenderan","Gianyar",I18="Keramas","Gianyar",I18="Kerobokan","Badung",I18="Kerobokan Kelod","Badung",I18="Kintamani","Bangli",I18="Kuta","Badung",I18="Kuta Selatan","Badung",I18="Kutuh","Badung",I18="Legian","Badung",I18="Lodtunduh","Gianyar",I18="Lovina Beach","Buleleng",I18="Manggis","Karangasem",I18="Mas","Gianyar",I18="Munduk","Buleleng",I18="North Kuta","Badung",I18="Nusa Ceningan","Klungkung",I18="Nusa Dua","Badung",I18="Nusa Lembongan","Klungkung",I18="Nusa Penida","Klungkung",I18="Padangbai","Karangasem",I18="Payangan","Gianyar",I18="Pecatu","Badung",I18="Peliatan","Gianyar",I18="Pemuteran","Buleleng",I18="Pererenan","Badung",I18="Petulu","Gianyar",I18="Saba","Gianyar",I18="Sanur","Denpasar",I18="Sanur Kaja","Denpasar",I18="Sayan","Gianyar",I18="Seminyak","Badung",I18="Seririt","Buleleng",I18="Seseh","Badung",I18="Sidemen","Karangasem",I18="Singakerta","Gianyar",I18="Singaraja","Buleleng",I18="Subagan","Karangasem",I18="Sukawati","Gianyar",I18="Tabanan","Tabanan",I18="Tanah Lot","Tabanan",I18="Tanjung Benoa","Badung",I18="Taro","Gianyar",I18="Tegallalang","Gianyar",I18="Tibubeneng","Badung",I18="Tuban","Badung",I18="Tulamben","Karangasem",I18="Ubud","Gianyar",I18="Ungasan","Badung")</f>
        <v>Denpasar</v>
      </c>
    </row>
    <row r="19" spans="1:11" x14ac:dyDescent="0.2">
      <c r="A19" t="s">
        <v>102</v>
      </c>
      <c r="B19" t="s">
        <v>98</v>
      </c>
      <c r="C19" t="s">
        <v>103</v>
      </c>
      <c r="D19">
        <v>609</v>
      </c>
      <c r="E19">
        <v>5</v>
      </c>
      <c r="F19" t="s">
        <v>5</v>
      </c>
      <c r="G19" t="s">
        <v>105</v>
      </c>
      <c r="H19" t="s">
        <v>106</v>
      </c>
      <c r="I19" t="s">
        <v>16</v>
      </c>
      <c r="J19" t="str" cm="1">
        <f t="array" ref="J19">_xlfn.IFS(F19="$$ - $$$","300000",F19="$","100000",F19="$$$$","500000")</f>
        <v>300000</v>
      </c>
      <c r="K19" t="str" cm="1">
        <f t="array" ref="K19">_xlfn.IFS(I19="Tegalalang","Gianyar",I19="Amed","Karangasem",I19="Anturan","Buleleng",I19="Belalang","Tabanan",I19="Beng","Gianyar",I19="Benoa","Badung",I19="Bunutan","Karangasem",I19="Candidasa","Karangasem",I19="Canggu","Badung",I19="Denpasar","Denpasar",I19="Gianyar","Gianyar",I19="Jatiluwih","Tabanan",I19="Jimbaran","Badung",I19="Kaliasem","Buleleng",I19="Karangasem","Karangasem",I19="Kedewatan","Gianyar",I19="Keliki","Gianyar",I19="Kelusa","Gianyar",I19="Kemenuh","Gianyar",I19="Kenderan","Gianyar",I19="Keramas","Gianyar",I19="Kerobokan","Badung",I19="Kerobokan Kelod","Badung",I19="Kintamani","Bangli",I19="Kuta","Badung",I19="Kuta Selatan","Badung",I19="Kutuh","Badung",I19="Legian","Badung",I19="Lodtunduh","Gianyar",I19="Lovina Beach","Buleleng",I19="Manggis","Karangasem",I19="Mas","Gianyar",I19="Munduk","Buleleng",I19="North Kuta","Badung",I19="Nusa Ceningan","Klungkung",I19="Nusa Dua","Badung",I19="Nusa Lembongan","Klungkung",I19="Nusa Penida","Klungkung",I19="Padangbai","Karangasem",I19="Payangan","Gianyar",I19="Pecatu","Badung",I19="Peliatan","Gianyar",I19="Pemuteran","Buleleng",I19="Pererenan","Badung",I19="Petulu","Gianyar",I19="Saba","Gianyar",I19="Sanur","Denpasar",I19="Sanur Kaja","Denpasar",I19="Sayan","Gianyar",I19="Seminyak","Badung",I19="Seririt","Buleleng",I19="Seseh","Badung",I19="Sidemen","Karangasem",I19="Singakerta","Gianyar",I19="Singaraja","Buleleng",I19="Subagan","Karangasem",I19="Sukawati","Gianyar",I19="Tabanan","Tabanan",I19="Tanah Lot","Tabanan",I19="Tanjung Benoa","Badung",I19="Taro","Gianyar",I19="Tegallalang","Gianyar",I19="Tibubeneng","Badung",I19="Tuban","Badung",I19="Tulamben","Karangasem",I19="Ubud","Gianyar",I19="Ungasan","Badung")</f>
        <v>Gianyar</v>
      </c>
    </row>
    <row r="20" spans="1:11" x14ac:dyDescent="0.2">
      <c r="A20" t="s">
        <v>107</v>
      </c>
      <c r="B20" t="s">
        <v>18</v>
      </c>
      <c r="C20" t="s">
        <v>108</v>
      </c>
      <c r="D20">
        <v>1420</v>
      </c>
      <c r="E20">
        <v>4.5</v>
      </c>
      <c r="F20" t="s">
        <v>74</v>
      </c>
      <c r="G20" t="s">
        <v>109</v>
      </c>
      <c r="H20" t="s">
        <v>110</v>
      </c>
      <c r="I20" t="s">
        <v>87</v>
      </c>
      <c r="J20" t="str" cm="1">
        <f t="array" ref="J20">_xlfn.IFS(F20="$$ - $$$","300000",F20="$","100000",F20="$$$$","500000")</f>
        <v>100000</v>
      </c>
      <c r="K20" t="str" cm="1">
        <f t="array" ref="K20">_xlfn.IFS(I20="Tegalalang","Gianyar",I20="Amed","Karangasem",I20="Anturan","Buleleng",I20="Belalang","Tabanan",I20="Beng","Gianyar",I20="Benoa","Badung",I20="Bunutan","Karangasem",I20="Candidasa","Karangasem",I20="Canggu","Badung",I20="Denpasar","Denpasar",I20="Gianyar","Gianyar",I20="Jatiluwih","Tabanan",I20="Jimbaran","Badung",I20="Kaliasem","Buleleng",I20="Karangasem","Karangasem",I20="Kedewatan","Gianyar",I20="Keliki","Gianyar",I20="Kelusa","Gianyar",I20="Kemenuh","Gianyar",I20="Kenderan","Gianyar",I20="Keramas","Gianyar",I20="Kerobokan","Badung",I20="Kerobokan Kelod","Badung",I20="Kintamani","Bangli",I20="Kuta","Badung",I20="Kuta Selatan","Badung",I20="Kutuh","Badung",I20="Legian","Badung",I20="Lodtunduh","Gianyar",I20="Lovina Beach","Buleleng",I20="Manggis","Karangasem",I20="Mas","Gianyar",I20="Munduk","Buleleng",I20="North Kuta","Badung",I20="Nusa Ceningan","Klungkung",I20="Nusa Dua","Badung",I20="Nusa Lembongan","Klungkung",I20="Nusa Penida","Klungkung",I20="Padangbai","Karangasem",I20="Payangan","Gianyar",I20="Pecatu","Badung",I20="Peliatan","Gianyar",I20="Pemuteran","Buleleng",I20="Pererenan","Badung",I20="Petulu","Gianyar",I20="Saba","Gianyar",I20="Sanur","Denpasar",I20="Sanur Kaja","Denpasar",I20="Sayan","Gianyar",I20="Seminyak","Badung",I20="Seririt","Buleleng",I20="Seseh","Badung",I20="Sidemen","Karangasem",I20="Singakerta","Gianyar",I20="Singaraja","Buleleng",I20="Subagan","Karangasem",I20="Sukawati","Gianyar",I20="Tabanan","Tabanan",I20="Tanah Lot","Tabanan",I20="Tanjung Benoa","Badung",I20="Taro","Gianyar",I20="Tegallalang","Gianyar",I20="Tibubeneng","Badung",I20="Tuban","Badung",I20="Tulamben","Karangasem",I20="Ubud","Gianyar",I20="Ungasan","Badung")</f>
        <v>Denpasar</v>
      </c>
    </row>
    <row r="21" spans="1:11" x14ac:dyDescent="0.2">
      <c r="A21" t="s">
        <v>111</v>
      </c>
      <c r="B21" t="s">
        <v>18</v>
      </c>
      <c r="C21" t="s">
        <v>112</v>
      </c>
      <c r="D21">
        <v>1583</v>
      </c>
      <c r="E21">
        <v>4.5</v>
      </c>
      <c r="F21" t="s">
        <v>74</v>
      </c>
      <c r="G21" t="s">
        <v>113</v>
      </c>
      <c r="H21" t="s">
        <v>114</v>
      </c>
      <c r="I21" t="s">
        <v>115</v>
      </c>
      <c r="J21" t="str" cm="1">
        <f t="array" ref="J21">_xlfn.IFS(F21="$$ - $$$","300000",F21="$","100000",F21="$$$$","500000")</f>
        <v>100000</v>
      </c>
      <c r="K21" t="str" cm="1">
        <f t="array" ref="K21">_xlfn.IFS(I21="Tegalalang","Gianyar",I21="Amed","Karangasem",I21="Anturan","Buleleng",I21="Belalang","Tabanan",I21="Beng","Gianyar",I21="Benoa","Badung",I21="Bunutan","Karangasem",I21="Candidasa","Karangasem",I21="Canggu","Badung",I21="Denpasar","Denpasar",I21="Gianyar","Gianyar",I21="Jatiluwih","Tabanan",I21="Jimbaran","Badung",I21="Kaliasem","Buleleng",I21="Karangasem","Karangasem",I21="Kedewatan","Gianyar",I21="Keliki","Gianyar",I21="Kelusa","Gianyar",I21="Kemenuh","Gianyar",I21="Kenderan","Gianyar",I21="Keramas","Gianyar",I21="Kerobokan","Badung",I21="Kerobokan Kelod","Badung",I21="Kintamani","Bangli",I21="Kuta","Badung",I21="Kuta Selatan","Badung",I21="Kutuh","Badung",I21="Legian","Badung",I21="Lodtunduh","Gianyar",I21="Lovina Beach","Buleleng",I21="Manggis","Karangasem",I21="Mas","Gianyar",I21="Munduk","Buleleng",I21="North Kuta","Badung",I21="Nusa Ceningan","Klungkung",I21="Nusa Dua","Badung",I21="Nusa Lembongan","Klungkung",I21="Nusa Penida","Klungkung",I21="Padangbai","Karangasem",I21="Payangan","Gianyar",I21="Pecatu","Badung",I21="Peliatan","Gianyar",I21="Pemuteran","Buleleng",I21="Pererenan","Badung",I21="Petulu","Gianyar",I21="Saba","Gianyar",I21="Sanur","Denpasar",I21="Sanur Kaja","Denpasar",I21="Sayan","Gianyar",I21="Seminyak","Badung",I21="Seririt","Buleleng",I21="Seseh","Badung",I21="Sidemen","Karangasem",I21="Singakerta","Gianyar",I21="Singaraja","Buleleng",I21="Subagan","Karangasem",I21="Sukawati","Gianyar",I21="Tabanan","Tabanan",I21="Tanah Lot","Tabanan",I21="Tanjung Benoa","Badung",I21="Taro","Gianyar",I21="Tegallalang","Gianyar",I21="Tibubeneng","Badung",I21="Tuban","Badung",I21="Tulamben","Karangasem",I21="Ubud","Gianyar",I21="Ungasan","Badung")</f>
        <v>Badung</v>
      </c>
    </row>
    <row r="22" spans="1:11" x14ac:dyDescent="0.2">
      <c r="A22" t="s">
        <v>116</v>
      </c>
      <c r="B22" t="s">
        <v>3</v>
      </c>
      <c r="C22" t="s">
        <v>117</v>
      </c>
      <c r="D22">
        <v>801</v>
      </c>
      <c r="E22">
        <v>5</v>
      </c>
      <c r="F22" t="s">
        <v>5</v>
      </c>
      <c r="G22" t="s">
        <v>118</v>
      </c>
      <c r="H22" t="s">
        <v>119</v>
      </c>
      <c r="I22" t="s">
        <v>120</v>
      </c>
      <c r="J22" t="str" cm="1">
        <f t="array" ref="J22">_xlfn.IFS(F22="$$ - $$$","300000",F22="$","100000",F22="$$$$","500000")</f>
        <v>300000</v>
      </c>
      <c r="K22" t="str" cm="1">
        <f t="array" ref="K22">_xlfn.IFS(I22="Tegalalang","Gianyar",I22="Amed","Karangasem",I22="Anturan","Buleleng",I22="Belalang","Tabanan",I22="Beng","Gianyar",I22="Benoa","Badung",I22="Bunutan","Karangasem",I22="Candidasa","Karangasem",I22="Canggu","Badung",I22="Denpasar","Denpasar",I22="Gianyar","Gianyar",I22="Jatiluwih","Tabanan",I22="Jimbaran","Badung",I22="Kaliasem","Buleleng",I22="Karangasem","Karangasem",I22="Kedewatan","Gianyar",I22="Keliki","Gianyar",I22="Kelusa","Gianyar",I22="Kemenuh","Gianyar",I22="Kenderan","Gianyar",I22="Keramas","Gianyar",I22="Kerobokan","Badung",I22="Kerobokan Kelod","Badung",I22="Kintamani","Bangli",I22="Kuta","Badung",I22="Kuta Selatan","Badung",I22="Kutuh","Badung",I22="Legian","Badung",I22="Lodtunduh","Gianyar",I22="Lovina Beach","Buleleng",I22="Manggis","Karangasem",I22="Mas","Gianyar",I22="Munduk","Buleleng",I22="North Kuta","Badung",I22="Nusa Ceningan","Klungkung",I22="Nusa Dua","Badung",I22="Nusa Lembongan","Klungkung",I22="Nusa Penida","Klungkung",I22="Padangbai","Karangasem",I22="Payangan","Gianyar",I22="Pecatu","Badung",I22="Peliatan","Gianyar",I22="Pemuteran","Buleleng",I22="Pererenan","Badung",I22="Petulu","Gianyar",I22="Saba","Gianyar",I22="Sanur","Denpasar",I22="Sanur Kaja","Denpasar",I22="Sayan","Gianyar",I22="Seminyak","Badung",I22="Seririt","Buleleng",I22="Seseh","Badung",I22="Sidemen","Karangasem",I22="Singakerta","Gianyar",I22="Singaraja","Buleleng",I22="Subagan","Karangasem",I22="Sukawati","Gianyar",I22="Tabanan","Tabanan",I22="Tanah Lot","Tabanan",I22="Tanjung Benoa","Badung",I22="Taro","Gianyar",I22="Tegallalang","Gianyar",I22="Tibubeneng","Badung",I22="Tuban","Badung",I22="Tulamben","Karangasem",I22="Ubud","Gianyar",I22="Ungasan","Badung")</f>
        <v>Karangasem</v>
      </c>
    </row>
    <row r="23" spans="1:11" x14ac:dyDescent="0.2">
      <c r="A23" t="s">
        <v>121</v>
      </c>
      <c r="B23" t="s">
        <v>11</v>
      </c>
      <c r="C23" t="s">
        <v>122</v>
      </c>
      <c r="D23">
        <v>957</v>
      </c>
      <c r="E23">
        <v>4.5</v>
      </c>
      <c r="F23" t="s">
        <v>5</v>
      </c>
      <c r="G23" t="s">
        <v>123</v>
      </c>
      <c r="H23" t="s">
        <v>124</v>
      </c>
      <c r="I23" t="s">
        <v>87</v>
      </c>
      <c r="J23" t="str" cm="1">
        <f t="array" ref="J23">_xlfn.IFS(F23="$$ - $$$","300000",F23="$","100000",F23="$$$$","500000")</f>
        <v>300000</v>
      </c>
      <c r="K23" t="str" cm="1">
        <f t="array" ref="K23">_xlfn.IFS(I23="Tegalalang","Gianyar",I23="Amed","Karangasem",I23="Anturan","Buleleng",I23="Belalang","Tabanan",I23="Beng","Gianyar",I23="Benoa","Badung",I23="Bunutan","Karangasem",I23="Candidasa","Karangasem",I23="Canggu","Badung",I23="Denpasar","Denpasar",I23="Gianyar","Gianyar",I23="Jatiluwih","Tabanan",I23="Jimbaran","Badung",I23="Kaliasem","Buleleng",I23="Karangasem","Karangasem",I23="Kedewatan","Gianyar",I23="Keliki","Gianyar",I23="Kelusa","Gianyar",I23="Kemenuh","Gianyar",I23="Kenderan","Gianyar",I23="Keramas","Gianyar",I23="Kerobokan","Badung",I23="Kerobokan Kelod","Badung",I23="Kintamani","Bangli",I23="Kuta","Badung",I23="Kuta Selatan","Badung",I23="Kutuh","Badung",I23="Legian","Badung",I23="Lodtunduh","Gianyar",I23="Lovina Beach","Buleleng",I23="Manggis","Karangasem",I23="Mas","Gianyar",I23="Munduk","Buleleng",I23="North Kuta","Badung",I23="Nusa Ceningan","Klungkung",I23="Nusa Dua","Badung",I23="Nusa Lembongan","Klungkung",I23="Nusa Penida","Klungkung",I23="Padangbai","Karangasem",I23="Payangan","Gianyar",I23="Pecatu","Badung",I23="Peliatan","Gianyar",I23="Pemuteran","Buleleng",I23="Pererenan","Badung",I23="Petulu","Gianyar",I23="Saba","Gianyar",I23="Sanur","Denpasar",I23="Sanur Kaja","Denpasar",I23="Sayan","Gianyar",I23="Seminyak","Badung",I23="Seririt","Buleleng",I23="Seseh","Badung",I23="Sidemen","Karangasem",I23="Singakerta","Gianyar",I23="Singaraja","Buleleng",I23="Subagan","Karangasem",I23="Sukawati","Gianyar",I23="Tabanan","Tabanan",I23="Tanah Lot","Tabanan",I23="Tanjung Benoa","Badung",I23="Taro","Gianyar",I23="Tegallalang","Gianyar",I23="Tibubeneng","Badung",I23="Tuban","Badung",I23="Tulamben","Karangasem",I23="Ubud","Gianyar",I23="Ungasan","Badung")</f>
        <v>Denpasar</v>
      </c>
    </row>
    <row r="24" spans="1:11" x14ac:dyDescent="0.2">
      <c r="A24" t="s">
        <v>125</v>
      </c>
      <c r="B24" t="s">
        <v>3</v>
      </c>
      <c r="C24" t="s">
        <v>126</v>
      </c>
      <c r="D24">
        <v>842</v>
      </c>
      <c r="E24">
        <v>5</v>
      </c>
      <c r="F24" t="s">
        <v>5</v>
      </c>
      <c r="G24" t="s">
        <v>127</v>
      </c>
      <c r="H24" t="s">
        <v>34</v>
      </c>
      <c r="I24" t="s">
        <v>29</v>
      </c>
      <c r="J24" t="str" cm="1">
        <f t="array" ref="J24">_xlfn.IFS(F24="$$ - $$$","300000",F24="$","100000",F24="$$$$","500000")</f>
        <v>300000</v>
      </c>
      <c r="K24" t="str" cm="1">
        <f t="array" ref="K24">_xlfn.IFS(I24="Tegalalang","Gianyar",I24="Amed","Karangasem",I24="Anturan","Buleleng",I24="Belalang","Tabanan",I24="Beng","Gianyar",I24="Benoa","Badung",I24="Bunutan","Karangasem",I24="Candidasa","Karangasem",I24="Canggu","Badung",I24="Denpasar","Denpasar",I24="Gianyar","Gianyar",I24="Jatiluwih","Tabanan",I24="Jimbaran","Badung",I24="Kaliasem","Buleleng",I24="Karangasem","Karangasem",I24="Kedewatan","Gianyar",I24="Keliki","Gianyar",I24="Kelusa","Gianyar",I24="Kemenuh","Gianyar",I24="Kenderan","Gianyar",I24="Keramas","Gianyar",I24="Kerobokan","Badung",I24="Kerobokan Kelod","Badung",I24="Kintamani","Bangli",I24="Kuta","Badung",I24="Kuta Selatan","Badung",I24="Kutuh","Badung",I24="Legian","Badung",I24="Lodtunduh","Gianyar",I24="Lovina Beach","Buleleng",I24="Manggis","Karangasem",I24="Mas","Gianyar",I24="Munduk","Buleleng",I24="North Kuta","Badung",I24="Nusa Ceningan","Klungkung",I24="Nusa Dua","Badung",I24="Nusa Lembongan","Klungkung",I24="Nusa Penida","Klungkung",I24="Padangbai","Karangasem",I24="Payangan","Gianyar",I24="Pecatu","Badung",I24="Peliatan","Gianyar",I24="Pemuteran","Buleleng",I24="Pererenan","Badung",I24="Petulu","Gianyar",I24="Saba","Gianyar",I24="Sanur","Denpasar",I24="Sanur Kaja","Denpasar",I24="Sayan","Gianyar",I24="Seminyak","Badung",I24="Seririt","Buleleng",I24="Seseh","Badung",I24="Sidemen","Karangasem",I24="Singakerta","Gianyar",I24="Singaraja","Buleleng",I24="Subagan","Karangasem",I24="Sukawati","Gianyar",I24="Tabanan","Tabanan",I24="Tanah Lot","Tabanan",I24="Tanjung Benoa","Badung",I24="Taro","Gianyar",I24="Tegallalang","Gianyar",I24="Tibubeneng","Badung",I24="Tuban","Badung",I24="Tulamben","Karangasem",I24="Ubud","Gianyar",I24="Ungasan","Badung")</f>
        <v>Badung</v>
      </c>
    </row>
    <row r="25" spans="1:11" x14ac:dyDescent="0.2">
      <c r="A25" t="s">
        <v>128</v>
      </c>
      <c r="B25" t="s">
        <v>129</v>
      </c>
      <c r="C25" t="s">
        <v>130</v>
      </c>
      <c r="D25">
        <v>889</v>
      </c>
      <c r="E25">
        <v>4.5</v>
      </c>
      <c r="F25" t="s">
        <v>5</v>
      </c>
      <c r="G25" t="s">
        <v>131</v>
      </c>
      <c r="H25" t="s">
        <v>132</v>
      </c>
      <c r="I25" t="s">
        <v>69</v>
      </c>
      <c r="J25" t="str" cm="1">
        <f t="array" ref="J25">_xlfn.IFS(F25="$$ - $$$","300000",F25="$","100000",F25="$$$$","500000")</f>
        <v>300000</v>
      </c>
      <c r="K25" t="str" cm="1">
        <f t="array" ref="K25">_xlfn.IFS(I25="Tegalalang","Gianyar",I25="Amed","Karangasem",I25="Anturan","Buleleng",I25="Belalang","Tabanan",I25="Beng","Gianyar",I25="Benoa","Badung",I25="Bunutan","Karangasem",I25="Candidasa","Karangasem",I25="Canggu","Badung",I25="Denpasar","Denpasar",I25="Gianyar","Gianyar",I25="Jatiluwih","Tabanan",I25="Jimbaran","Badung",I25="Kaliasem","Buleleng",I25="Karangasem","Karangasem",I25="Kedewatan","Gianyar",I25="Keliki","Gianyar",I25="Kelusa","Gianyar",I25="Kemenuh","Gianyar",I25="Kenderan","Gianyar",I25="Keramas","Gianyar",I25="Kerobokan","Badung",I25="Kerobokan Kelod","Badung",I25="Kintamani","Bangli",I25="Kuta","Badung",I25="Kuta Selatan","Badung",I25="Kutuh","Badung",I25="Legian","Badung",I25="Lodtunduh","Gianyar",I25="Lovina Beach","Buleleng",I25="Manggis","Karangasem",I25="Mas","Gianyar",I25="Munduk","Buleleng",I25="North Kuta","Badung",I25="Nusa Ceningan","Klungkung",I25="Nusa Dua","Badung",I25="Nusa Lembongan","Klungkung",I25="Nusa Penida","Klungkung",I25="Padangbai","Karangasem",I25="Payangan","Gianyar",I25="Pecatu","Badung",I25="Peliatan","Gianyar",I25="Pemuteran","Buleleng",I25="Pererenan","Badung",I25="Petulu","Gianyar",I25="Saba","Gianyar",I25="Sanur","Denpasar",I25="Sanur Kaja","Denpasar",I25="Sayan","Gianyar",I25="Seminyak","Badung",I25="Seririt","Buleleng",I25="Seseh","Badung",I25="Sidemen","Karangasem",I25="Singakerta","Gianyar",I25="Singaraja","Buleleng",I25="Subagan","Karangasem",I25="Sukawati","Gianyar",I25="Tabanan","Tabanan",I25="Tanah Lot","Tabanan",I25="Tanjung Benoa","Badung",I25="Taro","Gianyar",I25="Tegallalang","Gianyar",I25="Tibubeneng","Badung",I25="Tuban","Badung",I25="Tulamben","Karangasem",I25="Ubud","Gianyar",I25="Ungasan","Badung")</f>
        <v>Badung</v>
      </c>
    </row>
    <row r="26" spans="1:11" x14ac:dyDescent="0.2">
      <c r="A26" t="s">
        <v>133</v>
      </c>
      <c r="B26" t="s">
        <v>78</v>
      </c>
      <c r="C26" t="s">
        <v>134</v>
      </c>
      <c r="D26">
        <v>2648</v>
      </c>
      <c r="E26">
        <v>5</v>
      </c>
      <c r="F26" t="s">
        <v>26</v>
      </c>
      <c r="G26" t="s">
        <v>135</v>
      </c>
      <c r="H26" t="s">
        <v>136</v>
      </c>
      <c r="I26" t="s">
        <v>29</v>
      </c>
      <c r="J26" t="str" cm="1">
        <f t="array" ref="J26">_xlfn.IFS(F26="$$ - $$$","300000",F26="$","100000",F26="$$$$","500000")</f>
        <v>500000</v>
      </c>
      <c r="K26" t="str" cm="1">
        <f t="array" ref="K26">_xlfn.IFS(I26="Tegalalang","Gianyar",I26="Amed","Karangasem",I26="Anturan","Buleleng",I26="Belalang","Tabanan",I26="Beng","Gianyar",I26="Benoa","Badung",I26="Bunutan","Karangasem",I26="Candidasa","Karangasem",I26="Canggu","Badung",I26="Denpasar","Denpasar",I26="Gianyar","Gianyar",I26="Jatiluwih","Tabanan",I26="Jimbaran","Badung",I26="Kaliasem","Buleleng",I26="Karangasem","Karangasem",I26="Kedewatan","Gianyar",I26="Keliki","Gianyar",I26="Kelusa","Gianyar",I26="Kemenuh","Gianyar",I26="Kenderan","Gianyar",I26="Keramas","Gianyar",I26="Kerobokan","Badung",I26="Kerobokan Kelod","Badung",I26="Kintamani","Bangli",I26="Kuta","Badung",I26="Kuta Selatan","Badung",I26="Kutuh","Badung",I26="Legian","Badung",I26="Lodtunduh","Gianyar",I26="Lovina Beach","Buleleng",I26="Manggis","Karangasem",I26="Mas","Gianyar",I26="Munduk","Buleleng",I26="North Kuta","Badung",I26="Nusa Ceningan","Klungkung",I26="Nusa Dua","Badung",I26="Nusa Lembongan","Klungkung",I26="Nusa Penida","Klungkung",I26="Padangbai","Karangasem",I26="Payangan","Gianyar",I26="Pecatu","Badung",I26="Peliatan","Gianyar",I26="Pemuteran","Buleleng",I26="Pererenan","Badung",I26="Petulu","Gianyar",I26="Saba","Gianyar",I26="Sanur","Denpasar",I26="Sanur Kaja","Denpasar",I26="Sayan","Gianyar",I26="Seminyak","Badung",I26="Seririt","Buleleng",I26="Seseh","Badung",I26="Sidemen","Karangasem",I26="Singakerta","Gianyar",I26="Singaraja","Buleleng",I26="Subagan","Karangasem",I26="Sukawati","Gianyar",I26="Tabanan","Tabanan",I26="Tanah Lot","Tabanan",I26="Tanjung Benoa","Badung",I26="Taro","Gianyar",I26="Tegallalang","Gianyar",I26="Tibubeneng","Badung",I26="Tuban","Badung",I26="Tulamben","Karangasem",I26="Ubud","Gianyar",I26="Ungasan","Badung")</f>
        <v>Badung</v>
      </c>
    </row>
    <row r="27" spans="1:11" x14ac:dyDescent="0.2">
      <c r="A27" t="s">
        <v>137</v>
      </c>
      <c r="B27" t="s">
        <v>11</v>
      </c>
      <c r="C27" t="s">
        <v>138</v>
      </c>
      <c r="D27">
        <v>2758</v>
      </c>
      <c r="E27">
        <v>4.5</v>
      </c>
      <c r="F27" t="s">
        <v>5</v>
      </c>
      <c r="G27" t="s">
        <v>139</v>
      </c>
      <c r="H27" t="s">
        <v>140</v>
      </c>
      <c r="I27" t="s">
        <v>57</v>
      </c>
      <c r="J27" t="str" cm="1">
        <f t="array" ref="J27">_xlfn.IFS(F27="$$ - $$$","300000",F27="$","100000",F27="$$$$","500000")</f>
        <v>300000</v>
      </c>
      <c r="K27" t="str" cm="1">
        <f t="array" ref="K27">_xlfn.IFS(I27="Tegalalang","Gianyar",I27="Amed","Karangasem",I27="Anturan","Buleleng",I27="Belalang","Tabanan",I27="Beng","Gianyar",I27="Benoa","Badung",I27="Bunutan","Karangasem",I27="Candidasa","Karangasem",I27="Canggu","Badung",I27="Denpasar","Denpasar",I27="Gianyar","Gianyar",I27="Jatiluwih","Tabanan",I27="Jimbaran","Badung",I27="Kaliasem","Buleleng",I27="Karangasem","Karangasem",I27="Kedewatan","Gianyar",I27="Keliki","Gianyar",I27="Kelusa","Gianyar",I27="Kemenuh","Gianyar",I27="Kenderan","Gianyar",I27="Keramas","Gianyar",I27="Kerobokan","Badung",I27="Kerobokan Kelod","Badung",I27="Kintamani","Bangli",I27="Kuta","Badung",I27="Kuta Selatan","Badung",I27="Kutuh","Badung",I27="Legian","Badung",I27="Lodtunduh","Gianyar",I27="Lovina Beach","Buleleng",I27="Manggis","Karangasem",I27="Mas","Gianyar",I27="Munduk","Buleleng",I27="North Kuta","Badung",I27="Nusa Ceningan","Klungkung",I27="Nusa Dua","Badung",I27="Nusa Lembongan","Klungkung",I27="Nusa Penida","Klungkung",I27="Padangbai","Karangasem",I27="Payangan","Gianyar",I27="Pecatu","Badung",I27="Peliatan","Gianyar",I27="Pemuteran","Buleleng",I27="Pererenan","Badung",I27="Petulu","Gianyar",I27="Saba","Gianyar",I27="Sanur","Denpasar",I27="Sanur Kaja","Denpasar",I27="Sayan","Gianyar",I27="Seminyak","Badung",I27="Seririt","Buleleng",I27="Seseh","Badung",I27="Sidemen","Karangasem",I27="Singakerta","Gianyar",I27="Singaraja","Buleleng",I27="Subagan","Karangasem",I27="Sukawati","Gianyar",I27="Tabanan","Tabanan",I27="Tanah Lot","Tabanan",I27="Tanjung Benoa","Badung",I27="Taro","Gianyar",I27="Tegallalang","Gianyar",I27="Tibubeneng","Badung",I27="Tuban","Badung",I27="Tulamben","Karangasem",I27="Ubud","Gianyar",I27="Ungasan","Badung")</f>
        <v>Badung</v>
      </c>
    </row>
    <row r="28" spans="1:11" x14ac:dyDescent="0.2">
      <c r="A28" t="s">
        <v>141</v>
      </c>
      <c r="B28" t="s">
        <v>79</v>
      </c>
      <c r="C28" t="s">
        <v>142</v>
      </c>
      <c r="D28">
        <v>183</v>
      </c>
      <c r="E28">
        <v>5</v>
      </c>
      <c r="F28" t="s">
        <v>5</v>
      </c>
      <c r="G28" t="s">
        <v>143</v>
      </c>
      <c r="H28" t="s">
        <v>144</v>
      </c>
      <c r="I28" t="s">
        <v>145</v>
      </c>
      <c r="J28" t="str" cm="1">
        <f t="array" ref="J28">_xlfn.IFS(F28="$$ - $$$","300000",F28="$","100000",F28="$$$$","500000")</f>
        <v>300000</v>
      </c>
      <c r="K28" t="str" cm="1">
        <f t="array" ref="K28">_xlfn.IFS(I28="Tegalalang","Gianyar",I28="Amed","Karangasem",I28="Anturan","Buleleng",I28="Belalang","Tabanan",I28="Beng","Gianyar",I28="Benoa","Badung",I28="Bunutan","Karangasem",I28="Candidasa","Karangasem",I28="Canggu","Badung",I28="Denpasar","Denpasar",I28="Gianyar","Gianyar",I28="Jatiluwih","Tabanan",I28="Jimbaran","Badung",I28="Kaliasem","Buleleng",I28="Karangasem","Karangasem",I28="Kedewatan","Gianyar",I28="Keliki","Gianyar",I28="Kelusa","Gianyar",I28="Kemenuh","Gianyar",I28="Kenderan","Gianyar",I28="Keramas","Gianyar",I28="Kerobokan","Badung",I28="Kerobokan Kelod","Badung",I28="Kintamani","Bangli",I28="Kuta","Badung",I28="Kuta Selatan","Badung",I28="Kutuh","Badung",I28="Legian","Badung",I28="Lodtunduh","Gianyar",I28="Lovina Beach","Buleleng",I28="Manggis","Karangasem",I28="Mas","Gianyar",I28="Munduk","Buleleng",I28="North Kuta","Badung",I28="Nusa Ceningan","Klungkung",I28="Nusa Dua","Badung",I28="Nusa Lembongan","Klungkung",I28="Nusa Penida","Klungkung",I28="Padangbai","Karangasem",I28="Payangan","Gianyar",I28="Pecatu","Badung",I28="Peliatan","Gianyar",I28="Pemuteran","Buleleng",I28="Pererenan","Badung",I28="Petulu","Gianyar",I28="Saba","Gianyar",I28="Sanur","Denpasar",I28="Sanur Kaja","Denpasar",I28="Sayan","Gianyar",I28="Seminyak","Badung",I28="Seririt","Buleleng",I28="Seseh","Badung",I28="Sidemen","Karangasem",I28="Singakerta","Gianyar",I28="Singaraja","Buleleng",I28="Subagan","Karangasem",I28="Sukawati","Gianyar",I28="Tabanan","Tabanan",I28="Tanah Lot","Tabanan",I28="Tanjung Benoa","Badung",I28="Taro","Gianyar",I28="Tegallalang","Gianyar",I28="Tibubeneng","Badung",I28="Tuban","Badung",I28="Tulamben","Karangasem",I28="Ubud","Gianyar",I28="Ungasan","Badung")</f>
        <v>Karangasem</v>
      </c>
    </row>
    <row r="29" spans="1:11" x14ac:dyDescent="0.2">
      <c r="A29" t="s">
        <v>146</v>
      </c>
      <c r="B29" t="s">
        <v>79</v>
      </c>
      <c r="C29" t="s">
        <v>147</v>
      </c>
      <c r="D29">
        <v>2849</v>
      </c>
      <c r="E29">
        <v>4.5</v>
      </c>
      <c r="F29" t="s">
        <v>5</v>
      </c>
      <c r="G29" t="s">
        <v>148</v>
      </c>
      <c r="H29" t="s">
        <v>150</v>
      </c>
      <c r="I29" t="s">
        <v>151</v>
      </c>
      <c r="J29" t="str" cm="1">
        <f t="array" ref="J29">_xlfn.IFS(F29="$$ - $$$","300000",F29="$","100000",F29="$$$$","500000")</f>
        <v>300000</v>
      </c>
      <c r="K29" t="str" cm="1">
        <f t="array" ref="K29">_xlfn.IFS(I29="Tegalalang","Gianyar",I29="Amed","Karangasem",I29="Anturan","Buleleng",I29="Belalang","Tabanan",I29="Beng","Gianyar",I29="Benoa","Badung",I29="Bunutan","Karangasem",I29="Candidasa","Karangasem",I29="Canggu","Badung",I29="Denpasar","Denpasar",I29="Gianyar","Gianyar",I29="Jatiluwih","Tabanan",I29="Jimbaran","Badung",I29="Kaliasem","Buleleng",I29="Karangasem","Karangasem",I29="Kedewatan","Gianyar",I29="Keliki","Gianyar",I29="Kelusa","Gianyar",I29="Kemenuh","Gianyar",I29="Kenderan","Gianyar",I29="Keramas","Gianyar",I29="Kerobokan","Badung",I29="Kerobokan Kelod","Badung",I29="Kintamani","Bangli",I29="Kuta","Badung",I29="Kuta Selatan","Badung",I29="Kutuh","Badung",I29="Legian","Badung",I29="Lodtunduh","Gianyar",I29="Lovina Beach","Buleleng",I29="Manggis","Karangasem",I29="Mas","Gianyar",I29="Munduk","Buleleng",I29="North Kuta","Badung",I29="Nusa Ceningan","Klungkung",I29="Nusa Dua","Badung",I29="Nusa Lembongan","Klungkung",I29="Nusa Penida","Klungkung",I29="Padangbai","Karangasem",I29="Payangan","Gianyar",I29="Pecatu","Badung",I29="Peliatan","Gianyar",I29="Pemuteran","Buleleng",I29="Pererenan","Badung",I29="Petulu","Gianyar",I29="Saba","Gianyar",I29="Sanur","Denpasar",I29="Sanur Kaja","Denpasar",I29="Sayan","Gianyar",I29="Seminyak","Badung",I29="Seririt","Buleleng",I29="Seseh","Badung",I29="Sidemen","Karangasem",I29="Singakerta","Gianyar",I29="Singaraja","Buleleng",I29="Subagan","Karangasem",I29="Sukawati","Gianyar",I29="Tabanan","Tabanan",I29="Tanah Lot","Tabanan",I29="Tanjung Benoa","Badung",I29="Taro","Gianyar",I29="Tegallalang","Gianyar",I29="Tibubeneng","Badung",I29="Tuban","Badung",I29="Tulamben","Karangasem",I29="Ubud","Gianyar",I29="Ungasan","Badung")</f>
        <v>Karangasem</v>
      </c>
    </row>
    <row r="30" spans="1:11" x14ac:dyDescent="0.2">
      <c r="A30" t="s">
        <v>152</v>
      </c>
      <c r="B30" t="s">
        <v>19</v>
      </c>
      <c r="C30" t="s">
        <v>153</v>
      </c>
      <c r="D30">
        <v>2430</v>
      </c>
      <c r="E30">
        <v>5</v>
      </c>
      <c r="F30" t="s">
        <v>74</v>
      </c>
      <c r="G30" t="s">
        <v>154</v>
      </c>
      <c r="H30" t="s">
        <v>155</v>
      </c>
      <c r="I30" t="s">
        <v>23</v>
      </c>
      <c r="J30" t="str" cm="1">
        <f t="array" ref="J30">_xlfn.IFS(F30="$$ - $$$","300000",F30="$","100000",F30="$$$$","500000")</f>
        <v>100000</v>
      </c>
      <c r="K30" t="str" cm="1">
        <f t="array" ref="K30">_xlfn.IFS(I30="Tegalalang","Gianyar",I30="Amed","Karangasem",I30="Anturan","Buleleng",I30="Belalang","Tabanan",I30="Beng","Gianyar",I30="Benoa","Badung",I30="Bunutan","Karangasem",I30="Candidasa","Karangasem",I30="Canggu","Badung",I30="Denpasar","Denpasar",I30="Gianyar","Gianyar",I30="Jatiluwih","Tabanan",I30="Jimbaran","Badung",I30="Kaliasem","Buleleng",I30="Karangasem","Karangasem",I30="Kedewatan","Gianyar",I30="Keliki","Gianyar",I30="Kelusa","Gianyar",I30="Kemenuh","Gianyar",I30="Kenderan","Gianyar",I30="Keramas","Gianyar",I30="Kerobokan","Badung",I30="Kerobokan Kelod","Badung",I30="Kintamani","Bangli",I30="Kuta","Badung",I30="Kuta Selatan","Badung",I30="Kutuh","Badung",I30="Legian","Badung",I30="Lodtunduh","Gianyar",I30="Lovina Beach","Buleleng",I30="Manggis","Karangasem",I30="Mas","Gianyar",I30="Munduk","Buleleng",I30="North Kuta","Badung",I30="Nusa Ceningan","Klungkung",I30="Nusa Dua","Badung",I30="Nusa Lembongan","Klungkung",I30="Nusa Penida","Klungkung",I30="Padangbai","Karangasem",I30="Payangan","Gianyar",I30="Pecatu","Badung",I30="Peliatan","Gianyar",I30="Pemuteran","Buleleng",I30="Pererenan","Badung",I30="Petulu","Gianyar",I30="Saba","Gianyar",I30="Sanur","Denpasar",I30="Sanur Kaja","Denpasar",I30="Sayan","Gianyar",I30="Seminyak","Badung",I30="Seririt","Buleleng",I30="Seseh","Badung",I30="Sidemen","Karangasem",I30="Singakerta","Gianyar",I30="Singaraja","Buleleng",I30="Subagan","Karangasem",I30="Sukawati","Gianyar",I30="Tabanan","Tabanan",I30="Tanah Lot","Tabanan",I30="Tanjung Benoa","Badung",I30="Taro","Gianyar",I30="Tegallalang","Gianyar",I30="Tibubeneng","Badung",I30="Tuban","Badung",I30="Tulamben","Karangasem",I30="Ubud","Gianyar",I30="Ungasan","Badung")</f>
        <v>Badung</v>
      </c>
    </row>
    <row r="31" spans="1:11" x14ac:dyDescent="0.2">
      <c r="A31" t="s">
        <v>156</v>
      </c>
      <c r="B31" t="s">
        <v>2</v>
      </c>
      <c r="C31" t="s">
        <v>157</v>
      </c>
      <c r="D31">
        <v>2458</v>
      </c>
      <c r="E31">
        <v>4.5</v>
      </c>
      <c r="F31" t="s">
        <v>5</v>
      </c>
      <c r="G31" t="s">
        <v>158</v>
      </c>
      <c r="H31" t="s">
        <v>159</v>
      </c>
      <c r="I31" t="s">
        <v>92</v>
      </c>
      <c r="J31" t="str" cm="1">
        <f t="array" ref="J31">_xlfn.IFS(F31="$$ - $$$","300000",F31="$","100000",F31="$$$$","500000")</f>
        <v>300000</v>
      </c>
      <c r="K31" t="str" cm="1">
        <f t="array" ref="K31">_xlfn.IFS(I31="Tegalalang","Gianyar",I31="Amed","Karangasem",I31="Anturan","Buleleng",I31="Belalang","Tabanan",I31="Beng","Gianyar",I31="Benoa","Badung",I31="Bunutan","Karangasem",I31="Candidasa","Karangasem",I31="Canggu","Badung",I31="Denpasar","Denpasar",I31="Gianyar","Gianyar",I31="Jatiluwih","Tabanan",I31="Jimbaran","Badung",I31="Kaliasem","Buleleng",I31="Karangasem","Karangasem",I31="Kedewatan","Gianyar",I31="Keliki","Gianyar",I31="Kelusa","Gianyar",I31="Kemenuh","Gianyar",I31="Kenderan","Gianyar",I31="Keramas","Gianyar",I31="Kerobokan","Badung",I31="Kerobokan Kelod","Badung",I31="Kintamani","Bangli",I31="Kuta","Badung",I31="Kuta Selatan","Badung",I31="Kutuh","Badung",I31="Legian","Badung",I31="Lodtunduh","Gianyar",I31="Lovina Beach","Buleleng",I31="Manggis","Karangasem",I31="Mas","Gianyar",I31="Munduk","Buleleng",I31="North Kuta","Badung",I31="Nusa Ceningan","Klungkung",I31="Nusa Dua","Badung",I31="Nusa Lembongan","Klungkung",I31="Nusa Penida","Klungkung",I31="Padangbai","Karangasem",I31="Payangan","Gianyar",I31="Pecatu","Badung",I31="Peliatan","Gianyar",I31="Pemuteran","Buleleng",I31="Pererenan","Badung",I31="Petulu","Gianyar",I31="Saba","Gianyar",I31="Sanur","Denpasar",I31="Sanur Kaja","Denpasar",I31="Sayan","Gianyar",I31="Seminyak","Badung",I31="Seririt","Buleleng",I31="Seseh","Badung",I31="Sidemen","Karangasem",I31="Singakerta","Gianyar",I31="Singaraja","Buleleng",I31="Subagan","Karangasem",I31="Sukawati","Gianyar",I31="Tabanan","Tabanan",I31="Tanah Lot","Tabanan",I31="Tanjung Benoa","Badung",I31="Taro","Gianyar",I31="Tegallalang","Gianyar",I31="Tibubeneng","Badung",I31="Tuban","Badung",I31="Tulamben","Karangasem",I31="Ubud","Gianyar",I31="Ungasan","Badung")</f>
        <v>Badung</v>
      </c>
    </row>
    <row r="32" spans="1:11" x14ac:dyDescent="0.2">
      <c r="A32" t="s">
        <v>160</v>
      </c>
      <c r="B32" t="s">
        <v>11</v>
      </c>
      <c r="C32" t="s">
        <v>161</v>
      </c>
      <c r="D32">
        <v>1236</v>
      </c>
      <c r="E32">
        <v>5</v>
      </c>
      <c r="F32" t="s">
        <v>5</v>
      </c>
      <c r="G32" t="s">
        <v>162</v>
      </c>
      <c r="H32" t="s">
        <v>163</v>
      </c>
      <c r="I32" t="s">
        <v>164</v>
      </c>
      <c r="J32" t="str" cm="1">
        <f t="array" ref="J32">_xlfn.IFS(F32="$$ - $$$","300000",F32="$","100000",F32="$$$$","500000")</f>
        <v>300000</v>
      </c>
      <c r="K32" t="str" cm="1">
        <f t="array" ref="K32">_xlfn.IFS(I32="Tegalalang","Gianyar",I32="Amed","Karangasem",I32="Anturan","Buleleng",I32="Belalang","Tabanan",I32="Beng","Gianyar",I32="Benoa","Badung",I32="Bunutan","Karangasem",I32="Candidasa","Karangasem",I32="Canggu","Badung",I32="Denpasar","Denpasar",I32="Gianyar","Gianyar",I32="Jatiluwih","Tabanan",I32="Jimbaran","Badung",I32="Kaliasem","Buleleng",I32="Karangasem","Karangasem",I32="Kedewatan","Gianyar",I32="Keliki","Gianyar",I32="Kelusa","Gianyar",I32="Kemenuh","Gianyar",I32="Kenderan","Gianyar",I32="Keramas","Gianyar",I32="Kerobokan","Badung",I32="Kerobokan Kelod","Badung",I32="Kintamani","Bangli",I32="Kuta","Badung",I32="Kuta Selatan","Badung",I32="Kutuh","Badung",I32="Legian","Badung",I32="Lodtunduh","Gianyar",I32="Lovina Beach","Buleleng",I32="Manggis","Karangasem",I32="Mas","Gianyar",I32="Munduk","Buleleng",I32="North Kuta","Badung",I32="Nusa Ceningan","Klungkung",I32="Nusa Dua","Badung",I32="Nusa Lembongan","Klungkung",I32="Nusa Penida","Klungkung",I32="Padangbai","Karangasem",I32="Payangan","Gianyar",I32="Pecatu","Badung",I32="Peliatan","Gianyar",I32="Pemuteran","Buleleng",I32="Pererenan","Badung",I32="Petulu","Gianyar",I32="Saba","Gianyar",I32="Sanur","Denpasar",I32="Sanur Kaja","Denpasar",I32="Sayan","Gianyar",I32="Seminyak","Badung",I32="Seririt","Buleleng",I32="Seseh","Badung",I32="Sidemen","Karangasem",I32="Singakerta","Gianyar",I32="Singaraja","Buleleng",I32="Subagan","Karangasem",I32="Sukawati","Gianyar",I32="Tabanan","Tabanan",I32="Tanah Lot","Tabanan",I32="Tanjung Benoa","Badung",I32="Taro","Gianyar",I32="Tegallalang","Gianyar",I32="Tibubeneng","Badung",I32="Tuban","Badung",I32="Tulamben","Karangasem",I32="Ubud","Gianyar",I32="Ungasan","Badung")</f>
        <v>Buleleng</v>
      </c>
    </row>
    <row r="33" spans="1:11" x14ac:dyDescent="0.2">
      <c r="A33" t="s">
        <v>165</v>
      </c>
      <c r="B33" t="s">
        <v>3</v>
      </c>
      <c r="C33" t="s">
        <v>166</v>
      </c>
      <c r="D33">
        <v>1690</v>
      </c>
      <c r="E33">
        <v>5</v>
      </c>
      <c r="F33" t="s">
        <v>5</v>
      </c>
      <c r="G33" t="s">
        <v>167</v>
      </c>
      <c r="H33" t="s">
        <v>168</v>
      </c>
      <c r="I33" t="s">
        <v>39</v>
      </c>
      <c r="J33" t="str" cm="1">
        <f t="array" ref="J33">_xlfn.IFS(F33="$$ - $$$","300000",F33="$","100000",F33="$$$$","500000")</f>
        <v>300000</v>
      </c>
      <c r="K33" t="str" cm="1">
        <f t="array" ref="K33">_xlfn.IFS(I33="Tegalalang","Gianyar",I33="Amed","Karangasem",I33="Anturan","Buleleng",I33="Belalang","Tabanan",I33="Beng","Gianyar",I33="Benoa","Badung",I33="Bunutan","Karangasem",I33="Candidasa","Karangasem",I33="Canggu","Badung",I33="Denpasar","Denpasar",I33="Gianyar","Gianyar",I33="Jatiluwih","Tabanan",I33="Jimbaran","Badung",I33="Kaliasem","Buleleng",I33="Karangasem","Karangasem",I33="Kedewatan","Gianyar",I33="Keliki","Gianyar",I33="Kelusa","Gianyar",I33="Kemenuh","Gianyar",I33="Kenderan","Gianyar",I33="Keramas","Gianyar",I33="Kerobokan","Badung",I33="Kerobokan Kelod","Badung",I33="Kintamani","Bangli",I33="Kuta","Badung",I33="Kuta Selatan","Badung",I33="Kutuh","Badung",I33="Legian","Badung",I33="Lodtunduh","Gianyar",I33="Lovina Beach","Buleleng",I33="Manggis","Karangasem",I33="Mas","Gianyar",I33="Munduk","Buleleng",I33="North Kuta","Badung",I33="Nusa Ceningan","Klungkung",I33="Nusa Dua","Badung",I33="Nusa Lembongan","Klungkung",I33="Nusa Penida","Klungkung",I33="Padangbai","Karangasem",I33="Payangan","Gianyar",I33="Pecatu","Badung",I33="Peliatan","Gianyar",I33="Pemuteran","Buleleng",I33="Pererenan","Badung",I33="Petulu","Gianyar",I33="Saba","Gianyar",I33="Sanur","Denpasar",I33="Sanur Kaja","Denpasar",I33="Sayan","Gianyar",I33="Seminyak","Badung",I33="Seririt","Buleleng",I33="Seseh","Badung",I33="Sidemen","Karangasem",I33="Singakerta","Gianyar",I33="Singaraja","Buleleng",I33="Subagan","Karangasem",I33="Sukawati","Gianyar",I33="Tabanan","Tabanan",I33="Tanah Lot","Tabanan",I33="Tanjung Benoa","Badung",I33="Taro","Gianyar",I33="Tegallalang","Gianyar",I33="Tibubeneng","Badung",I33="Tuban","Badung",I33="Tulamben","Karangasem",I33="Ubud","Gianyar",I33="Ungasan","Badung")</f>
        <v>Badung</v>
      </c>
    </row>
    <row r="34" spans="1:11" x14ac:dyDescent="0.2">
      <c r="A34" t="s">
        <v>169</v>
      </c>
      <c r="B34" t="s">
        <v>11</v>
      </c>
      <c r="C34" t="s">
        <v>170</v>
      </c>
      <c r="D34">
        <v>881</v>
      </c>
      <c r="E34">
        <v>4.5</v>
      </c>
      <c r="F34" t="s">
        <v>26</v>
      </c>
      <c r="G34" t="s">
        <v>95</v>
      </c>
      <c r="H34" t="s">
        <v>96</v>
      </c>
      <c r="I34" t="s">
        <v>69</v>
      </c>
      <c r="J34" t="str" cm="1">
        <f t="array" ref="J34">_xlfn.IFS(F34="$$ - $$$","300000",F34="$","100000",F34="$$$$","500000")</f>
        <v>500000</v>
      </c>
      <c r="K34" t="str" cm="1">
        <f t="array" ref="K34">_xlfn.IFS(I34="Tegalalang","Gianyar",I34="Amed","Karangasem",I34="Anturan","Buleleng",I34="Belalang","Tabanan",I34="Beng","Gianyar",I34="Benoa","Badung",I34="Bunutan","Karangasem",I34="Candidasa","Karangasem",I34="Canggu","Badung",I34="Denpasar","Denpasar",I34="Gianyar","Gianyar",I34="Jatiluwih","Tabanan",I34="Jimbaran","Badung",I34="Kaliasem","Buleleng",I34="Karangasem","Karangasem",I34="Kedewatan","Gianyar",I34="Keliki","Gianyar",I34="Kelusa","Gianyar",I34="Kemenuh","Gianyar",I34="Kenderan","Gianyar",I34="Keramas","Gianyar",I34="Kerobokan","Badung",I34="Kerobokan Kelod","Badung",I34="Kintamani","Bangli",I34="Kuta","Badung",I34="Kuta Selatan","Badung",I34="Kutuh","Badung",I34="Legian","Badung",I34="Lodtunduh","Gianyar",I34="Lovina Beach","Buleleng",I34="Manggis","Karangasem",I34="Mas","Gianyar",I34="Munduk","Buleleng",I34="North Kuta","Badung",I34="Nusa Ceningan","Klungkung",I34="Nusa Dua","Badung",I34="Nusa Lembongan","Klungkung",I34="Nusa Penida","Klungkung",I34="Padangbai","Karangasem",I34="Payangan","Gianyar",I34="Pecatu","Badung",I34="Peliatan","Gianyar",I34="Pemuteran","Buleleng",I34="Pererenan","Badung",I34="Petulu","Gianyar",I34="Saba","Gianyar",I34="Sanur","Denpasar",I34="Sanur Kaja","Denpasar",I34="Sayan","Gianyar",I34="Seminyak","Badung",I34="Seririt","Buleleng",I34="Seseh","Badung",I34="Sidemen","Karangasem",I34="Singakerta","Gianyar",I34="Singaraja","Buleleng",I34="Subagan","Karangasem",I34="Sukawati","Gianyar",I34="Tabanan","Tabanan",I34="Tanah Lot","Tabanan",I34="Tanjung Benoa","Badung",I34="Taro","Gianyar",I34="Tegallalang","Gianyar",I34="Tibubeneng","Badung",I34="Tuban","Badung",I34="Tulamben","Karangasem",I34="Ubud","Gianyar",I34="Ungasan","Badung")</f>
        <v>Badung</v>
      </c>
    </row>
    <row r="35" spans="1:11" x14ac:dyDescent="0.2">
      <c r="A35" t="s">
        <v>171</v>
      </c>
      <c r="B35" t="s">
        <v>47</v>
      </c>
      <c r="C35" t="s">
        <v>172</v>
      </c>
      <c r="D35">
        <v>332</v>
      </c>
      <c r="E35">
        <v>5</v>
      </c>
      <c r="F35" t="s">
        <v>5</v>
      </c>
      <c r="G35" t="s">
        <v>173</v>
      </c>
      <c r="H35" t="s">
        <v>174</v>
      </c>
      <c r="I35" t="s">
        <v>16</v>
      </c>
      <c r="J35" t="str" cm="1">
        <f t="array" ref="J35">_xlfn.IFS(F35="$$ - $$$","300000",F35="$","100000",F35="$$$$","500000")</f>
        <v>300000</v>
      </c>
      <c r="K35" t="str" cm="1">
        <f t="array" ref="K35">_xlfn.IFS(I35="Tegalalang","Gianyar",I35="Amed","Karangasem",I35="Anturan","Buleleng",I35="Belalang","Tabanan",I35="Beng","Gianyar",I35="Benoa","Badung",I35="Bunutan","Karangasem",I35="Candidasa","Karangasem",I35="Canggu","Badung",I35="Denpasar","Denpasar",I35="Gianyar","Gianyar",I35="Jatiluwih","Tabanan",I35="Jimbaran","Badung",I35="Kaliasem","Buleleng",I35="Karangasem","Karangasem",I35="Kedewatan","Gianyar",I35="Keliki","Gianyar",I35="Kelusa","Gianyar",I35="Kemenuh","Gianyar",I35="Kenderan","Gianyar",I35="Keramas","Gianyar",I35="Kerobokan","Badung",I35="Kerobokan Kelod","Badung",I35="Kintamani","Bangli",I35="Kuta","Badung",I35="Kuta Selatan","Badung",I35="Kutuh","Badung",I35="Legian","Badung",I35="Lodtunduh","Gianyar",I35="Lovina Beach","Buleleng",I35="Manggis","Karangasem",I35="Mas","Gianyar",I35="Munduk","Buleleng",I35="North Kuta","Badung",I35="Nusa Ceningan","Klungkung",I35="Nusa Dua","Badung",I35="Nusa Lembongan","Klungkung",I35="Nusa Penida","Klungkung",I35="Padangbai","Karangasem",I35="Payangan","Gianyar",I35="Pecatu","Badung",I35="Peliatan","Gianyar",I35="Pemuteran","Buleleng",I35="Pererenan","Badung",I35="Petulu","Gianyar",I35="Saba","Gianyar",I35="Sanur","Denpasar",I35="Sanur Kaja","Denpasar",I35="Sayan","Gianyar",I35="Seminyak","Badung",I35="Seririt","Buleleng",I35="Seseh","Badung",I35="Sidemen","Karangasem",I35="Singakerta","Gianyar",I35="Singaraja","Buleleng",I35="Subagan","Karangasem",I35="Sukawati","Gianyar",I35="Tabanan","Tabanan",I35="Tanah Lot","Tabanan",I35="Tanjung Benoa","Badung",I35="Taro","Gianyar",I35="Tegallalang","Gianyar",I35="Tibubeneng","Badung",I35="Tuban","Badung",I35="Tulamben","Karangasem",I35="Ubud","Gianyar",I35="Ungasan","Badung")</f>
        <v>Gianyar</v>
      </c>
    </row>
    <row r="36" spans="1:11" x14ac:dyDescent="0.2">
      <c r="A36" t="s">
        <v>175</v>
      </c>
      <c r="B36" t="s">
        <v>98</v>
      </c>
      <c r="C36" t="s">
        <v>176</v>
      </c>
      <c r="D36">
        <v>1165</v>
      </c>
      <c r="E36">
        <v>5</v>
      </c>
      <c r="F36" t="s">
        <v>5</v>
      </c>
      <c r="G36" t="s">
        <v>178</v>
      </c>
      <c r="H36" t="s">
        <v>179</v>
      </c>
      <c r="I36" t="s">
        <v>180</v>
      </c>
      <c r="J36" t="str" cm="1">
        <f t="array" ref="J36">_xlfn.IFS(F36="$$ - $$$","300000",F36="$","100000",F36="$$$$","500000")</f>
        <v>300000</v>
      </c>
      <c r="K36" t="str" cm="1">
        <f t="array" ref="K36">_xlfn.IFS(I36="Tegalalang","Gianyar",I36="Amed","Karangasem",I36="Anturan","Buleleng",I36="Belalang","Tabanan",I36="Beng","Gianyar",I36="Benoa","Badung",I36="Bunutan","Karangasem",I36="Candidasa","Karangasem",I36="Canggu","Badung",I36="Denpasar","Denpasar",I36="Gianyar","Gianyar",I36="Jatiluwih","Tabanan",I36="Jimbaran","Badung",I36="Kaliasem","Buleleng",I36="Karangasem","Karangasem",I36="Kedewatan","Gianyar",I36="Keliki","Gianyar",I36="Kelusa","Gianyar",I36="Kemenuh","Gianyar",I36="Kenderan","Gianyar",I36="Keramas","Gianyar",I36="Kerobokan","Badung",I36="Kerobokan Kelod","Badung",I36="Kintamani","Bangli",I36="Kuta","Badung",I36="Kuta Selatan","Badung",I36="Kutuh","Badung",I36="Legian","Badung",I36="Lodtunduh","Gianyar",I36="Lovina Beach","Buleleng",I36="Manggis","Karangasem",I36="Mas","Gianyar",I36="Munduk","Buleleng",I36="North Kuta","Badung",I36="Nusa Ceningan","Klungkung",I36="Nusa Dua","Badung",I36="Nusa Lembongan","Klungkung",I36="Nusa Penida","Klungkung",I36="Padangbai","Karangasem",I36="Payangan","Gianyar",I36="Pecatu","Badung",I36="Peliatan","Gianyar",I36="Pemuteran","Buleleng",I36="Pererenan","Badung",I36="Petulu","Gianyar",I36="Saba","Gianyar",I36="Sanur","Denpasar",I36="Sanur Kaja","Denpasar",I36="Sayan","Gianyar",I36="Seminyak","Badung",I36="Seririt","Buleleng",I36="Seseh","Badung",I36="Sidemen","Karangasem",I36="Singakerta","Gianyar",I36="Singaraja","Buleleng",I36="Subagan","Karangasem",I36="Sukawati","Gianyar",I36="Tabanan","Tabanan",I36="Tanah Lot","Tabanan",I36="Tanjung Benoa","Badung",I36="Taro","Gianyar",I36="Tegallalang","Gianyar",I36="Tibubeneng","Badung",I36="Tuban","Badung",I36="Tulamben","Karangasem",I36="Ubud","Gianyar",I36="Ungasan","Badung")</f>
        <v>Klungkung</v>
      </c>
    </row>
    <row r="37" spans="1:11" x14ac:dyDescent="0.2">
      <c r="A37" t="s">
        <v>181</v>
      </c>
      <c r="B37" t="s">
        <v>11</v>
      </c>
      <c r="C37" t="s">
        <v>182</v>
      </c>
      <c r="D37">
        <v>864</v>
      </c>
      <c r="E37">
        <v>4.5</v>
      </c>
      <c r="F37" t="s">
        <v>5</v>
      </c>
      <c r="G37" t="s">
        <v>183</v>
      </c>
      <c r="H37" t="s">
        <v>184</v>
      </c>
      <c r="I37" t="s">
        <v>29</v>
      </c>
      <c r="J37" t="str" cm="1">
        <f t="array" ref="J37">_xlfn.IFS(F37="$$ - $$$","300000",F37="$","100000",F37="$$$$","500000")</f>
        <v>300000</v>
      </c>
      <c r="K37" t="str" cm="1">
        <f t="array" ref="K37">_xlfn.IFS(I37="Tegalalang","Gianyar",I37="Amed","Karangasem",I37="Anturan","Buleleng",I37="Belalang","Tabanan",I37="Beng","Gianyar",I37="Benoa","Badung",I37="Bunutan","Karangasem",I37="Candidasa","Karangasem",I37="Canggu","Badung",I37="Denpasar","Denpasar",I37="Gianyar","Gianyar",I37="Jatiluwih","Tabanan",I37="Jimbaran","Badung",I37="Kaliasem","Buleleng",I37="Karangasem","Karangasem",I37="Kedewatan","Gianyar",I37="Keliki","Gianyar",I37="Kelusa","Gianyar",I37="Kemenuh","Gianyar",I37="Kenderan","Gianyar",I37="Keramas","Gianyar",I37="Kerobokan","Badung",I37="Kerobokan Kelod","Badung",I37="Kintamani","Bangli",I37="Kuta","Badung",I37="Kuta Selatan","Badung",I37="Kutuh","Badung",I37="Legian","Badung",I37="Lodtunduh","Gianyar",I37="Lovina Beach","Buleleng",I37="Manggis","Karangasem",I37="Mas","Gianyar",I37="Munduk","Buleleng",I37="North Kuta","Badung",I37="Nusa Ceningan","Klungkung",I37="Nusa Dua","Badung",I37="Nusa Lembongan","Klungkung",I37="Nusa Penida","Klungkung",I37="Padangbai","Karangasem",I37="Payangan","Gianyar",I37="Pecatu","Badung",I37="Peliatan","Gianyar",I37="Pemuteran","Buleleng",I37="Pererenan","Badung",I37="Petulu","Gianyar",I37="Saba","Gianyar",I37="Sanur","Denpasar",I37="Sanur Kaja","Denpasar",I37="Sayan","Gianyar",I37="Seminyak","Badung",I37="Seririt","Buleleng",I37="Seseh","Badung",I37="Sidemen","Karangasem",I37="Singakerta","Gianyar",I37="Singaraja","Buleleng",I37="Subagan","Karangasem",I37="Sukawati","Gianyar",I37="Tabanan","Tabanan",I37="Tanah Lot","Tabanan",I37="Tanjung Benoa","Badung",I37="Taro","Gianyar",I37="Tegallalang","Gianyar",I37="Tibubeneng","Badung",I37="Tuban","Badung",I37="Tulamben","Karangasem",I37="Ubud","Gianyar",I37="Ungasan","Badung")</f>
        <v>Badung</v>
      </c>
    </row>
    <row r="38" spans="1:11" x14ac:dyDescent="0.2">
      <c r="A38" t="s">
        <v>185</v>
      </c>
      <c r="B38" t="s">
        <v>2</v>
      </c>
      <c r="C38" t="s">
        <v>186</v>
      </c>
      <c r="D38">
        <v>1259</v>
      </c>
      <c r="E38">
        <v>4.5</v>
      </c>
      <c r="F38" t="s">
        <v>5</v>
      </c>
      <c r="G38" t="s">
        <v>187</v>
      </c>
      <c r="H38" t="s">
        <v>188</v>
      </c>
      <c r="I38" t="s">
        <v>87</v>
      </c>
      <c r="J38" t="str" cm="1">
        <f t="array" ref="J38">_xlfn.IFS(F38="$$ - $$$","300000",F38="$","100000",F38="$$$$","500000")</f>
        <v>300000</v>
      </c>
      <c r="K38" t="str" cm="1">
        <f t="array" ref="K38">_xlfn.IFS(I38="Tegalalang","Gianyar",I38="Amed","Karangasem",I38="Anturan","Buleleng",I38="Belalang","Tabanan",I38="Beng","Gianyar",I38="Benoa","Badung",I38="Bunutan","Karangasem",I38="Candidasa","Karangasem",I38="Canggu","Badung",I38="Denpasar","Denpasar",I38="Gianyar","Gianyar",I38="Jatiluwih","Tabanan",I38="Jimbaran","Badung",I38="Kaliasem","Buleleng",I38="Karangasem","Karangasem",I38="Kedewatan","Gianyar",I38="Keliki","Gianyar",I38="Kelusa","Gianyar",I38="Kemenuh","Gianyar",I38="Kenderan","Gianyar",I38="Keramas","Gianyar",I38="Kerobokan","Badung",I38="Kerobokan Kelod","Badung",I38="Kintamani","Bangli",I38="Kuta","Badung",I38="Kuta Selatan","Badung",I38="Kutuh","Badung",I38="Legian","Badung",I38="Lodtunduh","Gianyar",I38="Lovina Beach","Buleleng",I38="Manggis","Karangasem",I38="Mas","Gianyar",I38="Munduk","Buleleng",I38="North Kuta","Badung",I38="Nusa Ceningan","Klungkung",I38="Nusa Dua","Badung",I38="Nusa Lembongan","Klungkung",I38="Nusa Penida","Klungkung",I38="Padangbai","Karangasem",I38="Payangan","Gianyar",I38="Pecatu","Badung",I38="Peliatan","Gianyar",I38="Pemuteran","Buleleng",I38="Pererenan","Badung",I38="Petulu","Gianyar",I38="Saba","Gianyar",I38="Sanur","Denpasar",I38="Sanur Kaja","Denpasar",I38="Sayan","Gianyar",I38="Seminyak","Badung",I38="Seririt","Buleleng",I38="Seseh","Badung",I38="Sidemen","Karangasem",I38="Singakerta","Gianyar",I38="Singaraja","Buleleng",I38="Subagan","Karangasem",I38="Sukawati","Gianyar",I38="Tabanan","Tabanan",I38="Tanah Lot","Tabanan",I38="Tanjung Benoa","Badung",I38="Taro","Gianyar",I38="Tegallalang","Gianyar",I38="Tibubeneng","Badung",I38="Tuban","Badung",I38="Tulamben","Karangasem",I38="Ubud","Gianyar",I38="Ungasan","Badung")</f>
        <v>Denpasar</v>
      </c>
    </row>
    <row r="39" spans="1:11" x14ac:dyDescent="0.2">
      <c r="A39" t="s">
        <v>189</v>
      </c>
      <c r="B39" t="s">
        <v>12</v>
      </c>
      <c r="C39" t="s">
        <v>190</v>
      </c>
      <c r="D39">
        <v>382</v>
      </c>
      <c r="E39">
        <v>5</v>
      </c>
      <c r="F39" t="s">
        <v>5</v>
      </c>
      <c r="G39" t="s">
        <v>191</v>
      </c>
      <c r="H39" t="s">
        <v>192</v>
      </c>
      <c r="I39" t="s">
        <v>115</v>
      </c>
      <c r="J39" t="str" cm="1">
        <f t="array" ref="J39">_xlfn.IFS(F39="$$ - $$$","300000",F39="$","100000",F39="$$$$","500000")</f>
        <v>300000</v>
      </c>
      <c r="K39" t="str" cm="1">
        <f t="array" ref="K39">_xlfn.IFS(I39="Tegalalang","Gianyar",I39="Amed","Karangasem",I39="Anturan","Buleleng",I39="Belalang","Tabanan",I39="Beng","Gianyar",I39="Benoa","Badung",I39="Bunutan","Karangasem",I39="Candidasa","Karangasem",I39="Canggu","Badung",I39="Denpasar","Denpasar",I39="Gianyar","Gianyar",I39="Jatiluwih","Tabanan",I39="Jimbaran","Badung",I39="Kaliasem","Buleleng",I39="Karangasem","Karangasem",I39="Kedewatan","Gianyar",I39="Keliki","Gianyar",I39="Kelusa","Gianyar",I39="Kemenuh","Gianyar",I39="Kenderan","Gianyar",I39="Keramas","Gianyar",I39="Kerobokan","Badung",I39="Kerobokan Kelod","Badung",I39="Kintamani","Bangli",I39="Kuta","Badung",I39="Kuta Selatan","Badung",I39="Kutuh","Badung",I39="Legian","Badung",I39="Lodtunduh","Gianyar",I39="Lovina Beach","Buleleng",I39="Manggis","Karangasem",I39="Mas","Gianyar",I39="Munduk","Buleleng",I39="North Kuta","Badung",I39="Nusa Ceningan","Klungkung",I39="Nusa Dua","Badung",I39="Nusa Lembongan","Klungkung",I39="Nusa Penida","Klungkung",I39="Padangbai","Karangasem",I39="Payangan","Gianyar",I39="Pecatu","Badung",I39="Peliatan","Gianyar",I39="Pemuteran","Buleleng",I39="Pererenan","Badung",I39="Petulu","Gianyar",I39="Saba","Gianyar",I39="Sanur","Denpasar",I39="Sanur Kaja","Denpasar",I39="Sayan","Gianyar",I39="Seminyak","Badung",I39="Seririt","Buleleng",I39="Seseh","Badung",I39="Sidemen","Karangasem",I39="Singakerta","Gianyar",I39="Singaraja","Buleleng",I39="Subagan","Karangasem",I39="Sukawati","Gianyar",I39="Tabanan","Tabanan",I39="Tanah Lot","Tabanan",I39="Tanjung Benoa","Badung",I39="Taro","Gianyar",I39="Tegallalang","Gianyar",I39="Tibubeneng","Badung",I39="Tuban","Badung",I39="Tulamben","Karangasem",I39="Ubud","Gianyar",I39="Ungasan","Badung")</f>
        <v>Badung</v>
      </c>
    </row>
    <row r="40" spans="1:11" x14ac:dyDescent="0.2">
      <c r="A40" t="s">
        <v>193</v>
      </c>
      <c r="B40" t="s">
        <v>78</v>
      </c>
      <c r="C40" t="s">
        <v>194</v>
      </c>
      <c r="D40">
        <v>59</v>
      </c>
      <c r="E40">
        <v>4.5</v>
      </c>
      <c r="F40" t="s">
        <v>5</v>
      </c>
      <c r="G40" t="s">
        <v>195</v>
      </c>
      <c r="H40" t="s">
        <v>196</v>
      </c>
      <c r="I40" t="s">
        <v>197</v>
      </c>
      <c r="J40" t="str" cm="1">
        <f t="array" ref="J40">_xlfn.IFS(F40="$$ - $$$","300000",F40="$","100000",F40="$$$$","500000")</f>
        <v>300000</v>
      </c>
      <c r="K40" t="str" cm="1">
        <f t="array" ref="K40">_xlfn.IFS(I40="Tegalalang","Gianyar",I40="Amed","Karangasem",I40="Anturan","Buleleng",I40="Belalang","Tabanan",I40="Beng","Gianyar",I40="Benoa","Badung",I40="Bunutan","Karangasem",I40="Candidasa","Karangasem",I40="Canggu","Badung",I40="Denpasar","Denpasar",I40="Gianyar","Gianyar",I40="Jatiluwih","Tabanan",I40="Jimbaran","Badung",I40="Kaliasem","Buleleng",I40="Karangasem","Karangasem",I40="Kedewatan","Gianyar",I40="Keliki","Gianyar",I40="Kelusa","Gianyar",I40="Kemenuh","Gianyar",I40="Kenderan","Gianyar",I40="Keramas","Gianyar",I40="Kerobokan","Badung",I40="Kerobokan Kelod","Badung",I40="Kintamani","Bangli",I40="Kuta","Badung",I40="Kuta Selatan","Badung",I40="Kutuh","Badung",I40="Legian","Badung",I40="Lodtunduh","Gianyar",I40="Lovina Beach","Buleleng",I40="Manggis","Karangasem",I40="Mas","Gianyar",I40="Munduk","Buleleng",I40="North Kuta","Badung",I40="Nusa Ceningan","Klungkung",I40="Nusa Dua","Badung",I40="Nusa Lembongan","Klungkung",I40="Nusa Penida","Klungkung",I40="Padangbai","Karangasem",I40="Payangan","Gianyar",I40="Pecatu","Badung",I40="Peliatan","Gianyar",I40="Pemuteran","Buleleng",I40="Pererenan","Badung",I40="Petulu","Gianyar",I40="Saba","Gianyar",I40="Sanur","Denpasar",I40="Sanur Kaja","Denpasar",I40="Sayan","Gianyar",I40="Seminyak","Badung",I40="Seririt","Buleleng",I40="Seseh","Badung",I40="Sidemen","Karangasem",I40="Singakerta","Gianyar",I40="Singaraja","Buleleng",I40="Subagan","Karangasem",I40="Sukawati","Gianyar",I40="Tabanan","Tabanan",I40="Tanah Lot","Tabanan",I40="Tanjung Benoa","Badung",I40="Taro","Gianyar",I40="Tegallalang","Gianyar",I40="Tibubeneng","Badung",I40="Tuban","Badung",I40="Tulamben","Karangasem",I40="Ubud","Gianyar",I40="Ungasan","Badung")</f>
        <v>Buleleng</v>
      </c>
    </row>
    <row r="41" spans="1:11" x14ac:dyDescent="0.2">
      <c r="A41" t="s">
        <v>198</v>
      </c>
      <c r="B41" t="s">
        <v>3</v>
      </c>
      <c r="C41" t="s">
        <v>199</v>
      </c>
      <c r="D41">
        <v>369</v>
      </c>
      <c r="E41">
        <v>5</v>
      </c>
      <c r="F41" t="s">
        <v>5</v>
      </c>
      <c r="G41" t="s">
        <v>200</v>
      </c>
      <c r="H41" t="s">
        <v>201</v>
      </c>
      <c r="I41" t="s">
        <v>115</v>
      </c>
      <c r="J41" t="str" cm="1">
        <f t="array" ref="J41">_xlfn.IFS(F41="$$ - $$$","300000",F41="$","100000",F41="$$$$","500000")</f>
        <v>300000</v>
      </c>
      <c r="K41" t="str" cm="1">
        <f t="array" ref="K41">_xlfn.IFS(I41="Tegalalang","Gianyar",I41="Amed","Karangasem",I41="Anturan","Buleleng",I41="Belalang","Tabanan",I41="Beng","Gianyar",I41="Benoa","Badung",I41="Bunutan","Karangasem",I41="Candidasa","Karangasem",I41="Canggu","Badung",I41="Denpasar","Denpasar",I41="Gianyar","Gianyar",I41="Jatiluwih","Tabanan",I41="Jimbaran","Badung",I41="Kaliasem","Buleleng",I41="Karangasem","Karangasem",I41="Kedewatan","Gianyar",I41="Keliki","Gianyar",I41="Kelusa","Gianyar",I41="Kemenuh","Gianyar",I41="Kenderan","Gianyar",I41="Keramas","Gianyar",I41="Kerobokan","Badung",I41="Kerobokan Kelod","Badung",I41="Kintamani","Bangli",I41="Kuta","Badung",I41="Kuta Selatan","Badung",I41="Kutuh","Badung",I41="Legian","Badung",I41="Lodtunduh","Gianyar",I41="Lovina Beach","Buleleng",I41="Manggis","Karangasem",I41="Mas","Gianyar",I41="Munduk","Buleleng",I41="North Kuta","Badung",I41="Nusa Ceningan","Klungkung",I41="Nusa Dua","Badung",I41="Nusa Lembongan","Klungkung",I41="Nusa Penida","Klungkung",I41="Padangbai","Karangasem",I41="Payangan","Gianyar",I41="Pecatu","Badung",I41="Peliatan","Gianyar",I41="Pemuteran","Buleleng",I41="Pererenan","Badung",I41="Petulu","Gianyar",I41="Saba","Gianyar",I41="Sanur","Denpasar",I41="Sanur Kaja","Denpasar",I41="Sayan","Gianyar",I41="Seminyak","Badung",I41="Seririt","Buleleng",I41="Seseh","Badung",I41="Sidemen","Karangasem",I41="Singakerta","Gianyar",I41="Singaraja","Buleleng",I41="Subagan","Karangasem",I41="Sukawati","Gianyar",I41="Tabanan","Tabanan",I41="Tanah Lot","Tabanan",I41="Tanjung Benoa","Badung",I41="Taro","Gianyar",I41="Tegallalang","Gianyar",I41="Tibubeneng","Badung",I41="Tuban","Badung",I41="Tulamben","Karangasem",I41="Ubud","Gianyar",I41="Ungasan","Badung")</f>
        <v>Badung</v>
      </c>
    </row>
    <row r="42" spans="1:11" x14ac:dyDescent="0.2">
      <c r="A42" t="s">
        <v>202</v>
      </c>
      <c r="B42" t="s">
        <v>2</v>
      </c>
      <c r="C42" t="s">
        <v>203</v>
      </c>
      <c r="D42">
        <v>1279</v>
      </c>
      <c r="E42">
        <v>4</v>
      </c>
      <c r="F42" t="s">
        <v>5</v>
      </c>
      <c r="G42" t="s">
        <v>204</v>
      </c>
      <c r="H42" t="s">
        <v>205</v>
      </c>
      <c r="I42" t="s">
        <v>115</v>
      </c>
      <c r="J42" t="str" cm="1">
        <f t="array" ref="J42">_xlfn.IFS(F42="$$ - $$$","300000",F42="$","100000",F42="$$$$","500000")</f>
        <v>300000</v>
      </c>
      <c r="K42" t="str" cm="1">
        <f t="array" ref="K42">_xlfn.IFS(I42="Tegalalang","Gianyar",I42="Amed","Karangasem",I42="Anturan","Buleleng",I42="Belalang","Tabanan",I42="Beng","Gianyar",I42="Benoa","Badung",I42="Bunutan","Karangasem",I42="Candidasa","Karangasem",I42="Canggu","Badung",I42="Denpasar","Denpasar",I42="Gianyar","Gianyar",I42="Jatiluwih","Tabanan",I42="Jimbaran","Badung",I42="Kaliasem","Buleleng",I42="Karangasem","Karangasem",I42="Kedewatan","Gianyar",I42="Keliki","Gianyar",I42="Kelusa","Gianyar",I42="Kemenuh","Gianyar",I42="Kenderan","Gianyar",I42="Keramas","Gianyar",I42="Kerobokan","Badung",I42="Kerobokan Kelod","Badung",I42="Kintamani","Bangli",I42="Kuta","Badung",I42="Kuta Selatan","Badung",I42="Kutuh","Badung",I42="Legian","Badung",I42="Lodtunduh","Gianyar",I42="Lovina Beach","Buleleng",I42="Manggis","Karangasem",I42="Mas","Gianyar",I42="Munduk","Buleleng",I42="North Kuta","Badung",I42="Nusa Ceningan","Klungkung",I42="Nusa Dua","Badung",I42="Nusa Lembongan","Klungkung",I42="Nusa Penida","Klungkung",I42="Padangbai","Karangasem",I42="Payangan","Gianyar",I42="Pecatu","Badung",I42="Peliatan","Gianyar",I42="Pemuteran","Buleleng",I42="Pererenan","Badung",I42="Petulu","Gianyar",I42="Saba","Gianyar",I42="Sanur","Denpasar",I42="Sanur Kaja","Denpasar",I42="Sayan","Gianyar",I42="Seminyak","Badung",I42="Seririt","Buleleng",I42="Seseh","Badung",I42="Sidemen","Karangasem",I42="Singakerta","Gianyar",I42="Singaraja","Buleleng",I42="Subagan","Karangasem",I42="Sukawati","Gianyar",I42="Tabanan","Tabanan",I42="Tanah Lot","Tabanan",I42="Tanjung Benoa","Badung",I42="Taro","Gianyar",I42="Tegallalang","Gianyar",I42="Tibubeneng","Badung",I42="Tuban","Badung",I42="Tulamben","Karangasem",I42="Ubud","Gianyar",I42="Ungasan","Badung")</f>
        <v>Badung</v>
      </c>
    </row>
    <row r="43" spans="1:11" x14ac:dyDescent="0.2">
      <c r="A43" t="s">
        <v>206</v>
      </c>
      <c r="B43" t="s">
        <v>11</v>
      </c>
      <c r="C43" t="s">
        <v>207</v>
      </c>
      <c r="D43">
        <v>145</v>
      </c>
      <c r="E43">
        <v>5</v>
      </c>
      <c r="F43" t="s">
        <v>74</v>
      </c>
      <c r="G43" t="s">
        <v>208</v>
      </c>
      <c r="H43" t="s">
        <v>209</v>
      </c>
      <c r="I43" t="s">
        <v>145</v>
      </c>
      <c r="J43" t="str" cm="1">
        <f t="array" ref="J43">_xlfn.IFS(F43="$$ - $$$","300000",F43="$","100000",F43="$$$$","500000")</f>
        <v>100000</v>
      </c>
      <c r="K43" t="str" cm="1">
        <f t="array" ref="K43">_xlfn.IFS(I43="Tegalalang","Gianyar",I43="Amed","Karangasem",I43="Anturan","Buleleng",I43="Belalang","Tabanan",I43="Beng","Gianyar",I43="Benoa","Badung",I43="Bunutan","Karangasem",I43="Candidasa","Karangasem",I43="Canggu","Badung",I43="Denpasar","Denpasar",I43="Gianyar","Gianyar",I43="Jatiluwih","Tabanan",I43="Jimbaran","Badung",I43="Kaliasem","Buleleng",I43="Karangasem","Karangasem",I43="Kedewatan","Gianyar",I43="Keliki","Gianyar",I43="Kelusa","Gianyar",I43="Kemenuh","Gianyar",I43="Kenderan","Gianyar",I43="Keramas","Gianyar",I43="Kerobokan","Badung",I43="Kerobokan Kelod","Badung",I43="Kintamani","Bangli",I43="Kuta","Badung",I43="Kuta Selatan","Badung",I43="Kutuh","Badung",I43="Legian","Badung",I43="Lodtunduh","Gianyar",I43="Lovina Beach","Buleleng",I43="Manggis","Karangasem",I43="Mas","Gianyar",I43="Munduk","Buleleng",I43="North Kuta","Badung",I43="Nusa Ceningan","Klungkung",I43="Nusa Dua","Badung",I43="Nusa Lembongan","Klungkung",I43="Nusa Penida","Klungkung",I43="Padangbai","Karangasem",I43="Payangan","Gianyar",I43="Pecatu","Badung",I43="Peliatan","Gianyar",I43="Pemuteran","Buleleng",I43="Pererenan","Badung",I43="Petulu","Gianyar",I43="Saba","Gianyar",I43="Sanur","Denpasar",I43="Sanur Kaja","Denpasar",I43="Sayan","Gianyar",I43="Seminyak","Badung",I43="Seririt","Buleleng",I43="Seseh","Badung",I43="Sidemen","Karangasem",I43="Singakerta","Gianyar",I43="Singaraja","Buleleng",I43="Subagan","Karangasem",I43="Sukawati","Gianyar",I43="Tabanan","Tabanan",I43="Tanah Lot","Tabanan",I43="Tanjung Benoa","Badung",I43="Taro","Gianyar",I43="Tegallalang","Gianyar",I43="Tibubeneng","Badung",I43="Tuban","Badung",I43="Tulamben","Karangasem",I43="Ubud","Gianyar",I43="Ungasan","Badung")</f>
        <v>Karangasem</v>
      </c>
    </row>
    <row r="44" spans="1:11" x14ac:dyDescent="0.2">
      <c r="A44" t="s">
        <v>210</v>
      </c>
      <c r="B44" t="s">
        <v>3</v>
      </c>
      <c r="C44" t="s">
        <v>211</v>
      </c>
      <c r="D44">
        <v>1273</v>
      </c>
      <c r="E44">
        <v>5</v>
      </c>
      <c r="F44" t="s">
        <v>5</v>
      </c>
      <c r="G44" t="s">
        <v>212</v>
      </c>
      <c r="H44" t="s">
        <v>213</v>
      </c>
      <c r="I44" t="s">
        <v>120</v>
      </c>
      <c r="J44" t="str" cm="1">
        <f t="array" ref="J44">_xlfn.IFS(F44="$$ - $$$","300000",F44="$","100000",F44="$$$$","500000")</f>
        <v>300000</v>
      </c>
      <c r="K44" t="str" cm="1">
        <f t="array" ref="K44">_xlfn.IFS(I44="Tegalalang","Gianyar",I44="Amed","Karangasem",I44="Anturan","Buleleng",I44="Belalang","Tabanan",I44="Beng","Gianyar",I44="Benoa","Badung",I44="Bunutan","Karangasem",I44="Candidasa","Karangasem",I44="Canggu","Badung",I44="Denpasar","Denpasar",I44="Gianyar","Gianyar",I44="Jatiluwih","Tabanan",I44="Jimbaran","Badung",I44="Kaliasem","Buleleng",I44="Karangasem","Karangasem",I44="Kedewatan","Gianyar",I44="Keliki","Gianyar",I44="Kelusa","Gianyar",I44="Kemenuh","Gianyar",I44="Kenderan","Gianyar",I44="Keramas","Gianyar",I44="Kerobokan","Badung",I44="Kerobokan Kelod","Badung",I44="Kintamani","Bangli",I44="Kuta","Badung",I44="Kuta Selatan","Badung",I44="Kutuh","Badung",I44="Legian","Badung",I44="Lodtunduh","Gianyar",I44="Lovina Beach","Buleleng",I44="Manggis","Karangasem",I44="Mas","Gianyar",I44="Munduk","Buleleng",I44="North Kuta","Badung",I44="Nusa Ceningan","Klungkung",I44="Nusa Dua","Badung",I44="Nusa Lembongan","Klungkung",I44="Nusa Penida","Klungkung",I44="Padangbai","Karangasem",I44="Payangan","Gianyar",I44="Pecatu","Badung",I44="Peliatan","Gianyar",I44="Pemuteran","Buleleng",I44="Pererenan","Badung",I44="Petulu","Gianyar",I44="Saba","Gianyar",I44="Sanur","Denpasar",I44="Sanur Kaja","Denpasar",I44="Sayan","Gianyar",I44="Seminyak","Badung",I44="Seririt","Buleleng",I44="Seseh","Badung",I44="Sidemen","Karangasem",I44="Singakerta","Gianyar",I44="Singaraja","Buleleng",I44="Subagan","Karangasem",I44="Sukawati","Gianyar",I44="Tabanan","Tabanan",I44="Tanah Lot","Tabanan",I44="Tanjung Benoa","Badung",I44="Taro","Gianyar",I44="Tegallalang","Gianyar",I44="Tibubeneng","Badung",I44="Tuban","Badung",I44="Tulamben","Karangasem",I44="Ubud","Gianyar",I44="Ungasan","Badung")</f>
        <v>Karangasem</v>
      </c>
    </row>
    <row r="45" spans="1:11" x14ac:dyDescent="0.2">
      <c r="A45" t="s">
        <v>214</v>
      </c>
      <c r="B45" t="s">
        <v>11</v>
      </c>
      <c r="C45" t="s">
        <v>215</v>
      </c>
      <c r="D45">
        <v>346</v>
      </c>
      <c r="E45">
        <v>5</v>
      </c>
      <c r="F45" t="s">
        <v>26</v>
      </c>
      <c r="G45" t="s">
        <v>216</v>
      </c>
      <c r="H45" t="s">
        <v>217</v>
      </c>
      <c r="I45" t="s">
        <v>29</v>
      </c>
      <c r="J45" t="str" cm="1">
        <f t="array" ref="J45">_xlfn.IFS(F45="$$ - $$$","300000",F45="$","100000",F45="$$$$","500000")</f>
        <v>500000</v>
      </c>
      <c r="K45" t="str" cm="1">
        <f t="array" ref="K45">_xlfn.IFS(I45="Tegalalang","Gianyar",I45="Amed","Karangasem",I45="Anturan","Buleleng",I45="Belalang","Tabanan",I45="Beng","Gianyar",I45="Benoa","Badung",I45="Bunutan","Karangasem",I45="Candidasa","Karangasem",I45="Canggu","Badung",I45="Denpasar","Denpasar",I45="Gianyar","Gianyar",I45="Jatiluwih","Tabanan",I45="Jimbaran","Badung",I45="Kaliasem","Buleleng",I45="Karangasem","Karangasem",I45="Kedewatan","Gianyar",I45="Keliki","Gianyar",I45="Kelusa","Gianyar",I45="Kemenuh","Gianyar",I45="Kenderan","Gianyar",I45="Keramas","Gianyar",I45="Kerobokan","Badung",I45="Kerobokan Kelod","Badung",I45="Kintamani","Bangli",I45="Kuta","Badung",I45="Kuta Selatan","Badung",I45="Kutuh","Badung",I45="Legian","Badung",I45="Lodtunduh","Gianyar",I45="Lovina Beach","Buleleng",I45="Manggis","Karangasem",I45="Mas","Gianyar",I45="Munduk","Buleleng",I45="North Kuta","Badung",I45="Nusa Ceningan","Klungkung",I45="Nusa Dua","Badung",I45="Nusa Lembongan","Klungkung",I45="Nusa Penida","Klungkung",I45="Padangbai","Karangasem",I45="Payangan","Gianyar",I45="Pecatu","Badung",I45="Peliatan","Gianyar",I45="Pemuteran","Buleleng",I45="Pererenan","Badung",I45="Petulu","Gianyar",I45="Saba","Gianyar",I45="Sanur","Denpasar",I45="Sanur Kaja","Denpasar",I45="Sayan","Gianyar",I45="Seminyak","Badung",I45="Seririt","Buleleng",I45="Seseh","Badung",I45="Sidemen","Karangasem",I45="Singakerta","Gianyar",I45="Singaraja","Buleleng",I45="Subagan","Karangasem",I45="Sukawati","Gianyar",I45="Tabanan","Tabanan",I45="Tanah Lot","Tabanan",I45="Tanjung Benoa","Badung",I45="Taro","Gianyar",I45="Tegallalang","Gianyar",I45="Tibubeneng","Badung",I45="Tuban","Badung",I45="Tulamben","Karangasem",I45="Ubud","Gianyar",I45="Ungasan","Badung")</f>
        <v>Badung</v>
      </c>
    </row>
    <row r="46" spans="1:11" x14ac:dyDescent="0.2">
      <c r="A46" t="s">
        <v>218</v>
      </c>
      <c r="B46" t="s">
        <v>3</v>
      </c>
      <c r="C46" t="s">
        <v>219</v>
      </c>
      <c r="D46">
        <v>90</v>
      </c>
      <c r="E46">
        <v>4</v>
      </c>
      <c r="F46" t="s">
        <v>26</v>
      </c>
      <c r="G46" t="s">
        <v>220</v>
      </c>
      <c r="H46" t="s">
        <v>221</v>
      </c>
      <c r="I46" t="s">
        <v>39</v>
      </c>
      <c r="J46" t="str" cm="1">
        <f t="array" ref="J46">_xlfn.IFS(F46="$$ - $$$","300000",F46="$","100000",F46="$$$$","500000")</f>
        <v>500000</v>
      </c>
      <c r="K46" t="str" cm="1">
        <f t="array" ref="K46">_xlfn.IFS(I46="Tegalalang","Gianyar",I46="Amed","Karangasem",I46="Anturan","Buleleng",I46="Belalang","Tabanan",I46="Beng","Gianyar",I46="Benoa","Badung",I46="Bunutan","Karangasem",I46="Candidasa","Karangasem",I46="Canggu","Badung",I46="Denpasar","Denpasar",I46="Gianyar","Gianyar",I46="Jatiluwih","Tabanan",I46="Jimbaran","Badung",I46="Kaliasem","Buleleng",I46="Karangasem","Karangasem",I46="Kedewatan","Gianyar",I46="Keliki","Gianyar",I46="Kelusa","Gianyar",I46="Kemenuh","Gianyar",I46="Kenderan","Gianyar",I46="Keramas","Gianyar",I46="Kerobokan","Badung",I46="Kerobokan Kelod","Badung",I46="Kintamani","Bangli",I46="Kuta","Badung",I46="Kuta Selatan","Badung",I46="Kutuh","Badung",I46="Legian","Badung",I46="Lodtunduh","Gianyar",I46="Lovina Beach","Buleleng",I46="Manggis","Karangasem",I46="Mas","Gianyar",I46="Munduk","Buleleng",I46="North Kuta","Badung",I46="Nusa Ceningan","Klungkung",I46="Nusa Dua","Badung",I46="Nusa Lembongan","Klungkung",I46="Nusa Penida","Klungkung",I46="Padangbai","Karangasem",I46="Payangan","Gianyar",I46="Pecatu","Badung",I46="Peliatan","Gianyar",I46="Pemuteran","Buleleng",I46="Pererenan","Badung",I46="Petulu","Gianyar",I46="Saba","Gianyar",I46="Sanur","Denpasar",I46="Sanur Kaja","Denpasar",I46="Sayan","Gianyar",I46="Seminyak","Badung",I46="Seririt","Buleleng",I46="Seseh","Badung",I46="Sidemen","Karangasem",I46="Singakerta","Gianyar",I46="Singaraja","Buleleng",I46="Subagan","Karangasem",I46="Sukawati","Gianyar",I46="Tabanan","Tabanan",I46="Tanah Lot","Tabanan",I46="Tanjung Benoa","Badung",I46="Taro","Gianyar",I46="Tegallalang","Gianyar",I46="Tibubeneng","Badung",I46="Tuban","Badung",I46="Tulamben","Karangasem",I46="Ubud","Gianyar",I46="Ungasan","Badung")</f>
        <v>Badung</v>
      </c>
    </row>
    <row r="47" spans="1:11" x14ac:dyDescent="0.2">
      <c r="A47" t="s">
        <v>222</v>
      </c>
      <c r="B47" t="s">
        <v>41</v>
      </c>
      <c r="C47" t="s">
        <v>223</v>
      </c>
      <c r="D47">
        <v>1591</v>
      </c>
      <c r="E47">
        <v>5</v>
      </c>
      <c r="F47" t="s">
        <v>26</v>
      </c>
      <c r="G47" t="s">
        <v>224</v>
      </c>
      <c r="H47" t="s">
        <v>225</v>
      </c>
      <c r="I47" t="s">
        <v>29</v>
      </c>
      <c r="J47" t="str" cm="1">
        <f t="array" ref="J47">_xlfn.IFS(F47="$$ - $$$","300000",F47="$","100000",F47="$$$$","500000")</f>
        <v>500000</v>
      </c>
      <c r="K47" t="str" cm="1">
        <f t="array" ref="K47">_xlfn.IFS(I47="Tegalalang","Gianyar",I47="Amed","Karangasem",I47="Anturan","Buleleng",I47="Belalang","Tabanan",I47="Beng","Gianyar",I47="Benoa","Badung",I47="Bunutan","Karangasem",I47="Candidasa","Karangasem",I47="Canggu","Badung",I47="Denpasar","Denpasar",I47="Gianyar","Gianyar",I47="Jatiluwih","Tabanan",I47="Jimbaran","Badung",I47="Kaliasem","Buleleng",I47="Karangasem","Karangasem",I47="Kedewatan","Gianyar",I47="Keliki","Gianyar",I47="Kelusa","Gianyar",I47="Kemenuh","Gianyar",I47="Kenderan","Gianyar",I47="Keramas","Gianyar",I47="Kerobokan","Badung",I47="Kerobokan Kelod","Badung",I47="Kintamani","Bangli",I47="Kuta","Badung",I47="Kuta Selatan","Badung",I47="Kutuh","Badung",I47="Legian","Badung",I47="Lodtunduh","Gianyar",I47="Lovina Beach","Buleleng",I47="Manggis","Karangasem",I47="Mas","Gianyar",I47="Munduk","Buleleng",I47="North Kuta","Badung",I47="Nusa Ceningan","Klungkung",I47="Nusa Dua","Badung",I47="Nusa Lembongan","Klungkung",I47="Nusa Penida","Klungkung",I47="Padangbai","Karangasem",I47="Payangan","Gianyar",I47="Pecatu","Badung",I47="Peliatan","Gianyar",I47="Pemuteran","Buleleng",I47="Pererenan","Badung",I47="Petulu","Gianyar",I47="Saba","Gianyar",I47="Sanur","Denpasar",I47="Sanur Kaja","Denpasar",I47="Sayan","Gianyar",I47="Seminyak","Badung",I47="Seririt","Buleleng",I47="Seseh","Badung",I47="Sidemen","Karangasem",I47="Singakerta","Gianyar",I47="Singaraja","Buleleng",I47="Subagan","Karangasem",I47="Sukawati","Gianyar",I47="Tabanan","Tabanan",I47="Tanah Lot","Tabanan",I47="Tanjung Benoa","Badung",I47="Taro","Gianyar",I47="Tegallalang","Gianyar",I47="Tibubeneng","Badung",I47="Tuban","Badung",I47="Tulamben","Karangasem",I47="Ubud","Gianyar",I47="Ungasan","Badung")</f>
        <v>Badung</v>
      </c>
    </row>
    <row r="48" spans="1:11" x14ac:dyDescent="0.2">
      <c r="A48" t="s">
        <v>226</v>
      </c>
      <c r="B48" t="s">
        <v>41</v>
      </c>
      <c r="C48" t="s">
        <v>228</v>
      </c>
      <c r="D48">
        <v>419</v>
      </c>
      <c r="E48">
        <v>4.5</v>
      </c>
      <c r="F48" t="s">
        <v>5</v>
      </c>
      <c r="G48" t="s">
        <v>229</v>
      </c>
      <c r="H48" t="s">
        <v>230</v>
      </c>
      <c r="I48" t="s">
        <v>231</v>
      </c>
      <c r="J48" t="str" cm="1">
        <f t="array" ref="J48">_xlfn.IFS(F48="$$ - $$$","300000",F48="$","100000",F48="$$$$","500000")</f>
        <v>300000</v>
      </c>
      <c r="K48" t="str" cm="1">
        <f t="array" ref="K48">_xlfn.IFS(I48="Tegalalang","Gianyar",I48="Amed","Karangasem",I48="Anturan","Buleleng",I48="Belalang","Tabanan",I48="Beng","Gianyar",I48="Benoa","Badung",I48="Bunutan","Karangasem",I48="Candidasa","Karangasem",I48="Canggu","Badung",I48="Denpasar","Denpasar",I48="Gianyar","Gianyar",I48="Jatiluwih","Tabanan",I48="Jimbaran","Badung",I48="Kaliasem","Buleleng",I48="Karangasem","Karangasem",I48="Kedewatan","Gianyar",I48="Keliki","Gianyar",I48="Kelusa","Gianyar",I48="Kemenuh","Gianyar",I48="Kenderan","Gianyar",I48="Keramas","Gianyar",I48="Kerobokan","Badung",I48="Kerobokan Kelod","Badung",I48="Kintamani","Bangli",I48="Kuta","Badung",I48="Kuta Selatan","Badung",I48="Kutuh","Badung",I48="Legian","Badung",I48="Lodtunduh","Gianyar",I48="Lovina Beach","Buleleng",I48="Manggis","Karangasem",I48="Mas","Gianyar",I48="Munduk","Buleleng",I48="North Kuta","Badung",I48="Nusa Ceningan","Klungkung",I48="Nusa Dua","Badung",I48="Nusa Lembongan","Klungkung",I48="Nusa Penida","Klungkung",I48="Padangbai","Karangasem",I48="Payangan","Gianyar",I48="Pecatu","Badung",I48="Peliatan","Gianyar",I48="Pemuteran","Buleleng",I48="Pererenan","Badung",I48="Petulu","Gianyar",I48="Saba","Gianyar",I48="Sanur","Denpasar",I48="Sanur Kaja","Denpasar",I48="Sayan","Gianyar",I48="Seminyak","Badung",I48="Seririt","Buleleng",I48="Seseh","Badung",I48="Sidemen","Karangasem",I48="Singakerta","Gianyar",I48="Singaraja","Buleleng",I48="Subagan","Karangasem",I48="Sukawati","Gianyar",I48="Tabanan","Tabanan",I48="Tanah Lot","Tabanan",I48="Tanjung Benoa","Badung",I48="Taro","Gianyar",I48="Tegallalang","Gianyar",I48="Tibubeneng","Badung",I48="Tuban","Badung",I48="Tulamben","Karangasem",I48="Ubud","Gianyar",I48="Ungasan","Badung")</f>
        <v>Gianyar</v>
      </c>
    </row>
    <row r="49" spans="1:11" x14ac:dyDescent="0.2">
      <c r="A49" t="s">
        <v>232</v>
      </c>
      <c r="B49" t="s">
        <v>2</v>
      </c>
      <c r="C49" t="s">
        <v>233</v>
      </c>
      <c r="D49">
        <v>404</v>
      </c>
      <c r="E49">
        <v>4.5</v>
      </c>
      <c r="F49" t="s">
        <v>5</v>
      </c>
      <c r="G49" t="s">
        <v>234</v>
      </c>
      <c r="H49" t="s">
        <v>235</v>
      </c>
      <c r="I49" t="s">
        <v>69</v>
      </c>
      <c r="J49" t="str" cm="1">
        <f t="array" ref="J49">_xlfn.IFS(F49="$$ - $$$","300000",F49="$","100000",F49="$$$$","500000")</f>
        <v>300000</v>
      </c>
      <c r="K49" t="str" cm="1">
        <f t="array" ref="K49">_xlfn.IFS(I49="Tegalalang","Gianyar",I49="Amed","Karangasem",I49="Anturan","Buleleng",I49="Belalang","Tabanan",I49="Beng","Gianyar",I49="Benoa","Badung",I49="Bunutan","Karangasem",I49="Candidasa","Karangasem",I49="Canggu","Badung",I49="Denpasar","Denpasar",I49="Gianyar","Gianyar",I49="Jatiluwih","Tabanan",I49="Jimbaran","Badung",I49="Kaliasem","Buleleng",I49="Karangasem","Karangasem",I49="Kedewatan","Gianyar",I49="Keliki","Gianyar",I49="Kelusa","Gianyar",I49="Kemenuh","Gianyar",I49="Kenderan","Gianyar",I49="Keramas","Gianyar",I49="Kerobokan","Badung",I49="Kerobokan Kelod","Badung",I49="Kintamani","Bangli",I49="Kuta","Badung",I49="Kuta Selatan","Badung",I49="Kutuh","Badung",I49="Legian","Badung",I49="Lodtunduh","Gianyar",I49="Lovina Beach","Buleleng",I49="Manggis","Karangasem",I49="Mas","Gianyar",I49="Munduk","Buleleng",I49="North Kuta","Badung",I49="Nusa Ceningan","Klungkung",I49="Nusa Dua","Badung",I49="Nusa Lembongan","Klungkung",I49="Nusa Penida","Klungkung",I49="Padangbai","Karangasem",I49="Payangan","Gianyar",I49="Pecatu","Badung",I49="Peliatan","Gianyar",I49="Pemuteran","Buleleng",I49="Pererenan","Badung",I49="Petulu","Gianyar",I49="Saba","Gianyar",I49="Sanur","Denpasar",I49="Sanur Kaja","Denpasar",I49="Sayan","Gianyar",I49="Seminyak","Badung",I49="Seririt","Buleleng",I49="Seseh","Badung",I49="Sidemen","Karangasem",I49="Singakerta","Gianyar",I49="Singaraja","Buleleng",I49="Subagan","Karangasem",I49="Sukawati","Gianyar",I49="Tabanan","Tabanan",I49="Tanah Lot","Tabanan",I49="Tanjung Benoa","Badung",I49="Taro","Gianyar",I49="Tegallalang","Gianyar",I49="Tibubeneng","Badung",I49="Tuban","Badung",I49="Tulamben","Karangasem",I49="Ubud","Gianyar",I49="Ungasan","Badung")</f>
        <v>Badung</v>
      </c>
    </row>
    <row r="50" spans="1:11" x14ac:dyDescent="0.2">
      <c r="A50" t="s">
        <v>236</v>
      </c>
      <c r="B50" t="s">
        <v>3</v>
      </c>
      <c r="C50" t="s">
        <v>237</v>
      </c>
      <c r="D50">
        <v>683</v>
      </c>
      <c r="E50">
        <v>4.5</v>
      </c>
      <c r="F50" t="s">
        <v>5</v>
      </c>
      <c r="G50" t="s">
        <v>238</v>
      </c>
      <c r="H50" t="s">
        <v>239</v>
      </c>
      <c r="I50" t="s">
        <v>180</v>
      </c>
      <c r="J50" t="str" cm="1">
        <f t="array" ref="J50">_xlfn.IFS(F50="$$ - $$$","300000",F50="$","100000",F50="$$$$","500000")</f>
        <v>300000</v>
      </c>
      <c r="K50" t="str" cm="1">
        <f t="array" ref="K50">_xlfn.IFS(I50="Tegalalang","Gianyar",I50="Amed","Karangasem",I50="Anturan","Buleleng",I50="Belalang","Tabanan",I50="Beng","Gianyar",I50="Benoa","Badung",I50="Bunutan","Karangasem",I50="Candidasa","Karangasem",I50="Canggu","Badung",I50="Denpasar","Denpasar",I50="Gianyar","Gianyar",I50="Jatiluwih","Tabanan",I50="Jimbaran","Badung",I50="Kaliasem","Buleleng",I50="Karangasem","Karangasem",I50="Kedewatan","Gianyar",I50="Keliki","Gianyar",I50="Kelusa","Gianyar",I50="Kemenuh","Gianyar",I50="Kenderan","Gianyar",I50="Keramas","Gianyar",I50="Kerobokan","Badung",I50="Kerobokan Kelod","Badung",I50="Kintamani","Bangli",I50="Kuta","Badung",I50="Kuta Selatan","Badung",I50="Kutuh","Badung",I50="Legian","Badung",I50="Lodtunduh","Gianyar",I50="Lovina Beach","Buleleng",I50="Manggis","Karangasem",I50="Mas","Gianyar",I50="Munduk","Buleleng",I50="North Kuta","Badung",I50="Nusa Ceningan","Klungkung",I50="Nusa Dua","Badung",I50="Nusa Lembongan","Klungkung",I50="Nusa Penida","Klungkung",I50="Padangbai","Karangasem",I50="Payangan","Gianyar",I50="Pecatu","Badung",I50="Peliatan","Gianyar",I50="Pemuteran","Buleleng",I50="Pererenan","Badung",I50="Petulu","Gianyar",I50="Saba","Gianyar",I50="Sanur","Denpasar",I50="Sanur Kaja","Denpasar",I50="Sayan","Gianyar",I50="Seminyak","Badung",I50="Seririt","Buleleng",I50="Seseh","Badung",I50="Sidemen","Karangasem",I50="Singakerta","Gianyar",I50="Singaraja","Buleleng",I50="Subagan","Karangasem",I50="Sukawati","Gianyar",I50="Tabanan","Tabanan",I50="Tanah Lot","Tabanan",I50="Tanjung Benoa","Badung",I50="Taro","Gianyar",I50="Tegallalang","Gianyar",I50="Tibubeneng","Badung",I50="Tuban","Badung",I50="Tulamben","Karangasem",I50="Ubud","Gianyar",I50="Ungasan","Badung")</f>
        <v>Klungkung</v>
      </c>
    </row>
    <row r="51" spans="1:11" x14ac:dyDescent="0.2">
      <c r="A51" t="s">
        <v>240</v>
      </c>
      <c r="B51" t="s">
        <v>11</v>
      </c>
      <c r="C51" t="s">
        <v>241</v>
      </c>
      <c r="D51">
        <v>1564</v>
      </c>
      <c r="E51">
        <v>5</v>
      </c>
      <c r="F51" t="s">
        <v>26</v>
      </c>
      <c r="G51" t="s">
        <v>242</v>
      </c>
      <c r="H51" t="s">
        <v>243</v>
      </c>
      <c r="I51" t="s">
        <v>23</v>
      </c>
      <c r="J51" t="str" cm="1">
        <f t="array" ref="J51">_xlfn.IFS(F51="$$ - $$$","300000",F51="$","100000",F51="$$$$","500000")</f>
        <v>500000</v>
      </c>
      <c r="K51" t="str" cm="1">
        <f t="array" ref="K51">_xlfn.IFS(I51="Tegalalang","Gianyar",I51="Amed","Karangasem",I51="Anturan","Buleleng",I51="Belalang","Tabanan",I51="Beng","Gianyar",I51="Benoa","Badung",I51="Bunutan","Karangasem",I51="Candidasa","Karangasem",I51="Canggu","Badung",I51="Denpasar","Denpasar",I51="Gianyar","Gianyar",I51="Jatiluwih","Tabanan",I51="Jimbaran","Badung",I51="Kaliasem","Buleleng",I51="Karangasem","Karangasem",I51="Kedewatan","Gianyar",I51="Keliki","Gianyar",I51="Kelusa","Gianyar",I51="Kemenuh","Gianyar",I51="Kenderan","Gianyar",I51="Keramas","Gianyar",I51="Kerobokan","Badung",I51="Kerobokan Kelod","Badung",I51="Kintamani","Bangli",I51="Kuta","Badung",I51="Kuta Selatan","Badung",I51="Kutuh","Badung",I51="Legian","Badung",I51="Lodtunduh","Gianyar",I51="Lovina Beach","Buleleng",I51="Manggis","Karangasem",I51="Mas","Gianyar",I51="Munduk","Buleleng",I51="North Kuta","Badung",I51="Nusa Ceningan","Klungkung",I51="Nusa Dua","Badung",I51="Nusa Lembongan","Klungkung",I51="Nusa Penida","Klungkung",I51="Padangbai","Karangasem",I51="Payangan","Gianyar",I51="Pecatu","Badung",I51="Peliatan","Gianyar",I51="Pemuteran","Buleleng",I51="Pererenan","Badung",I51="Petulu","Gianyar",I51="Saba","Gianyar",I51="Sanur","Denpasar",I51="Sanur Kaja","Denpasar",I51="Sayan","Gianyar",I51="Seminyak","Badung",I51="Seririt","Buleleng",I51="Seseh","Badung",I51="Sidemen","Karangasem",I51="Singakerta","Gianyar",I51="Singaraja","Buleleng",I51="Subagan","Karangasem",I51="Sukawati","Gianyar",I51="Tabanan","Tabanan",I51="Tanah Lot","Tabanan",I51="Tanjung Benoa","Badung",I51="Taro","Gianyar",I51="Tegallalang","Gianyar",I51="Tibubeneng","Badung",I51="Tuban","Badung",I51="Tulamben","Karangasem",I51="Ubud","Gianyar",I51="Ungasan","Badung")</f>
        <v>Badung</v>
      </c>
    </row>
    <row r="52" spans="1:11" x14ac:dyDescent="0.2">
      <c r="A52" t="s">
        <v>244</v>
      </c>
      <c r="B52" t="s">
        <v>18</v>
      </c>
      <c r="C52" t="s">
        <v>245</v>
      </c>
      <c r="D52">
        <v>634</v>
      </c>
      <c r="E52">
        <v>5</v>
      </c>
      <c r="F52" t="s">
        <v>5</v>
      </c>
      <c r="G52" t="s">
        <v>246</v>
      </c>
      <c r="H52" t="s">
        <v>247</v>
      </c>
      <c r="I52" t="s">
        <v>248</v>
      </c>
      <c r="J52" t="str" cm="1">
        <f t="array" ref="J52">_xlfn.IFS(F52="$$ - $$$","300000",F52="$","100000",F52="$$$$","500000")</f>
        <v>300000</v>
      </c>
      <c r="K52" t="str" cm="1">
        <f t="array" ref="K52">_xlfn.IFS(I52="Tegalalang","Gianyar",I52="Amed","Karangasem",I52="Anturan","Buleleng",I52="Belalang","Tabanan",I52="Beng","Gianyar",I52="Benoa","Badung",I52="Bunutan","Karangasem",I52="Candidasa","Karangasem",I52="Canggu","Badung",I52="Denpasar","Denpasar",I52="Gianyar","Gianyar",I52="Jatiluwih","Tabanan",I52="Jimbaran","Badung",I52="Kaliasem","Buleleng",I52="Karangasem","Karangasem",I52="Kedewatan","Gianyar",I52="Keliki","Gianyar",I52="Kelusa","Gianyar",I52="Kemenuh","Gianyar",I52="Kenderan","Gianyar",I52="Keramas","Gianyar",I52="Kerobokan","Badung",I52="Kerobokan Kelod","Badung",I52="Kintamani","Bangli",I52="Kuta","Badung",I52="Kuta Selatan","Badung",I52="Kutuh","Badung",I52="Legian","Badung",I52="Lodtunduh","Gianyar",I52="Lovina Beach","Buleleng",I52="Manggis","Karangasem",I52="Mas","Gianyar",I52="Munduk","Buleleng",I52="North Kuta","Badung",I52="Nusa Ceningan","Klungkung",I52="Nusa Dua","Badung",I52="Nusa Lembongan","Klungkung",I52="Nusa Penida","Klungkung",I52="Padangbai","Karangasem",I52="Payangan","Gianyar",I52="Pecatu","Badung",I52="Peliatan","Gianyar",I52="Pemuteran","Buleleng",I52="Pererenan","Badung",I52="Petulu","Gianyar",I52="Saba","Gianyar",I52="Sanur","Denpasar",I52="Sanur Kaja","Denpasar",I52="Sayan","Gianyar",I52="Seminyak","Badung",I52="Seririt","Buleleng",I52="Seseh","Badung",I52="Sidemen","Karangasem",I52="Singakerta","Gianyar",I52="Singaraja","Buleleng",I52="Subagan","Karangasem",I52="Sukawati","Gianyar",I52="Tabanan","Tabanan",I52="Tanah Lot","Tabanan",I52="Tanjung Benoa","Badung",I52="Taro","Gianyar",I52="Tegallalang","Gianyar",I52="Tibubeneng","Badung",I52="Tuban","Badung",I52="Tulamben","Karangasem",I52="Ubud","Gianyar",I52="Ungasan","Badung")</f>
        <v>Badung</v>
      </c>
    </row>
    <row r="53" spans="1:11" x14ac:dyDescent="0.2">
      <c r="A53" t="s">
        <v>249</v>
      </c>
      <c r="B53" t="s">
        <v>3</v>
      </c>
      <c r="C53" t="s">
        <v>250</v>
      </c>
      <c r="D53">
        <v>2609</v>
      </c>
      <c r="E53">
        <v>4.5</v>
      </c>
      <c r="F53" t="s">
        <v>5</v>
      </c>
      <c r="G53" t="s">
        <v>251</v>
      </c>
      <c r="H53" t="s">
        <v>252</v>
      </c>
      <c r="I53" t="s">
        <v>57</v>
      </c>
      <c r="J53" t="str" cm="1">
        <f t="array" ref="J53">_xlfn.IFS(F53="$$ - $$$","300000",F53="$","100000",F53="$$$$","500000")</f>
        <v>300000</v>
      </c>
      <c r="K53" t="str" cm="1">
        <f t="array" ref="K53">_xlfn.IFS(I53="Tegalalang","Gianyar",I53="Amed","Karangasem",I53="Anturan","Buleleng",I53="Belalang","Tabanan",I53="Beng","Gianyar",I53="Benoa","Badung",I53="Bunutan","Karangasem",I53="Candidasa","Karangasem",I53="Canggu","Badung",I53="Denpasar","Denpasar",I53="Gianyar","Gianyar",I53="Jatiluwih","Tabanan",I53="Jimbaran","Badung",I53="Kaliasem","Buleleng",I53="Karangasem","Karangasem",I53="Kedewatan","Gianyar",I53="Keliki","Gianyar",I53="Kelusa","Gianyar",I53="Kemenuh","Gianyar",I53="Kenderan","Gianyar",I53="Keramas","Gianyar",I53="Kerobokan","Badung",I53="Kerobokan Kelod","Badung",I53="Kintamani","Bangli",I53="Kuta","Badung",I53="Kuta Selatan","Badung",I53="Kutuh","Badung",I53="Legian","Badung",I53="Lodtunduh","Gianyar",I53="Lovina Beach","Buleleng",I53="Manggis","Karangasem",I53="Mas","Gianyar",I53="Munduk","Buleleng",I53="North Kuta","Badung",I53="Nusa Ceningan","Klungkung",I53="Nusa Dua","Badung",I53="Nusa Lembongan","Klungkung",I53="Nusa Penida","Klungkung",I53="Padangbai","Karangasem",I53="Payangan","Gianyar",I53="Pecatu","Badung",I53="Peliatan","Gianyar",I53="Pemuteran","Buleleng",I53="Pererenan","Badung",I53="Petulu","Gianyar",I53="Saba","Gianyar",I53="Sanur","Denpasar",I53="Sanur Kaja","Denpasar",I53="Sayan","Gianyar",I53="Seminyak","Badung",I53="Seririt","Buleleng",I53="Seseh","Badung",I53="Sidemen","Karangasem",I53="Singakerta","Gianyar",I53="Singaraja","Buleleng",I53="Subagan","Karangasem",I53="Sukawati","Gianyar",I53="Tabanan","Tabanan",I53="Tanah Lot","Tabanan",I53="Tanjung Benoa","Badung",I53="Taro","Gianyar",I53="Tegallalang","Gianyar",I53="Tibubeneng","Badung",I53="Tuban","Badung",I53="Tulamben","Karangasem",I53="Ubud","Gianyar",I53="Ungasan","Badung")</f>
        <v>Badung</v>
      </c>
    </row>
    <row r="54" spans="1:11" x14ac:dyDescent="0.2">
      <c r="A54" t="s">
        <v>253</v>
      </c>
      <c r="B54" t="s">
        <v>11</v>
      </c>
      <c r="C54" t="s">
        <v>254</v>
      </c>
      <c r="D54">
        <v>812</v>
      </c>
      <c r="E54">
        <v>5</v>
      </c>
      <c r="F54" t="s">
        <v>5</v>
      </c>
      <c r="G54" t="s">
        <v>255</v>
      </c>
      <c r="H54" t="s">
        <v>256</v>
      </c>
      <c r="I54" t="s">
        <v>257</v>
      </c>
      <c r="J54" t="str" cm="1">
        <f t="array" ref="J54">_xlfn.IFS(F54="$$ - $$$","300000",F54="$","100000",F54="$$$$","500000")</f>
        <v>300000</v>
      </c>
      <c r="K54" t="str" cm="1">
        <f t="array" ref="K54">_xlfn.IFS(I54="Tegalalang","Gianyar",I54="Amed","Karangasem",I54="Anturan","Buleleng",I54="Belalang","Tabanan",I54="Beng","Gianyar",I54="Benoa","Badung",I54="Bunutan","Karangasem",I54="Candidasa","Karangasem",I54="Canggu","Badung",I54="Denpasar","Denpasar",I54="Gianyar","Gianyar",I54="Jatiluwih","Tabanan",I54="Jimbaran","Badung",I54="Kaliasem","Buleleng",I54="Karangasem","Karangasem",I54="Kedewatan","Gianyar",I54="Keliki","Gianyar",I54="Kelusa","Gianyar",I54="Kemenuh","Gianyar",I54="Kenderan","Gianyar",I54="Keramas","Gianyar",I54="Kerobokan","Badung",I54="Kerobokan Kelod","Badung",I54="Kintamani","Bangli",I54="Kuta","Badung",I54="Kuta Selatan","Badung",I54="Kutuh","Badung",I54="Legian","Badung",I54="Lodtunduh","Gianyar",I54="Lovina Beach","Buleleng",I54="Manggis","Karangasem",I54="Mas","Gianyar",I54="Munduk","Buleleng",I54="North Kuta","Badung",I54="Nusa Ceningan","Klungkung",I54="Nusa Dua","Badung",I54="Nusa Lembongan","Klungkung",I54="Nusa Penida","Klungkung",I54="Padangbai","Karangasem",I54="Payangan","Gianyar",I54="Pecatu","Badung",I54="Peliatan","Gianyar",I54="Pemuteran","Buleleng",I54="Pererenan","Badung",I54="Petulu","Gianyar",I54="Saba","Gianyar",I54="Sanur","Denpasar",I54="Sanur Kaja","Denpasar",I54="Sayan","Gianyar",I54="Seminyak","Badung",I54="Seririt","Buleleng",I54="Seseh","Badung",I54="Sidemen","Karangasem",I54="Singakerta","Gianyar",I54="Singaraja","Buleleng",I54="Subagan","Karangasem",I54="Sukawati","Gianyar",I54="Tabanan","Tabanan",I54="Tanah Lot","Tabanan",I54="Tanjung Benoa","Badung",I54="Taro","Gianyar",I54="Tegallalang","Gianyar",I54="Tibubeneng","Badung",I54="Tuban","Badung",I54="Tulamben","Karangasem",I54="Ubud","Gianyar",I54="Ungasan","Badung")</f>
        <v>Karangasem</v>
      </c>
    </row>
    <row r="55" spans="1:11" x14ac:dyDescent="0.2">
      <c r="A55" t="s">
        <v>258</v>
      </c>
      <c r="B55" t="s">
        <v>47</v>
      </c>
      <c r="C55" t="s">
        <v>259</v>
      </c>
      <c r="D55">
        <v>1521</v>
      </c>
      <c r="E55">
        <v>5</v>
      </c>
      <c r="F55" t="s">
        <v>5</v>
      </c>
      <c r="G55" t="s">
        <v>260</v>
      </c>
      <c r="H55" t="s">
        <v>261</v>
      </c>
      <c r="I55" t="s">
        <v>262</v>
      </c>
      <c r="J55" t="str" cm="1">
        <f t="array" ref="J55">_xlfn.IFS(F55="$$ - $$$","300000",F55="$","100000",F55="$$$$","500000")</f>
        <v>300000</v>
      </c>
      <c r="K55" t="str" cm="1">
        <f t="array" ref="K55">_xlfn.IFS(I55="Tegalalang","Gianyar",I55="Amed","Karangasem",I55="Anturan","Buleleng",I55="Belalang","Tabanan",I55="Beng","Gianyar",I55="Benoa","Badung",I55="Bunutan","Karangasem",I55="Candidasa","Karangasem",I55="Canggu","Badung",I55="Denpasar","Denpasar",I55="Gianyar","Gianyar",I55="Jatiluwih","Tabanan",I55="Jimbaran","Badung",I55="Kaliasem","Buleleng",I55="Karangasem","Karangasem",I55="Kedewatan","Gianyar",I55="Keliki","Gianyar",I55="Kelusa","Gianyar",I55="Kemenuh","Gianyar",I55="Kenderan","Gianyar",I55="Keramas","Gianyar",I55="Kerobokan","Badung",I55="Kerobokan Kelod","Badung",I55="Kintamani","Bangli",I55="Kuta","Badung",I55="Kuta Selatan","Badung",I55="Kutuh","Badung",I55="Legian","Badung",I55="Lodtunduh","Gianyar",I55="Lovina Beach","Buleleng",I55="Manggis","Karangasem",I55="Mas","Gianyar",I55="Munduk","Buleleng",I55="North Kuta","Badung",I55="Nusa Ceningan","Klungkung",I55="Nusa Dua","Badung",I55="Nusa Lembongan","Klungkung",I55="Nusa Penida","Klungkung",I55="Padangbai","Karangasem",I55="Payangan","Gianyar",I55="Pecatu","Badung",I55="Peliatan","Gianyar",I55="Pemuteran","Buleleng",I55="Pererenan","Badung",I55="Petulu","Gianyar",I55="Saba","Gianyar",I55="Sanur","Denpasar",I55="Sanur Kaja","Denpasar",I55="Sayan","Gianyar",I55="Seminyak","Badung",I55="Seririt","Buleleng",I55="Seseh","Badung",I55="Sidemen","Karangasem",I55="Singakerta","Gianyar",I55="Singaraja","Buleleng",I55="Subagan","Karangasem",I55="Sukawati","Gianyar",I55="Tabanan","Tabanan",I55="Tanah Lot","Tabanan",I55="Tanjung Benoa","Badung",I55="Taro","Gianyar",I55="Tegallalang","Gianyar",I55="Tibubeneng","Badung",I55="Tuban","Badung",I55="Tulamben","Karangasem",I55="Ubud","Gianyar",I55="Ungasan","Badung")</f>
        <v>Badung</v>
      </c>
    </row>
    <row r="56" spans="1:11" x14ac:dyDescent="0.2">
      <c r="A56" t="s">
        <v>263</v>
      </c>
      <c r="B56" t="s">
        <v>79</v>
      </c>
      <c r="C56" t="s">
        <v>264</v>
      </c>
      <c r="D56">
        <v>272</v>
      </c>
      <c r="E56">
        <v>5</v>
      </c>
      <c r="F56" t="s">
        <v>5</v>
      </c>
      <c r="G56" t="s">
        <v>265</v>
      </c>
      <c r="H56" t="s">
        <v>266</v>
      </c>
      <c r="I56" t="s">
        <v>151</v>
      </c>
      <c r="J56" t="str" cm="1">
        <f t="array" ref="J56">_xlfn.IFS(F56="$$ - $$$","300000",F56="$","100000",F56="$$$$","500000")</f>
        <v>300000</v>
      </c>
      <c r="K56" t="str" cm="1">
        <f t="array" ref="K56">_xlfn.IFS(I56="Tegalalang","Gianyar",I56="Amed","Karangasem",I56="Anturan","Buleleng",I56="Belalang","Tabanan",I56="Beng","Gianyar",I56="Benoa","Badung",I56="Bunutan","Karangasem",I56="Candidasa","Karangasem",I56="Canggu","Badung",I56="Denpasar","Denpasar",I56="Gianyar","Gianyar",I56="Jatiluwih","Tabanan",I56="Jimbaran","Badung",I56="Kaliasem","Buleleng",I56="Karangasem","Karangasem",I56="Kedewatan","Gianyar",I56="Keliki","Gianyar",I56="Kelusa","Gianyar",I56="Kemenuh","Gianyar",I56="Kenderan","Gianyar",I56="Keramas","Gianyar",I56="Kerobokan","Badung",I56="Kerobokan Kelod","Badung",I56="Kintamani","Bangli",I56="Kuta","Badung",I56="Kuta Selatan","Badung",I56="Kutuh","Badung",I56="Legian","Badung",I56="Lodtunduh","Gianyar",I56="Lovina Beach","Buleleng",I56="Manggis","Karangasem",I56="Mas","Gianyar",I56="Munduk","Buleleng",I56="North Kuta","Badung",I56="Nusa Ceningan","Klungkung",I56="Nusa Dua","Badung",I56="Nusa Lembongan","Klungkung",I56="Nusa Penida","Klungkung",I56="Padangbai","Karangasem",I56="Payangan","Gianyar",I56="Pecatu","Badung",I56="Peliatan","Gianyar",I56="Pemuteran","Buleleng",I56="Pererenan","Badung",I56="Petulu","Gianyar",I56="Saba","Gianyar",I56="Sanur","Denpasar",I56="Sanur Kaja","Denpasar",I56="Sayan","Gianyar",I56="Seminyak","Badung",I56="Seririt","Buleleng",I56="Seseh","Badung",I56="Sidemen","Karangasem",I56="Singakerta","Gianyar",I56="Singaraja","Buleleng",I56="Subagan","Karangasem",I56="Sukawati","Gianyar",I56="Tabanan","Tabanan",I56="Tanah Lot","Tabanan",I56="Tanjung Benoa","Badung",I56="Taro","Gianyar",I56="Tegallalang","Gianyar",I56="Tibubeneng","Badung",I56="Tuban","Badung",I56="Tulamben","Karangasem",I56="Ubud","Gianyar",I56="Ungasan","Badung")</f>
        <v>Karangasem</v>
      </c>
    </row>
    <row r="57" spans="1:11" x14ac:dyDescent="0.2">
      <c r="A57" t="s">
        <v>267</v>
      </c>
      <c r="B57" t="s">
        <v>78</v>
      </c>
      <c r="C57" t="s">
        <v>268</v>
      </c>
      <c r="D57">
        <v>44</v>
      </c>
      <c r="E57">
        <v>5</v>
      </c>
      <c r="F57" t="s">
        <v>5</v>
      </c>
      <c r="G57" t="s">
        <v>269</v>
      </c>
      <c r="H57" t="s">
        <v>270</v>
      </c>
      <c r="I57" t="s">
        <v>271</v>
      </c>
      <c r="J57" t="str" cm="1">
        <f t="array" ref="J57">_xlfn.IFS(F57="$$ - $$$","300000",F57="$","100000",F57="$$$$","500000")</f>
        <v>300000</v>
      </c>
      <c r="K57" t="str" cm="1">
        <f t="array" ref="K57">_xlfn.IFS(I57="Tegalalang","Gianyar",I57="Amed","Karangasem",I57="Anturan","Buleleng",I57="Belalang","Tabanan",I57="Beng","Gianyar",I57="Benoa","Badung",I57="Bunutan","Karangasem",I57="Candidasa","Karangasem",I57="Canggu","Badung",I57="Denpasar","Denpasar",I57="Gianyar","Gianyar",I57="Jatiluwih","Tabanan",I57="Jimbaran","Badung",I57="Kaliasem","Buleleng",I57="Karangasem","Karangasem",I57="Kedewatan","Gianyar",I57="Keliki","Gianyar",I57="Kelusa","Gianyar",I57="Kemenuh","Gianyar",I57="Kenderan","Gianyar",I57="Keramas","Gianyar",I57="Kerobokan","Badung",I57="Kerobokan Kelod","Badung",I57="Kintamani","Bangli",I57="Kuta","Badung",I57="Kuta Selatan","Badung",I57="Kutuh","Badung",I57="Legian","Badung",I57="Lodtunduh","Gianyar",I57="Lovina Beach","Buleleng",I57="Manggis","Karangasem",I57="Mas","Gianyar",I57="Munduk","Buleleng",I57="North Kuta","Badung",I57="Nusa Ceningan","Klungkung",I57="Nusa Dua","Badung",I57="Nusa Lembongan","Klungkung",I57="Nusa Penida","Klungkung",I57="Padangbai","Karangasem",I57="Payangan","Gianyar",I57="Pecatu","Badung",I57="Peliatan","Gianyar",I57="Pemuteran","Buleleng",I57="Pererenan","Badung",I57="Petulu","Gianyar",I57="Saba","Gianyar",I57="Sanur","Denpasar",I57="Sanur Kaja","Denpasar",I57="Sayan","Gianyar",I57="Seminyak","Badung",I57="Seririt","Buleleng",I57="Seseh","Badung",I57="Sidemen","Karangasem",I57="Singakerta","Gianyar",I57="Singaraja","Buleleng",I57="Subagan","Karangasem",I57="Sukawati","Gianyar",I57="Tabanan","Tabanan",I57="Tanah Lot","Tabanan",I57="Tanjung Benoa","Badung",I57="Taro","Gianyar",I57="Tegallalang","Gianyar",I57="Tibubeneng","Badung",I57="Tuban","Badung",I57="Tulamben","Karangasem",I57="Ubud","Gianyar",I57="Ungasan","Badung")</f>
        <v>Bangli</v>
      </c>
    </row>
    <row r="58" spans="1:11" x14ac:dyDescent="0.2">
      <c r="A58" t="s">
        <v>272</v>
      </c>
      <c r="B58" t="s">
        <v>79</v>
      </c>
      <c r="C58" t="s">
        <v>273</v>
      </c>
      <c r="D58">
        <v>953</v>
      </c>
      <c r="E58">
        <v>4.5</v>
      </c>
      <c r="F58" t="s">
        <v>5</v>
      </c>
      <c r="G58" t="s">
        <v>274</v>
      </c>
      <c r="H58" t="s">
        <v>275</v>
      </c>
      <c r="I58" t="s">
        <v>164</v>
      </c>
      <c r="J58" t="str" cm="1">
        <f t="array" ref="J58">_xlfn.IFS(F58="$$ - $$$","300000",F58="$","100000",F58="$$$$","500000")</f>
        <v>300000</v>
      </c>
      <c r="K58" t="str" cm="1">
        <f t="array" ref="K58">_xlfn.IFS(I58="Tegalalang","Gianyar",I58="Amed","Karangasem",I58="Anturan","Buleleng",I58="Belalang","Tabanan",I58="Beng","Gianyar",I58="Benoa","Badung",I58="Bunutan","Karangasem",I58="Candidasa","Karangasem",I58="Canggu","Badung",I58="Denpasar","Denpasar",I58="Gianyar","Gianyar",I58="Jatiluwih","Tabanan",I58="Jimbaran","Badung",I58="Kaliasem","Buleleng",I58="Karangasem","Karangasem",I58="Kedewatan","Gianyar",I58="Keliki","Gianyar",I58="Kelusa","Gianyar",I58="Kemenuh","Gianyar",I58="Kenderan","Gianyar",I58="Keramas","Gianyar",I58="Kerobokan","Badung",I58="Kerobokan Kelod","Badung",I58="Kintamani","Bangli",I58="Kuta","Badung",I58="Kuta Selatan","Badung",I58="Kutuh","Badung",I58="Legian","Badung",I58="Lodtunduh","Gianyar",I58="Lovina Beach","Buleleng",I58="Manggis","Karangasem",I58="Mas","Gianyar",I58="Munduk","Buleleng",I58="North Kuta","Badung",I58="Nusa Ceningan","Klungkung",I58="Nusa Dua","Badung",I58="Nusa Lembongan","Klungkung",I58="Nusa Penida","Klungkung",I58="Padangbai","Karangasem",I58="Payangan","Gianyar",I58="Pecatu","Badung",I58="Peliatan","Gianyar",I58="Pemuteran","Buleleng",I58="Pererenan","Badung",I58="Petulu","Gianyar",I58="Saba","Gianyar",I58="Sanur","Denpasar",I58="Sanur Kaja","Denpasar",I58="Sayan","Gianyar",I58="Seminyak","Badung",I58="Seririt","Buleleng",I58="Seseh","Badung",I58="Sidemen","Karangasem",I58="Singakerta","Gianyar",I58="Singaraja","Buleleng",I58="Subagan","Karangasem",I58="Sukawati","Gianyar",I58="Tabanan","Tabanan",I58="Tanah Lot","Tabanan",I58="Tanjung Benoa","Badung",I58="Taro","Gianyar",I58="Tegallalang","Gianyar",I58="Tibubeneng","Badung",I58="Tuban","Badung",I58="Tulamben","Karangasem",I58="Ubud","Gianyar",I58="Ungasan","Badung")</f>
        <v>Buleleng</v>
      </c>
    </row>
    <row r="59" spans="1:11" x14ac:dyDescent="0.2">
      <c r="A59" t="s">
        <v>276</v>
      </c>
      <c r="B59" t="s">
        <v>2</v>
      </c>
      <c r="C59" t="s">
        <v>277</v>
      </c>
      <c r="D59">
        <v>288</v>
      </c>
      <c r="E59">
        <v>5</v>
      </c>
      <c r="F59" t="s">
        <v>5</v>
      </c>
      <c r="G59" t="s">
        <v>278</v>
      </c>
      <c r="H59" t="s">
        <v>279</v>
      </c>
      <c r="I59" t="s">
        <v>39</v>
      </c>
      <c r="J59" t="str" cm="1">
        <f t="array" ref="J59">_xlfn.IFS(F59="$$ - $$$","300000",F59="$","100000",F59="$$$$","500000")</f>
        <v>300000</v>
      </c>
      <c r="K59" t="str" cm="1">
        <f t="array" ref="K59">_xlfn.IFS(I59="Tegalalang","Gianyar",I59="Amed","Karangasem",I59="Anturan","Buleleng",I59="Belalang","Tabanan",I59="Beng","Gianyar",I59="Benoa","Badung",I59="Bunutan","Karangasem",I59="Candidasa","Karangasem",I59="Canggu","Badung",I59="Denpasar","Denpasar",I59="Gianyar","Gianyar",I59="Jatiluwih","Tabanan",I59="Jimbaran","Badung",I59="Kaliasem","Buleleng",I59="Karangasem","Karangasem",I59="Kedewatan","Gianyar",I59="Keliki","Gianyar",I59="Kelusa","Gianyar",I59="Kemenuh","Gianyar",I59="Kenderan","Gianyar",I59="Keramas","Gianyar",I59="Kerobokan","Badung",I59="Kerobokan Kelod","Badung",I59="Kintamani","Bangli",I59="Kuta","Badung",I59="Kuta Selatan","Badung",I59="Kutuh","Badung",I59="Legian","Badung",I59="Lodtunduh","Gianyar",I59="Lovina Beach","Buleleng",I59="Manggis","Karangasem",I59="Mas","Gianyar",I59="Munduk","Buleleng",I59="North Kuta","Badung",I59="Nusa Ceningan","Klungkung",I59="Nusa Dua","Badung",I59="Nusa Lembongan","Klungkung",I59="Nusa Penida","Klungkung",I59="Padangbai","Karangasem",I59="Payangan","Gianyar",I59="Pecatu","Badung",I59="Peliatan","Gianyar",I59="Pemuteran","Buleleng",I59="Pererenan","Badung",I59="Petulu","Gianyar",I59="Saba","Gianyar",I59="Sanur","Denpasar",I59="Sanur Kaja","Denpasar",I59="Sayan","Gianyar",I59="Seminyak","Badung",I59="Seririt","Buleleng",I59="Seseh","Badung",I59="Sidemen","Karangasem",I59="Singakerta","Gianyar",I59="Singaraja","Buleleng",I59="Subagan","Karangasem",I59="Sukawati","Gianyar",I59="Tabanan","Tabanan",I59="Tanah Lot","Tabanan",I59="Tanjung Benoa","Badung",I59="Taro","Gianyar",I59="Tegallalang","Gianyar",I59="Tibubeneng","Badung",I59="Tuban","Badung",I59="Tulamben","Karangasem",I59="Ubud","Gianyar",I59="Ungasan","Badung")</f>
        <v>Badung</v>
      </c>
    </row>
    <row r="60" spans="1:11" x14ac:dyDescent="0.2">
      <c r="A60" t="s">
        <v>280</v>
      </c>
      <c r="B60" t="s">
        <v>2</v>
      </c>
      <c r="C60" t="s">
        <v>281</v>
      </c>
      <c r="D60">
        <v>791</v>
      </c>
      <c r="E60">
        <v>4.5</v>
      </c>
      <c r="F60" t="s">
        <v>5</v>
      </c>
      <c r="G60" t="s">
        <v>282</v>
      </c>
      <c r="H60" t="s">
        <v>283</v>
      </c>
      <c r="I60" t="s">
        <v>151</v>
      </c>
      <c r="J60" t="str" cm="1">
        <f t="array" ref="J60">_xlfn.IFS(F60="$$ - $$$","300000",F60="$","100000",F60="$$$$","500000")</f>
        <v>300000</v>
      </c>
      <c r="K60" t="str" cm="1">
        <f t="array" ref="K60">_xlfn.IFS(I60="Tegalalang","Gianyar",I60="Amed","Karangasem",I60="Anturan","Buleleng",I60="Belalang","Tabanan",I60="Beng","Gianyar",I60="Benoa","Badung",I60="Bunutan","Karangasem",I60="Candidasa","Karangasem",I60="Canggu","Badung",I60="Denpasar","Denpasar",I60="Gianyar","Gianyar",I60="Jatiluwih","Tabanan",I60="Jimbaran","Badung",I60="Kaliasem","Buleleng",I60="Karangasem","Karangasem",I60="Kedewatan","Gianyar",I60="Keliki","Gianyar",I60="Kelusa","Gianyar",I60="Kemenuh","Gianyar",I60="Kenderan","Gianyar",I60="Keramas","Gianyar",I60="Kerobokan","Badung",I60="Kerobokan Kelod","Badung",I60="Kintamani","Bangli",I60="Kuta","Badung",I60="Kuta Selatan","Badung",I60="Kutuh","Badung",I60="Legian","Badung",I60="Lodtunduh","Gianyar",I60="Lovina Beach","Buleleng",I60="Manggis","Karangasem",I60="Mas","Gianyar",I60="Munduk","Buleleng",I60="North Kuta","Badung",I60="Nusa Ceningan","Klungkung",I60="Nusa Dua","Badung",I60="Nusa Lembongan","Klungkung",I60="Nusa Penida","Klungkung",I60="Padangbai","Karangasem",I60="Payangan","Gianyar",I60="Pecatu","Badung",I60="Peliatan","Gianyar",I60="Pemuteran","Buleleng",I60="Pererenan","Badung",I60="Petulu","Gianyar",I60="Saba","Gianyar",I60="Sanur","Denpasar",I60="Sanur Kaja","Denpasar",I60="Sayan","Gianyar",I60="Seminyak","Badung",I60="Seririt","Buleleng",I60="Seseh","Badung",I60="Sidemen","Karangasem",I60="Singakerta","Gianyar",I60="Singaraja","Buleleng",I60="Subagan","Karangasem",I60="Sukawati","Gianyar",I60="Tabanan","Tabanan",I60="Tanah Lot","Tabanan",I60="Tanjung Benoa","Badung",I60="Taro","Gianyar",I60="Tegallalang","Gianyar",I60="Tibubeneng","Badung",I60="Tuban","Badung",I60="Tulamben","Karangasem",I60="Ubud","Gianyar",I60="Ungasan","Badung")</f>
        <v>Karangasem</v>
      </c>
    </row>
    <row r="61" spans="1:11" x14ac:dyDescent="0.2">
      <c r="A61" t="s">
        <v>284</v>
      </c>
      <c r="B61" t="s">
        <v>19</v>
      </c>
      <c r="C61" t="s">
        <v>285</v>
      </c>
      <c r="D61">
        <v>3806</v>
      </c>
      <c r="E61">
        <v>4.5</v>
      </c>
      <c r="F61" t="s">
        <v>5</v>
      </c>
      <c r="G61" t="s">
        <v>286</v>
      </c>
      <c r="H61" t="s">
        <v>287</v>
      </c>
      <c r="I61" t="s">
        <v>248</v>
      </c>
      <c r="J61" t="str" cm="1">
        <f t="array" ref="J61">_xlfn.IFS(F61="$$ - $$$","300000",F61="$","100000",F61="$$$$","500000")</f>
        <v>300000</v>
      </c>
      <c r="K61" t="str" cm="1">
        <f t="array" ref="K61">_xlfn.IFS(I61="Tegalalang","Gianyar",I61="Amed","Karangasem",I61="Anturan","Buleleng",I61="Belalang","Tabanan",I61="Beng","Gianyar",I61="Benoa","Badung",I61="Bunutan","Karangasem",I61="Candidasa","Karangasem",I61="Canggu","Badung",I61="Denpasar","Denpasar",I61="Gianyar","Gianyar",I61="Jatiluwih","Tabanan",I61="Jimbaran","Badung",I61="Kaliasem","Buleleng",I61="Karangasem","Karangasem",I61="Kedewatan","Gianyar",I61="Keliki","Gianyar",I61="Kelusa","Gianyar",I61="Kemenuh","Gianyar",I61="Kenderan","Gianyar",I61="Keramas","Gianyar",I61="Kerobokan","Badung",I61="Kerobokan Kelod","Badung",I61="Kintamani","Bangli",I61="Kuta","Badung",I61="Kuta Selatan","Badung",I61="Kutuh","Badung",I61="Legian","Badung",I61="Lodtunduh","Gianyar",I61="Lovina Beach","Buleleng",I61="Manggis","Karangasem",I61="Mas","Gianyar",I61="Munduk","Buleleng",I61="North Kuta","Badung",I61="Nusa Ceningan","Klungkung",I61="Nusa Dua","Badung",I61="Nusa Lembongan","Klungkung",I61="Nusa Penida","Klungkung",I61="Padangbai","Karangasem",I61="Payangan","Gianyar",I61="Pecatu","Badung",I61="Peliatan","Gianyar",I61="Pemuteran","Buleleng",I61="Pererenan","Badung",I61="Petulu","Gianyar",I61="Saba","Gianyar",I61="Sanur","Denpasar",I61="Sanur Kaja","Denpasar",I61="Sayan","Gianyar",I61="Seminyak","Badung",I61="Seririt","Buleleng",I61="Seseh","Badung",I61="Sidemen","Karangasem",I61="Singakerta","Gianyar",I61="Singaraja","Buleleng",I61="Subagan","Karangasem",I61="Sukawati","Gianyar",I61="Tabanan","Tabanan",I61="Tanah Lot","Tabanan",I61="Tanjung Benoa","Badung",I61="Taro","Gianyar",I61="Tegallalang","Gianyar",I61="Tibubeneng","Badung",I61="Tuban","Badung",I61="Tulamben","Karangasem",I61="Ubud","Gianyar",I61="Ungasan","Badung")</f>
        <v>Badung</v>
      </c>
    </row>
    <row r="62" spans="1:11" x14ac:dyDescent="0.2">
      <c r="A62" t="s">
        <v>288</v>
      </c>
      <c r="B62" t="s">
        <v>2</v>
      </c>
      <c r="C62" t="s">
        <v>289</v>
      </c>
      <c r="D62">
        <v>717</v>
      </c>
      <c r="E62">
        <v>5</v>
      </c>
      <c r="F62" t="s">
        <v>5</v>
      </c>
      <c r="G62" t="s">
        <v>290</v>
      </c>
      <c r="H62" t="s">
        <v>291</v>
      </c>
      <c r="I62" t="s">
        <v>292</v>
      </c>
      <c r="J62" t="str" cm="1">
        <f t="array" ref="J62">_xlfn.IFS(F62="$$ - $$$","300000",F62="$","100000",F62="$$$$","500000")</f>
        <v>300000</v>
      </c>
      <c r="K62" t="str" cm="1">
        <f t="array" ref="K62">_xlfn.IFS(I62="Tegalalang","Gianyar",I62="Amed","Karangasem",I62="Anturan","Buleleng",I62="Belalang","Tabanan",I62="Beng","Gianyar",I62="Benoa","Badung",I62="Bunutan","Karangasem",I62="Candidasa","Karangasem",I62="Canggu","Badung",I62="Denpasar","Denpasar",I62="Gianyar","Gianyar",I62="Jatiluwih","Tabanan",I62="Jimbaran","Badung",I62="Kaliasem","Buleleng",I62="Karangasem","Karangasem",I62="Kedewatan","Gianyar",I62="Keliki","Gianyar",I62="Kelusa","Gianyar",I62="Kemenuh","Gianyar",I62="Kenderan","Gianyar",I62="Keramas","Gianyar",I62="Kerobokan","Badung",I62="Kerobokan Kelod","Badung",I62="Kintamani","Bangli",I62="Kuta","Badung",I62="Kuta Selatan","Badung",I62="Kutuh","Badung",I62="Legian","Badung",I62="Lodtunduh","Gianyar",I62="Lovina Beach","Buleleng",I62="Manggis","Karangasem",I62="Mas","Gianyar",I62="Munduk","Buleleng",I62="North Kuta","Badung",I62="Nusa Ceningan","Klungkung",I62="Nusa Dua","Badung",I62="Nusa Lembongan","Klungkung",I62="Nusa Penida","Klungkung",I62="Padangbai","Karangasem",I62="Payangan","Gianyar",I62="Pecatu","Badung",I62="Peliatan","Gianyar",I62="Pemuteran","Buleleng",I62="Pererenan","Badung",I62="Petulu","Gianyar",I62="Saba","Gianyar",I62="Sanur","Denpasar",I62="Sanur Kaja","Denpasar",I62="Sayan","Gianyar",I62="Seminyak","Badung",I62="Seririt","Buleleng",I62="Seseh","Badung",I62="Sidemen","Karangasem",I62="Singakerta","Gianyar",I62="Singaraja","Buleleng",I62="Subagan","Karangasem",I62="Sukawati","Gianyar",I62="Tabanan","Tabanan",I62="Tanah Lot","Tabanan",I62="Tanjung Benoa","Badung",I62="Taro","Gianyar",I62="Tegallalang","Gianyar",I62="Tibubeneng","Badung",I62="Tuban","Badung",I62="Tulamben","Karangasem",I62="Ubud","Gianyar",I62="Ungasan","Badung")</f>
        <v>Denpasar</v>
      </c>
    </row>
    <row r="63" spans="1:11" x14ac:dyDescent="0.2">
      <c r="A63" t="s">
        <v>293</v>
      </c>
      <c r="B63" t="s">
        <v>19</v>
      </c>
      <c r="C63" t="s">
        <v>294</v>
      </c>
      <c r="D63">
        <v>1234</v>
      </c>
      <c r="E63">
        <v>5</v>
      </c>
      <c r="F63" t="s">
        <v>5</v>
      </c>
      <c r="G63" t="s">
        <v>295</v>
      </c>
      <c r="H63" t="s">
        <v>296</v>
      </c>
      <c r="I63" t="s">
        <v>57</v>
      </c>
      <c r="J63" t="str" cm="1">
        <f t="array" ref="J63">_xlfn.IFS(F63="$$ - $$$","300000",F63="$","100000",F63="$$$$","500000")</f>
        <v>300000</v>
      </c>
      <c r="K63" t="str" cm="1">
        <f t="array" ref="K63">_xlfn.IFS(I63="Tegalalang","Gianyar",I63="Amed","Karangasem",I63="Anturan","Buleleng",I63="Belalang","Tabanan",I63="Beng","Gianyar",I63="Benoa","Badung",I63="Bunutan","Karangasem",I63="Candidasa","Karangasem",I63="Canggu","Badung",I63="Denpasar","Denpasar",I63="Gianyar","Gianyar",I63="Jatiluwih","Tabanan",I63="Jimbaran","Badung",I63="Kaliasem","Buleleng",I63="Karangasem","Karangasem",I63="Kedewatan","Gianyar",I63="Keliki","Gianyar",I63="Kelusa","Gianyar",I63="Kemenuh","Gianyar",I63="Kenderan","Gianyar",I63="Keramas","Gianyar",I63="Kerobokan","Badung",I63="Kerobokan Kelod","Badung",I63="Kintamani","Bangli",I63="Kuta","Badung",I63="Kuta Selatan","Badung",I63="Kutuh","Badung",I63="Legian","Badung",I63="Lodtunduh","Gianyar",I63="Lovina Beach","Buleleng",I63="Manggis","Karangasem",I63="Mas","Gianyar",I63="Munduk","Buleleng",I63="North Kuta","Badung",I63="Nusa Ceningan","Klungkung",I63="Nusa Dua","Badung",I63="Nusa Lembongan","Klungkung",I63="Nusa Penida","Klungkung",I63="Padangbai","Karangasem",I63="Payangan","Gianyar",I63="Pecatu","Badung",I63="Peliatan","Gianyar",I63="Pemuteran","Buleleng",I63="Pererenan","Badung",I63="Petulu","Gianyar",I63="Saba","Gianyar",I63="Sanur","Denpasar",I63="Sanur Kaja","Denpasar",I63="Sayan","Gianyar",I63="Seminyak","Badung",I63="Seririt","Buleleng",I63="Seseh","Badung",I63="Sidemen","Karangasem",I63="Singakerta","Gianyar",I63="Singaraja","Buleleng",I63="Subagan","Karangasem",I63="Sukawati","Gianyar",I63="Tabanan","Tabanan",I63="Tanah Lot","Tabanan",I63="Tanjung Benoa","Badung",I63="Taro","Gianyar",I63="Tegallalang","Gianyar",I63="Tibubeneng","Badung",I63="Tuban","Badung",I63="Tulamben","Karangasem",I63="Ubud","Gianyar",I63="Ungasan","Badung")</f>
        <v>Badung</v>
      </c>
    </row>
    <row r="64" spans="1:11" x14ac:dyDescent="0.2">
      <c r="A64" t="s">
        <v>297</v>
      </c>
      <c r="B64" t="s">
        <v>11</v>
      </c>
      <c r="C64" t="s">
        <v>298</v>
      </c>
      <c r="D64">
        <v>747</v>
      </c>
      <c r="E64">
        <v>5</v>
      </c>
      <c r="F64" t="s">
        <v>5</v>
      </c>
      <c r="G64" t="s">
        <v>299</v>
      </c>
      <c r="H64" t="s">
        <v>300</v>
      </c>
      <c r="I64" t="s">
        <v>301</v>
      </c>
      <c r="J64" t="str" cm="1">
        <f t="array" ref="J64">_xlfn.IFS(F64="$$ - $$$","300000",F64="$","100000",F64="$$$$","500000")</f>
        <v>300000</v>
      </c>
      <c r="K64" t="str" cm="1">
        <f t="array" ref="K64">_xlfn.IFS(I64="Tegalalang","Gianyar",I64="Amed","Karangasem",I64="Anturan","Buleleng",I64="Belalang","Tabanan",I64="Beng","Gianyar",I64="Benoa","Badung",I64="Bunutan","Karangasem",I64="Candidasa","Karangasem",I64="Canggu","Badung",I64="Denpasar","Denpasar",I64="Gianyar","Gianyar",I64="Jatiluwih","Tabanan",I64="Jimbaran","Badung",I64="Kaliasem","Buleleng",I64="Karangasem","Karangasem",I64="Kedewatan","Gianyar",I64="Keliki","Gianyar",I64="Kelusa","Gianyar",I64="Kemenuh","Gianyar",I64="Kenderan","Gianyar",I64="Keramas","Gianyar",I64="Kerobokan","Badung",I64="Kerobokan Kelod","Badung",I64="Kintamani","Bangli",I64="Kuta","Badung",I64="Kuta Selatan","Badung",I64="Kutuh","Badung",I64="Legian","Badung",I64="Lodtunduh","Gianyar",I64="Lovina Beach","Buleleng",I64="Manggis","Karangasem",I64="Mas","Gianyar",I64="Munduk","Buleleng",I64="North Kuta","Badung",I64="Nusa Ceningan","Klungkung",I64="Nusa Dua","Badung",I64="Nusa Lembongan","Klungkung",I64="Nusa Penida","Klungkung",I64="Padangbai","Karangasem",I64="Payangan","Gianyar",I64="Pecatu","Badung",I64="Peliatan","Gianyar",I64="Pemuteran","Buleleng",I64="Pererenan","Badung",I64="Petulu","Gianyar",I64="Saba","Gianyar",I64="Sanur","Denpasar",I64="Sanur Kaja","Denpasar",I64="Sayan","Gianyar",I64="Seminyak","Badung",I64="Seririt","Buleleng",I64="Seseh","Badung",I64="Sidemen","Karangasem",I64="Singakerta","Gianyar",I64="Singaraja","Buleleng",I64="Subagan","Karangasem",I64="Sukawati","Gianyar",I64="Tabanan","Tabanan",I64="Tanah Lot","Tabanan",I64="Tanjung Benoa","Badung",I64="Taro","Gianyar",I64="Tegallalang","Gianyar",I64="Tibubeneng","Badung",I64="Tuban","Badung",I64="Tulamben","Karangasem",I64="Ubud","Gianyar",I64="Ungasan","Badung")</f>
        <v>Klungkung</v>
      </c>
    </row>
    <row r="65" spans="1:11" x14ac:dyDescent="0.2">
      <c r="A65" t="s">
        <v>302</v>
      </c>
      <c r="B65" t="s">
        <v>19</v>
      </c>
      <c r="C65" t="s">
        <v>303</v>
      </c>
      <c r="D65">
        <v>2342</v>
      </c>
      <c r="E65">
        <v>4</v>
      </c>
      <c r="F65" t="s">
        <v>5</v>
      </c>
      <c r="G65" t="s">
        <v>304</v>
      </c>
      <c r="H65" t="s">
        <v>305</v>
      </c>
      <c r="I65" t="s">
        <v>92</v>
      </c>
      <c r="J65" t="str" cm="1">
        <f t="array" ref="J65">_xlfn.IFS(F65="$$ - $$$","300000",F65="$","100000",F65="$$$$","500000")</f>
        <v>300000</v>
      </c>
      <c r="K65" t="str" cm="1">
        <f t="array" ref="K65">_xlfn.IFS(I65="Tegalalang","Gianyar",I65="Amed","Karangasem",I65="Anturan","Buleleng",I65="Belalang","Tabanan",I65="Beng","Gianyar",I65="Benoa","Badung",I65="Bunutan","Karangasem",I65="Candidasa","Karangasem",I65="Canggu","Badung",I65="Denpasar","Denpasar",I65="Gianyar","Gianyar",I65="Jatiluwih","Tabanan",I65="Jimbaran","Badung",I65="Kaliasem","Buleleng",I65="Karangasem","Karangasem",I65="Kedewatan","Gianyar",I65="Keliki","Gianyar",I65="Kelusa","Gianyar",I65="Kemenuh","Gianyar",I65="Kenderan","Gianyar",I65="Keramas","Gianyar",I65="Kerobokan","Badung",I65="Kerobokan Kelod","Badung",I65="Kintamani","Bangli",I65="Kuta","Badung",I65="Kuta Selatan","Badung",I65="Kutuh","Badung",I65="Legian","Badung",I65="Lodtunduh","Gianyar",I65="Lovina Beach","Buleleng",I65="Manggis","Karangasem",I65="Mas","Gianyar",I65="Munduk","Buleleng",I65="North Kuta","Badung",I65="Nusa Ceningan","Klungkung",I65="Nusa Dua","Badung",I65="Nusa Lembongan","Klungkung",I65="Nusa Penida","Klungkung",I65="Padangbai","Karangasem",I65="Payangan","Gianyar",I65="Pecatu","Badung",I65="Peliatan","Gianyar",I65="Pemuteran","Buleleng",I65="Pererenan","Badung",I65="Petulu","Gianyar",I65="Saba","Gianyar",I65="Sanur","Denpasar",I65="Sanur Kaja","Denpasar",I65="Sayan","Gianyar",I65="Seminyak","Badung",I65="Seririt","Buleleng",I65="Seseh","Badung",I65="Sidemen","Karangasem",I65="Singakerta","Gianyar",I65="Singaraja","Buleleng",I65="Subagan","Karangasem",I65="Sukawati","Gianyar",I65="Tabanan","Tabanan",I65="Tanah Lot","Tabanan",I65="Tanjung Benoa","Badung",I65="Taro","Gianyar",I65="Tegallalang","Gianyar",I65="Tibubeneng","Badung",I65="Tuban","Badung",I65="Tulamben","Karangasem",I65="Ubud","Gianyar",I65="Ungasan","Badung")</f>
        <v>Badung</v>
      </c>
    </row>
    <row r="66" spans="1:11" x14ac:dyDescent="0.2">
      <c r="A66" t="s">
        <v>306</v>
      </c>
      <c r="B66" t="s">
        <v>48</v>
      </c>
      <c r="C66" t="s">
        <v>307</v>
      </c>
      <c r="D66">
        <v>587</v>
      </c>
      <c r="E66">
        <v>5</v>
      </c>
      <c r="F66" t="s">
        <v>5</v>
      </c>
      <c r="G66" t="s">
        <v>309</v>
      </c>
      <c r="H66" t="s">
        <v>310</v>
      </c>
      <c r="I66" t="s">
        <v>16</v>
      </c>
      <c r="J66" t="str" cm="1">
        <f t="array" ref="J66">_xlfn.IFS(F66="$$ - $$$","300000",F66="$","100000",F66="$$$$","500000")</f>
        <v>300000</v>
      </c>
      <c r="K66" t="str" cm="1">
        <f t="array" ref="K66">_xlfn.IFS(I66="Tegalalang","Gianyar",I66="Amed","Karangasem",I66="Anturan","Buleleng",I66="Belalang","Tabanan",I66="Beng","Gianyar",I66="Benoa","Badung",I66="Bunutan","Karangasem",I66="Candidasa","Karangasem",I66="Canggu","Badung",I66="Denpasar","Denpasar",I66="Gianyar","Gianyar",I66="Jatiluwih","Tabanan",I66="Jimbaran","Badung",I66="Kaliasem","Buleleng",I66="Karangasem","Karangasem",I66="Kedewatan","Gianyar",I66="Keliki","Gianyar",I66="Kelusa","Gianyar",I66="Kemenuh","Gianyar",I66="Kenderan","Gianyar",I66="Keramas","Gianyar",I66="Kerobokan","Badung",I66="Kerobokan Kelod","Badung",I66="Kintamani","Bangli",I66="Kuta","Badung",I66="Kuta Selatan","Badung",I66="Kutuh","Badung",I66="Legian","Badung",I66="Lodtunduh","Gianyar",I66="Lovina Beach","Buleleng",I66="Manggis","Karangasem",I66="Mas","Gianyar",I66="Munduk","Buleleng",I66="North Kuta","Badung",I66="Nusa Ceningan","Klungkung",I66="Nusa Dua","Badung",I66="Nusa Lembongan","Klungkung",I66="Nusa Penida","Klungkung",I66="Padangbai","Karangasem",I66="Payangan","Gianyar",I66="Pecatu","Badung",I66="Peliatan","Gianyar",I66="Pemuteran","Buleleng",I66="Pererenan","Badung",I66="Petulu","Gianyar",I66="Saba","Gianyar",I66="Sanur","Denpasar",I66="Sanur Kaja","Denpasar",I66="Sayan","Gianyar",I66="Seminyak","Badung",I66="Seririt","Buleleng",I66="Seseh","Badung",I66="Sidemen","Karangasem",I66="Singakerta","Gianyar",I66="Singaraja","Buleleng",I66="Subagan","Karangasem",I66="Sukawati","Gianyar",I66="Tabanan","Tabanan",I66="Tanah Lot","Tabanan",I66="Tanjung Benoa","Badung",I66="Taro","Gianyar",I66="Tegallalang","Gianyar",I66="Tibubeneng","Badung",I66="Tuban","Badung",I66="Tulamben","Karangasem",I66="Ubud","Gianyar",I66="Ungasan","Badung")</f>
        <v>Gianyar</v>
      </c>
    </row>
    <row r="67" spans="1:11" x14ac:dyDescent="0.2">
      <c r="A67" t="s">
        <v>311</v>
      </c>
      <c r="B67" t="s">
        <v>18</v>
      </c>
      <c r="C67" t="s">
        <v>312</v>
      </c>
      <c r="D67">
        <v>116</v>
      </c>
      <c r="E67">
        <v>5</v>
      </c>
      <c r="F67" t="s">
        <v>74</v>
      </c>
      <c r="G67" t="s">
        <v>313</v>
      </c>
      <c r="H67" t="s">
        <v>314</v>
      </c>
      <c r="I67" t="s">
        <v>301</v>
      </c>
      <c r="J67" t="str" cm="1">
        <f t="array" ref="J67">_xlfn.IFS(F67="$$ - $$$","300000",F67="$","100000",F67="$$$$","500000")</f>
        <v>100000</v>
      </c>
      <c r="K67" t="str" cm="1">
        <f t="array" ref="K67">_xlfn.IFS(I67="Tegalalang","Gianyar",I67="Amed","Karangasem",I67="Anturan","Buleleng",I67="Belalang","Tabanan",I67="Beng","Gianyar",I67="Benoa","Badung",I67="Bunutan","Karangasem",I67="Candidasa","Karangasem",I67="Canggu","Badung",I67="Denpasar","Denpasar",I67="Gianyar","Gianyar",I67="Jatiluwih","Tabanan",I67="Jimbaran","Badung",I67="Kaliasem","Buleleng",I67="Karangasem","Karangasem",I67="Kedewatan","Gianyar",I67="Keliki","Gianyar",I67="Kelusa","Gianyar",I67="Kemenuh","Gianyar",I67="Kenderan","Gianyar",I67="Keramas","Gianyar",I67="Kerobokan","Badung",I67="Kerobokan Kelod","Badung",I67="Kintamani","Bangli",I67="Kuta","Badung",I67="Kuta Selatan","Badung",I67="Kutuh","Badung",I67="Legian","Badung",I67="Lodtunduh","Gianyar",I67="Lovina Beach","Buleleng",I67="Manggis","Karangasem",I67="Mas","Gianyar",I67="Munduk","Buleleng",I67="North Kuta","Badung",I67="Nusa Ceningan","Klungkung",I67="Nusa Dua","Badung",I67="Nusa Lembongan","Klungkung",I67="Nusa Penida","Klungkung",I67="Padangbai","Karangasem",I67="Payangan","Gianyar",I67="Pecatu","Badung",I67="Peliatan","Gianyar",I67="Pemuteran","Buleleng",I67="Pererenan","Badung",I67="Petulu","Gianyar",I67="Saba","Gianyar",I67="Sanur","Denpasar",I67="Sanur Kaja","Denpasar",I67="Sayan","Gianyar",I67="Seminyak","Badung",I67="Seririt","Buleleng",I67="Seseh","Badung",I67="Sidemen","Karangasem",I67="Singakerta","Gianyar",I67="Singaraja","Buleleng",I67="Subagan","Karangasem",I67="Sukawati","Gianyar",I67="Tabanan","Tabanan",I67="Tanah Lot","Tabanan",I67="Tanjung Benoa","Badung",I67="Taro","Gianyar",I67="Tegallalang","Gianyar",I67="Tibubeneng","Badung",I67="Tuban","Badung",I67="Tulamben","Karangasem",I67="Ubud","Gianyar",I67="Ungasan","Badung")</f>
        <v>Klungkung</v>
      </c>
    </row>
    <row r="68" spans="1:11" x14ac:dyDescent="0.2">
      <c r="A68" t="s">
        <v>315</v>
      </c>
      <c r="B68" t="s">
        <v>47</v>
      </c>
      <c r="C68" t="s">
        <v>316</v>
      </c>
      <c r="D68">
        <v>5423</v>
      </c>
      <c r="E68">
        <v>5</v>
      </c>
      <c r="F68" t="s">
        <v>26</v>
      </c>
      <c r="G68" t="s">
        <v>317</v>
      </c>
      <c r="H68" t="s">
        <v>318</v>
      </c>
      <c r="I68" t="s">
        <v>23</v>
      </c>
      <c r="J68" t="str" cm="1">
        <f t="array" ref="J68">_xlfn.IFS(F68="$$ - $$$","300000",F68="$","100000",F68="$$$$","500000")</f>
        <v>500000</v>
      </c>
      <c r="K68" t="str" cm="1">
        <f t="array" ref="K68">_xlfn.IFS(I68="Tegalalang","Gianyar",I68="Amed","Karangasem",I68="Anturan","Buleleng",I68="Belalang","Tabanan",I68="Beng","Gianyar",I68="Benoa","Badung",I68="Bunutan","Karangasem",I68="Candidasa","Karangasem",I68="Canggu","Badung",I68="Denpasar","Denpasar",I68="Gianyar","Gianyar",I68="Jatiluwih","Tabanan",I68="Jimbaran","Badung",I68="Kaliasem","Buleleng",I68="Karangasem","Karangasem",I68="Kedewatan","Gianyar",I68="Keliki","Gianyar",I68="Kelusa","Gianyar",I68="Kemenuh","Gianyar",I68="Kenderan","Gianyar",I68="Keramas","Gianyar",I68="Kerobokan","Badung",I68="Kerobokan Kelod","Badung",I68="Kintamani","Bangli",I68="Kuta","Badung",I68="Kuta Selatan","Badung",I68="Kutuh","Badung",I68="Legian","Badung",I68="Lodtunduh","Gianyar",I68="Lovina Beach","Buleleng",I68="Manggis","Karangasem",I68="Mas","Gianyar",I68="Munduk","Buleleng",I68="North Kuta","Badung",I68="Nusa Ceningan","Klungkung",I68="Nusa Dua","Badung",I68="Nusa Lembongan","Klungkung",I68="Nusa Penida","Klungkung",I68="Padangbai","Karangasem",I68="Payangan","Gianyar",I68="Pecatu","Badung",I68="Peliatan","Gianyar",I68="Pemuteran","Buleleng",I68="Pererenan","Badung",I68="Petulu","Gianyar",I68="Saba","Gianyar",I68="Sanur","Denpasar",I68="Sanur Kaja","Denpasar",I68="Sayan","Gianyar",I68="Seminyak","Badung",I68="Seririt","Buleleng",I68="Seseh","Badung",I68="Sidemen","Karangasem",I68="Singakerta","Gianyar",I68="Singaraja","Buleleng",I68="Subagan","Karangasem",I68="Sukawati","Gianyar",I68="Tabanan","Tabanan",I68="Tanah Lot","Tabanan",I68="Tanjung Benoa","Badung",I68="Taro","Gianyar",I68="Tegallalang","Gianyar",I68="Tibubeneng","Badung",I68="Tuban","Badung",I68="Tulamben","Karangasem",I68="Ubud","Gianyar",I68="Ungasan","Badung")</f>
        <v>Badung</v>
      </c>
    </row>
    <row r="69" spans="1:11" x14ac:dyDescent="0.2">
      <c r="A69" t="s">
        <v>319</v>
      </c>
      <c r="B69" t="s">
        <v>2</v>
      </c>
      <c r="C69" t="s">
        <v>320</v>
      </c>
      <c r="D69">
        <v>790</v>
      </c>
      <c r="E69">
        <v>5</v>
      </c>
      <c r="F69" t="s">
        <v>5</v>
      </c>
      <c r="G69" t="s">
        <v>127</v>
      </c>
      <c r="H69" t="s">
        <v>34</v>
      </c>
      <c r="I69" t="s">
        <v>29</v>
      </c>
      <c r="J69" t="str" cm="1">
        <f t="array" ref="J69">_xlfn.IFS(F69="$$ - $$$","300000",F69="$","100000",F69="$$$$","500000")</f>
        <v>300000</v>
      </c>
      <c r="K69" t="str" cm="1">
        <f t="array" ref="K69">_xlfn.IFS(I69="Tegalalang","Gianyar",I69="Amed","Karangasem",I69="Anturan","Buleleng",I69="Belalang","Tabanan",I69="Beng","Gianyar",I69="Benoa","Badung",I69="Bunutan","Karangasem",I69="Candidasa","Karangasem",I69="Canggu","Badung",I69="Denpasar","Denpasar",I69="Gianyar","Gianyar",I69="Jatiluwih","Tabanan",I69="Jimbaran","Badung",I69="Kaliasem","Buleleng",I69="Karangasem","Karangasem",I69="Kedewatan","Gianyar",I69="Keliki","Gianyar",I69="Kelusa","Gianyar",I69="Kemenuh","Gianyar",I69="Kenderan","Gianyar",I69="Keramas","Gianyar",I69="Kerobokan","Badung",I69="Kerobokan Kelod","Badung",I69="Kintamani","Bangli",I69="Kuta","Badung",I69="Kuta Selatan","Badung",I69="Kutuh","Badung",I69="Legian","Badung",I69="Lodtunduh","Gianyar",I69="Lovina Beach","Buleleng",I69="Manggis","Karangasem",I69="Mas","Gianyar",I69="Munduk","Buleleng",I69="North Kuta","Badung",I69="Nusa Ceningan","Klungkung",I69="Nusa Dua","Badung",I69="Nusa Lembongan","Klungkung",I69="Nusa Penida","Klungkung",I69="Padangbai","Karangasem",I69="Payangan","Gianyar",I69="Pecatu","Badung",I69="Peliatan","Gianyar",I69="Pemuteran","Buleleng",I69="Pererenan","Badung",I69="Petulu","Gianyar",I69="Saba","Gianyar",I69="Sanur","Denpasar",I69="Sanur Kaja","Denpasar",I69="Sayan","Gianyar",I69="Seminyak","Badung",I69="Seririt","Buleleng",I69="Seseh","Badung",I69="Sidemen","Karangasem",I69="Singakerta","Gianyar",I69="Singaraja","Buleleng",I69="Subagan","Karangasem",I69="Sukawati","Gianyar",I69="Tabanan","Tabanan",I69="Tanah Lot","Tabanan",I69="Tanjung Benoa","Badung",I69="Taro","Gianyar",I69="Tegallalang","Gianyar",I69="Tibubeneng","Badung",I69="Tuban","Badung",I69="Tulamben","Karangasem",I69="Ubud","Gianyar",I69="Ungasan","Badung")</f>
        <v>Badung</v>
      </c>
    </row>
    <row r="70" spans="1:11" x14ac:dyDescent="0.2">
      <c r="A70" t="s">
        <v>321</v>
      </c>
      <c r="B70" t="s">
        <v>18</v>
      </c>
      <c r="C70" t="s">
        <v>322</v>
      </c>
      <c r="D70">
        <v>445</v>
      </c>
      <c r="E70">
        <v>5</v>
      </c>
      <c r="F70" t="s">
        <v>74</v>
      </c>
      <c r="G70" t="s">
        <v>323</v>
      </c>
      <c r="H70" t="s">
        <v>324</v>
      </c>
      <c r="I70" t="s">
        <v>197</v>
      </c>
      <c r="J70" t="str" cm="1">
        <f t="array" ref="J70">_xlfn.IFS(F70="$$ - $$$","300000",F70="$","100000",F70="$$$$","500000")</f>
        <v>100000</v>
      </c>
      <c r="K70" t="str" cm="1">
        <f t="array" ref="K70">_xlfn.IFS(I70="Tegalalang","Gianyar",I70="Amed","Karangasem",I70="Anturan","Buleleng",I70="Belalang","Tabanan",I70="Beng","Gianyar",I70="Benoa","Badung",I70="Bunutan","Karangasem",I70="Candidasa","Karangasem",I70="Canggu","Badung",I70="Denpasar","Denpasar",I70="Gianyar","Gianyar",I70="Jatiluwih","Tabanan",I70="Jimbaran","Badung",I70="Kaliasem","Buleleng",I70="Karangasem","Karangasem",I70="Kedewatan","Gianyar",I70="Keliki","Gianyar",I70="Kelusa","Gianyar",I70="Kemenuh","Gianyar",I70="Kenderan","Gianyar",I70="Keramas","Gianyar",I70="Kerobokan","Badung",I70="Kerobokan Kelod","Badung",I70="Kintamani","Bangli",I70="Kuta","Badung",I70="Kuta Selatan","Badung",I70="Kutuh","Badung",I70="Legian","Badung",I70="Lodtunduh","Gianyar",I70="Lovina Beach","Buleleng",I70="Manggis","Karangasem",I70="Mas","Gianyar",I70="Munduk","Buleleng",I70="North Kuta","Badung",I70="Nusa Ceningan","Klungkung",I70="Nusa Dua","Badung",I70="Nusa Lembongan","Klungkung",I70="Nusa Penida","Klungkung",I70="Padangbai","Karangasem",I70="Payangan","Gianyar",I70="Pecatu","Badung",I70="Peliatan","Gianyar",I70="Pemuteran","Buleleng",I70="Pererenan","Badung",I70="Petulu","Gianyar",I70="Saba","Gianyar",I70="Sanur","Denpasar",I70="Sanur Kaja","Denpasar",I70="Sayan","Gianyar",I70="Seminyak","Badung",I70="Seririt","Buleleng",I70="Seseh","Badung",I70="Sidemen","Karangasem",I70="Singakerta","Gianyar",I70="Singaraja","Buleleng",I70="Subagan","Karangasem",I70="Sukawati","Gianyar",I70="Tabanan","Tabanan",I70="Tanah Lot","Tabanan",I70="Tanjung Benoa","Badung",I70="Taro","Gianyar",I70="Tegallalang","Gianyar",I70="Tibubeneng","Badung",I70="Tuban","Badung",I70="Tulamben","Karangasem",I70="Ubud","Gianyar",I70="Ungasan","Badung")</f>
        <v>Buleleng</v>
      </c>
    </row>
    <row r="71" spans="1:11" x14ac:dyDescent="0.2">
      <c r="A71" t="s">
        <v>325</v>
      </c>
      <c r="B71" t="s">
        <v>2</v>
      </c>
      <c r="C71" t="s">
        <v>326</v>
      </c>
      <c r="D71">
        <v>165</v>
      </c>
      <c r="E71">
        <v>5</v>
      </c>
      <c r="F71" t="s">
        <v>5</v>
      </c>
      <c r="G71" t="s">
        <v>327</v>
      </c>
      <c r="H71" t="s">
        <v>96</v>
      </c>
      <c r="I71" t="s">
        <v>69</v>
      </c>
      <c r="J71" t="str" cm="1">
        <f t="array" ref="J71">_xlfn.IFS(F71="$$ - $$$","300000",F71="$","100000",F71="$$$$","500000")</f>
        <v>300000</v>
      </c>
      <c r="K71" t="str" cm="1">
        <f t="array" ref="K71">_xlfn.IFS(I71="Tegalalang","Gianyar",I71="Amed","Karangasem",I71="Anturan","Buleleng",I71="Belalang","Tabanan",I71="Beng","Gianyar",I71="Benoa","Badung",I71="Bunutan","Karangasem",I71="Candidasa","Karangasem",I71="Canggu","Badung",I71="Denpasar","Denpasar",I71="Gianyar","Gianyar",I71="Jatiluwih","Tabanan",I71="Jimbaran","Badung",I71="Kaliasem","Buleleng",I71="Karangasem","Karangasem",I71="Kedewatan","Gianyar",I71="Keliki","Gianyar",I71="Kelusa","Gianyar",I71="Kemenuh","Gianyar",I71="Kenderan","Gianyar",I71="Keramas","Gianyar",I71="Kerobokan","Badung",I71="Kerobokan Kelod","Badung",I71="Kintamani","Bangli",I71="Kuta","Badung",I71="Kuta Selatan","Badung",I71="Kutuh","Badung",I71="Legian","Badung",I71="Lodtunduh","Gianyar",I71="Lovina Beach","Buleleng",I71="Manggis","Karangasem",I71="Mas","Gianyar",I71="Munduk","Buleleng",I71="North Kuta","Badung",I71="Nusa Ceningan","Klungkung",I71="Nusa Dua","Badung",I71="Nusa Lembongan","Klungkung",I71="Nusa Penida","Klungkung",I71="Padangbai","Karangasem",I71="Payangan","Gianyar",I71="Pecatu","Badung",I71="Peliatan","Gianyar",I71="Pemuteran","Buleleng",I71="Pererenan","Badung",I71="Petulu","Gianyar",I71="Saba","Gianyar",I71="Sanur","Denpasar",I71="Sanur Kaja","Denpasar",I71="Sayan","Gianyar",I71="Seminyak","Badung",I71="Seririt","Buleleng",I71="Seseh","Badung",I71="Sidemen","Karangasem",I71="Singakerta","Gianyar",I71="Singaraja","Buleleng",I71="Subagan","Karangasem",I71="Sukawati","Gianyar",I71="Tabanan","Tabanan",I71="Tanah Lot","Tabanan",I71="Tanjung Benoa","Badung",I71="Taro","Gianyar",I71="Tegallalang","Gianyar",I71="Tibubeneng","Badung",I71="Tuban","Badung",I71="Tulamben","Karangasem",I71="Ubud","Gianyar",I71="Ungasan","Badung")</f>
        <v>Badung</v>
      </c>
    </row>
    <row r="72" spans="1:11" x14ac:dyDescent="0.2">
      <c r="A72" t="s">
        <v>328</v>
      </c>
      <c r="B72" t="s">
        <v>72</v>
      </c>
      <c r="C72" t="s">
        <v>329</v>
      </c>
      <c r="D72">
        <v>839</v>
      </c>
      <c r="E72">
        <v>5</v>
      </c>
      <c r="F72" t="s">
        <v>5</v>
      </c>
      <c r="G72" t="s">
        <v>330</v>
      </c>
      <c r="H72" t="s">
        <v>331</v>
      </c>
      <c r="I72" t="s">
        <v>92</v>
      </c>
      <c r="J72" t="str" cm="1">
        <f t="array" ref="J72">_xlfn.IFS(F72="$$ - $$$","300000",F72="$","100000",F72="$$$$","500000")</f>
        <v>300000</v>
      </c>
      <c r="K72" t="str" cm="1">
        <f t="array" ref="K72">_xlfn.IFS(I72="Tegalalang","Gianyar",I72="Amed","Karangasem",I72="Anturan","Buleleng",I72="Belalang","Tabanan",I72="Beng","Gianyar",I72="Benoa","Badung",I72="Bunutan","Karangasem",I72="Candidasa","Karangasem",I72="Canggu","Badung",I72="Denpasar","Denpasar",I72="Gianyar","Gianyar",I72="Jatiluwih","Tabanan",I72="Jimbaran","Badung",I72="Kaliasem","Buleleng",I72="Karangasem","Karangasem",I72="Kedewatan","Gianyar",I72="Keliki","Gianyar",I72="Kelusa","Gianyar",I72="Kemenuh","Gianyar",I72="Kenderan","Gianyar",I72="Keramas","Gianyar",I72="Kerobokan","Badung",I72="Kerobokan Kelod","Badung",I72="Kintamani","Bangli",I72="Kuta","Badung",I72="Kuta Selatan","Badung",I72="Kutuh","Badung",I72="Legian","Badung",I72="Lodtunduh","Gianyar",I72="Lovina Beach","Buleleng",I72="Manggis","Karangasem",I72="Mas","Gianyar",I72="Munduk","Buleleng",I72="North Kuta","Badung",I72="Nusa Ceningan","Klungkung",I72="Nusa Dua","Badung",I72="Nusa Lembongan","Klungkung",I72="Nusa Penida","Klungkung",I72="Padangbai","Karangasem",I72="Payangan","Gianyar",I72="Pecatu","Badung",I72="Peliatan","Gianyar",I72="Pemuteran","Buleleng",I72="Pererenan","Badung",I72="Petulu","Gianyar",I72="Saba","Gianyar",I72="Sanur","Denpasar",I72="Sanur Kaja","Denpasar",I72="Sayan","Gianyar",I72="Seminyak","Badung",I72="Seririt","Buleleng",I72="Seseh","Badung",I72="Sidemen","Karangasem",I72="Singakerta","Gianyar",I72="Singaraja","Buleleng",I72="Subagan","Karangasem",I72="Sukawati","Gianyar",I72="Tabanan","Tabanan",I72="Tanah Lot","Tabanan",I72="Tanjung Benoa","Badung",I72="Taro","Gianyar",I72="Tegallalang","Gianyar",I72="Tibubeneng","Badung",I72="Tuban","Badung",I72="Tulamben","Karangasem",I72="Ubud","Gianyar",I72="Ungasan","Badung")</f>
        <v>Badung</v>
      </c>
    </row>
    <row r="73" spans="1:11" x14ac:dyDescent="0.2">
      <c r="A73" t="s">
        <v>332</v>
      </c>
      <c r="B73" t="s">
        <v>2</v>
      </c>
      <c r="C73" t="s">
        <v>333</v>
      </c>
      <c r="D73">
        <v>265</v>
      </c>
      <c r="E73">
        <v>4.5</v>
      </c>
      <c r="F73" t="s">
        <v>5</v>
      </c>
      <c r="G73" t="s">
        <v>334</v>
      </c>
      <c r="H73" t="s">
        <v>335</v>
      </c>
      <c r="I73" t="s">
        <v>336</v>
      </c>
      <c r="J73" t="str" cm="1">
        <f t="array" ref="J73">_xlfn.IFS(F73="$$ - $$$","300000",F73="$","100000",F73="$$$$","500000")</f>
        <v>300000</v>
      </c>
      <c r="K73" t="str" cm="1">
        <f t="array" ref="K73">_xlfn.IFS(I73="Tegalalang","Gianyar",I73="Amed","Karangasem",I73="Anturan","Buleleng",I73="Belalang","Tabanan",I73="Beng","Gianyar",I73="Benoa","Badung",I73="Bunutan","Karangasem",I73="Candidasa","Karangasem",I73="Canggu","Badung",I73="Denpasar","Denpasar",I73="Gianyar","Gianyar",I73="Jatiluwih","Tabanan",I73="Jimbaran","Badung",I73="Kaliasem","Buleleng",I73="Karangasem","Karangasem",I73="Kedewatan","Gianyar",I73="Keliki","Gianyar",I73="Kelusa","Gianyar",I73="Kemenuh","Gianyar",I73="Kenderan","Gianyar",I73="Keramas","Gianyar",I73="Kerobokan","Badung",I73="Kerobokan Kelod","Badung",I73="Kintamani","Bangli",I73="Kuta","Badung",I73="Kuta Selatan","Badung",I73="Kutuh","Badung",I73="Legian","Badung",I73="Lodtunduh","Gianyar",I73="Lovina Beach","Buleleng",I73="Manggis","Karangasem",I73="Mas","Gianyar",I73="Munduk","Buleleng",I73="North Kuta","Badung",I73="Nusa Ceningan","Klungkung",I73="Nusa Dua","Badung",I73="Nusa Lembongan","Klungkung",I73="Nusa Penida","Klungkung",I73="Padangbai","Karangasem",I73="Payangan","Gianyar",I73="Pecatu","Badung",I73="Peliatan","Gianyar",I73="Pemuteran","Buleleng",I73="Pererenan","Badung",I73="Petulu","Gianyar",I73="Saba","Gianyar",I73="Sanur","Denpasar",I73="Sanur Kaja","Denpasar",I73="Sayan","Gianyar",I73="Seminyak","Badung",I73="Seririt","Buleleng",I73="Seseh","Badung",I73="Sidemen","Karangasem",I73="Singakerta","Gianyar",I73="Singaraja","Buleleng",I73="Subagan","Karangasem",I73="Sukawati","Gianyar",I73="Tabanan","Tabanan",I73="Tanah Lot","Tabanan",I73="Tanjung Benoa","Badung",I73="Taro","Gianyar",I73="Tegallalang","Gianyar",I73="Tibubeneng","Badung",I73="Tuban","Badung",I73="Tulamben","Karangasem",I73="Ubud","Gianyar",I73="Ungasan","Badung")</f>
        <v>Karangasem</v>
      </c>
    </row>
    <row r="74" spans="1:11" x14ac:dyDescent="0.2">
      <c r="A74" t="s">
        <v>337</v>
      </c>
      <c r="B74" t="s">
        <v>2</v>
      </c>
      <c r="C74" t="s">
        <v>338</v>
      </c>
      <c r="D74">
        <v>78</v>
      </c>
      <c r="E74">
        <v>5</v>
      </c>
      <c r="F74" t="s">
        <v>26</v>
      </c>
      <c r="G74" t="s">
        <v>339</v>
      </c>
      <c r="H74" t="s">
        <v>340</v>
      </c>
      <c r="I74" t="s">
        <v>341</v>
      </c>
      <c r="J74" t="str" cm="1">
        <f t="array" ref="J74">_xlfn.IFS(F74="$$ - $$$","300000",F74="$","100000",F74="$$$$","500000")</f>
        <v>500000</v>
      </c>
      <c r="K74" t="str" cm="1">
        <f t="array" ref="K74">_xlfn.IFS(I74="Tegalalang","Gianyar",I74="Amed","Karangasem",I74="Anturan","Buleleng",I74="Belalang","Tabanan",I74="Beng","Gianyar",I74="Benoa","Badung",I74="Bunutan","Karangasem",I74="Candidasa","Karangasem",I74="Canggu","Badung",I74="Denpasar","Denpasar",I74="Gianyar","Gianyar",I74="Jatiluwih","Tabanan",I74="Jimbaran","Badung",I74="Kaliasem","Buleleng",I74="Karangasem","Karangasem",I74="Kedewatan","Gianyar",I74="Keliki","Gianyar",I74="Kelusa","Gianyar",I74="Kemenuh","Gianyar",I74="Kenderan","Gianyar",I74="Keramas","Gianyar",I74="Kerobokan","Badung",I74="Kerobokan Kelod","Badung",I74="Kintamani","Bangli",I74="Kuta","Badung",I74="Kuta Selatan","Badung",I74="Kutuh","Badung",I74="Legian","Badung",I74="Lodtunduh","Gianyar",I74="Lovina Beach","Buleleng",I74="Manggis","Karangasem",I74="Mas","Gianyar",I74="Munduk","Buleleng",I74="North Kuta","Badung",I74="Nusa Ceningan","Klungkung",I74="Nusa Dua","Badung",I74="Nusa Lembongan","Klungkung",I74="Nusa Penida","Klungkung",I74="Padangbai","Karangasem",I74="Payangan","Gianyar",I74="Pecatu","Badung",I74="Peliatan","Gianyar",I74="Pemuteran","Buleleng",I74="Pererenan","Badung",I74="Petulu","Gianyar",I74="Saba","Gianyar",I74="Sanur","Denpasar",I74="Sanur Kaja","Denpasar",I74="Sayan","Gianyar",I74="Seminyak","Badung",I74="Seririt","Buleleng",I74="Seseh","Badung",I74="Sidemen","Karangasem",I74="Singakerta","Gianyar",I74="Singaraja","Buleleng",I74="Subagan","Karangasem",I74="Sukawati","Gianyar",I74="Tabanan","Tabanan",I74="Tanah Lot","Tabanan",I74="Tanjung Benoa","Badung",I74="Taro","Gianyar",I74="Tegallalang","Gianyar",I74="Tibubeneng","Badung",I74="Tuban","Badung",I74="Tulamben","Karangasem",I74="Ubud","Gianyar",I74="Ungasan","Badung")</f>
        <v>Gianyar</v>
      </c>
    </row>
    <row r="75" spans="1:11" x14ac:dyDescent="0.2">
      <c r="A75" t="s">
        <v>342</v>
      </c>
      <c r="B75" t="s">
        <v>18</v>
      </c>
      <c r="C75" t="s">
        <v>343</v>
      </c>
      <c r="D75">
        <v>377</v>
      </c>
      <c r="E75">
        <v>4.5</v>
      </c>
      <c r="F75" t="s">
        <v>5</v>
      </c>
      <c r="G75" t="s">
        <v>344</v>
      </c>
      <c r="H75" t="s">
        <v>345</v>
      </c>
      <c r="I75" t="s">
        <v>346</v>
      </c>
      <c r="J75" t="str" cm="1">
        <f t="array" ref="J75">_xlfn.IFS(F75="$$ - $$$","300000",F75="$","100000",F75="$$$$","500000")</f>
        <v>300000</v>
      </c>
      <c r="K75" t="str" cm="1">
        <f t="array" ref="K75">_xlfn.IFS(I75="Tegalalang","Gianyar",I75="Amed","Karangasem",I75="Anturan","Buleleng",I75="Belalang","Tabanan",I75="Beng","Gianyar",I75="Benoa","Badung",I75="Bunutan","Karangasem",I75="Candidasa","Karangasem",I75="Canggu","Badung",I75="Denpasar","Denpasar",I75="Gianyar","Gianyar",I75="Jatiluwih","Tabanan",I75="Jimbaran","Badung",I75="Kaliasem","Buleleng",I75="Karangasem","Karangasem",I75="Kedewatan","Gianyar",I75="Keliki","Gianyar",I75="Kelusa","Gianyar",I75="Kemenuh","Gianyar",I75="Kenderan","Gianyar",I75="Keramas","Gianyar",I75="Kerobokan","Badung",I75="Kerobokan Kelod","Badung",I75="Kintamani","Bangli",I75="Kuta","Badung",I75="Kuta Selatan","Badung",I75="Kutuh","Badung",I75="Legian","Badung",I75="Lodtunduh","Gianyar",I75="Lovina Beach","Buleleng",I75="Manggis","Karangasem",I75="Mas","Gianyar",I75="Munduk","Buleleng",I75="North Kuta","Badung",I75="Nusa Ceningan","Klungkung",I75="Nusa Dua","Badung",I75="Nusa Lembongan","Klungkung",I75="Nusa Penida","Klungkung",I75="Padangbai","Karangasem",I75="Payangan","Gianyar",I75="Pecatu","Badung",I75="Peliatan","Gianyar",I75="Pemuteran","Buleleng",I75="Pererenan","Badung",I75="Petulu","Gianyar",I75="Saba","Gianyar",I75="Sanur","Denpasar",I75="Sanur Kaja","Denpasar",I75="Sayan","Gianyar",I75="Seminyak","Badung",I75="Seririt","Buleleng",I75="Seseh","Badung",I75="Sidemen","Karangasem",I75="Singakerta","Gianyar",I75="Singaraja","Buleleng",I75="Subagan","Karangasem",I75="Sukawati","Gianyar",I75="Tabanan","Tabanan",I75="Tanah Lot","Tabanan",I75="Tanjung Benoa","Badung",I75="Taro","Gianyar",I75="Tegallalang","Gianyar",I75="Tibubeneng","Badung",I75="Tuban","Badung",I75="Tulamben","Karangasem",I75="Ubud","Gianyar",I75="Ungasan","Badung")</f>
        <v>Buleleng</v>
      </c>
    </row>
    <row r="76" spans="1:11" x14ac:dyDescent="0.2">
      <c r="A76" t="s">
        <v>347</v>
      </c>
      <c r="B76" t="s">
        <v>348</v>
      </c>
      <c r="C76" t="s">
        <v>349</v>
      </c>
      <c r="D76">
        <v>4431</v>
      </c>
      <c r="E76">
        <v>4.5</v>
      </c>
      <c r="F76" t="s">
        <v>5</v>
      </c>
      <c r="G76" t="s">
        <v>350</v>
      </c>
      <c r="H76" t="s">
        <v>351</v>
      </c>
      <c r="I76" t="s">
        <v>262</v>
      </c>
      <c r="J76" t="str" cm="1">
        <f t="array" ref="J76">_xlfn.IFS(F76="$$ - $$$","300000",F76="$","100000",F76="$$$$","500000")</f>
        <v>300000</v>
      </c>
      <c r="K76" t="str" cm="1">
        <f t="array" ref="K76">_xlfn.IFS(I76="Tegalalang","Gianyar",I76="Amed","Karangasem",I76="Anturan","Buleleng",I76="Belalang","Tabanan",I76="Beng","Gianyar",I76="Benoa","Badung",I76="Bunutan","Karangasem",I76="Candidasa","Karangasem",I76="Canggu","Badung",I76="Denpasar","Denpasar",I76="Gianyar","Gianyar",I76="Jatiluwih","Tabanan",I76="Jimbaran","Badung",I76="Kaliasem","Buleleng",I76="Karangasem","Karangasem",I76="Kedewatan","Gianyar",I76="Keliki","Gianyar",I76="Kelusa","Gianyar",I76="Kemenuh","Gianyar",I76="Kenderan","Gianyar",I76="Keramas","Gianyar",I76="Kerobokan","Badung",I76="Kerobokan Kelod","Badung",I76="Kintamani","Bangli",I76="Kuta","Badung",I76="Kuta Selatan","Badung",I76="Kutuh","Badung",I76="Legian","Badung",I76="Lodtunduh","Gianyar",I76="Lovina Beach","Buleleng",I76="Manggis","Karangasem",I76="Mas","Gianyar",I76="Munduk","Buleleng",I76="North Kuta","Badung",I76="Nusa Ceningan","Klungkung",I76="Nusa Dua","Badung",I76="Nusa Lembongan","Klungkung",I76="Nusa Penida","Klungkung",I76="Padangbai","Karangasem",I76="Payangan","Gianyar",I76="Pecatu","Badung",I76="Peliatan","Gianyar",I76="Pemuteran","Buleleng",I76="Pererenan","Badung",I76="Petulu","Gianyar",I76="Saba","Gianyar",I76="Sanur","Denpasar",I76="Sanur Kaja","Denpasar",I76="Sayan","Gianyar",I76="Seminyak","Badung",I76="Seririt","Buleleng",I76="Seseh","Badung",I76="Sidemen","Karangasem",I76="Singakerta","Gianyar",I76="Singaraja","Buleleng",I76="Subagan","Karangasem",I76="Sukawati","Gianyar",I76="Tabanan","Tabanan",I76="Tanah Lot","Tabanan",I76="Tanjung Benoa","Badung",I76="Taro","Gianyar",I76="Tegallalang","Gianyar",I76="Tibubeneng","Badung",I76="Tuban","Badung",I76="Tulamben","Karangasem",I76="Ubud","Gianyar",I76="Ungasan","Badung")</f>
        <v>Badung</v>
      </c>
    </row>
    <row r="77" spans="1:11" x14ac:dyDescent="0.2">
      <c r="A77" t="s">
        <v>352</v>
      </c>
      <c r="B77" t="s">
        <v>41</v>
      </c>
      <c r="C77" t="s">
        <v>354</v>
      </c>
      <c r="D77">
        <v>2681</v>
      </c>
      <c r="E77">
        <v>5</v>
      </c>
      <c r="F77" t="s">
        <v>5</v>
      </c>
      <c r="G77" t="s">
        <v>355</v>
      </c>
      <c r="H77" t="s">
        <v>356</v>
      </c>
      <c r="I77" t="s">
        <v>23</v>
      </c>
      <c r="J77" t="str" cm="1">
        <f t="array" ref="J77">_xlfn.IFS(F77="$$ - $$$","300000",F77="$","100000",F77="$$$$","500000")</f>
        <v>300000</v>
      </c>
      <c r="K77" t="str" cm="1">
        <f t="array" ref="K77">_xlfn.IFS(I77="Tegalalang","Gianyar",I77="Amed","Karangasem",I77="Anturan","Buleleng",I77="Belalang","Tabanan",I77="Beng","Gianyar",I77="Benoa","Badung",I77="Bunutan","Karangasem",I77="Candidasa","Karangasem",I77="Canggu","Badung",I77="Denpasar","Denpasar",I77="Gianyar","Gianyar",I77="Jatiluwih","Tabanan",I77="Jimbaran","Badung",I77="Kaliasem","Buleleng",I77="Karangasem","Karangasem",I77="Kedewatan","Gianyar",I77="Keliki","Gianyar",I77="Kelusa","Gianyar",I77="Kemenuh","Gianyar",I77="Kenderan","Gianyar",I77="Keramas","Gianyar",I77="Kerobokan","Badung",I77="Kerobokan Kelod","Badung",I77="Kintamani","Bangli",I77="Kuta","Badung",I77="Kuta Selatan","Badung",I77="Kutuh","Badung",I77="Legian","Badung",I77="Lodtunduh","Gianyar",I77="Lovina Beach","Buleleng",I77="Manggis","Karangasem",I77="Mas","Gianyar",I77="Munduk","Buleleng",I77="North Kuta","Badung",I77="Nusa Ceningan","Klungkung",I77="Nusa Dua","Badung",I77="Nusa Lembongan","Klungkung",I77="Nusa Penida","Klungkung",I77="Padangbai","Karangasem",I77="Payangan","Gianyar",I77="Pecatu","Badung",I77="Peliatan","Gianyar",I77="Pemuteran","Buleleng",I77="Pererenan","Badung",I77="Petulu","Gianyar",I77="Saba","Gianyar",I77="Sanur","Denpasar",I77="Sanur Kaja","Denpasar",I77="Sayan","Gianyar",I77="Seminyak","Badung",I77="Seririt","Buleleng",I77="Seseh","Badung",I77="Sidemen","Karangasem",I77="Singakerta","Gianyar",I77="Singaraja","Buleleng",I77="Subagan","Karangasem",I77="Sukawati","Gianyar",I77="Tabanan","Tabanan",I77="Tanah Lot","Tabanan",I77="Tanjung Benoa","Badung",I77="Taro","Gianyar",I77="Tegallalang","Gianyar",I77="Tibubeneng","Badung",I77="Tuban","Badung",I77="Tulamben","Karangasem",I77="Ubud","Gianyar",I77="Ungasan","Badung")</f>
        <v>Badung</v>
      </c>
    </row>
    <row r="78" spans="1:11" x14ac:dyDescent="0.2">
      <c r="A78" t="s">
        <v>357</v>
      </c>
      <c r="B78" t="s">
        <v>42</v>
      </c>
      <c r="C78" t="s">
        <v>358</v>
      </c>
      <c r="D78">
        <v>474</v>
      </c>
      <c r="E78">
        <v>5</v>
      </c>
      <c r="F78" t="s">
        <v>74</v>
      </c>
      <c r="G78" t="s">
        <v>359</v>
      </c>
      <c r="H78" t="s">
        <v>360</v>
      </c>
      <c r="I78" t="s">
        <v>361</v>
      </c>
      <c r="J78" t="str" cm="1">
        <f t="array" ref="J78">_xlfn.IFS(F78="$$ - $$$","300000",F78="$","100000",F78="$$$$","500000")</f>
        <v>100000</v>
      </c>
      <c r="K78" t="str" cm="1">
        <f t="array" ref="K78">_xlfn.IFS(I78="Tegalalang","Gianyar",I78="Amed","Karangasem",I78="Anturan","Buleleng",I78="Belalang","Tabanan",I78="Beng","Gianyar",I78="Benoa","Badung",I78="Bunutan","Karangasem",I78="Candidasa","Karangasem",I78="Canggu","Badung",I78="Denpasar","Denpasar",I78="Gianyar","Gianyar",I78="Jatiluwih","Tabanan",I78="Jimbaran","Badung",I78="Kaliasem","Buleleng",I78="Karangasem","Karangasem",I78="Kedewatan","Gianyar",I78="Keliki","Gianyar",I78="Kelusa","Gianyar",I78="Kemenuh","Gianyar",I78="Kenderan","Gianyar",I78="Keramas","Gianyar",I78="Kerobokan","Badung",I78="Kerobokan Kelod","Badung",I78="Kintamani","Bangli",I78="Kuta","Badung",I78="Kuta Selatan","Badung",I78="Kutuh","Badung",I78="Legian","Badung",I78="Lodtunduh","Gianyar",I78="Lovina Beach","Buleleng",I78="Manggis","Karangasem",I78="Mas","Gianyar",I78="Munduk","Buleleng",I78="North Kuta","Badung",I78="Nusa Ceningan","Klungkung",I78="Nusa Dua","Badung",I78="Nusa Lembongan","Klungkung",I78="Nusa Penida","Klungkung",I78="Padangbai","Karangasem",I78="Payangan","Gianyar",I78="Pecatu","Badung",I78="Peliatan","Gianyar",I78="Pemuteran","Buleleng",I78="Pererenan","Badung",I78="Petulu","Gianyar",I78="Saba","Gianyar",I78="Sanur","Denpasar",I78="Sanur Kaja","Denpasar",I78="Sayan","Gianyar",I78="Seminyak","Badung",I78="Seririt","Buleleng",I78="Seseh","Badung",I78="Sidemen","Karangasem",I78="Singakerta","Gianyar",I78="Singaraja","Buleleng",I78="Subagan","Karangasem",I78="Sukawati","Gianyar",I78="Tabanan","Tabanan",I78="Tanah Lot","Tabanan",I78="Tanjung Benoa","Badung",I78="Taro","Gianyar",I78="Tegallalang","Gianyar",I78="Tibubeneng","Badung",I78="Tuban","Badung",I78="Tulamben","Karangasem",I78="Ubud","Gianyar",I78="Ungasan","Badung")</f>
        <v>Klungkung</v>
      </c>
    </row>
    <row r="79" spans="1:11" x14ac:dyDescent="0.2">
      <c r="A79" t="s">
        <v>362</v>
      </c>
      <c r="B79" t="s">
        <v>3</v>
      </c>
      <c r="C79" t="s">
        <v>363</v>
      </c>
      <c r="D79">
        <v>2147</v>
      </c>
      <c r="E79">
        <v>5</v>
      </c>
      <c r="F79" t="s">
        <v>5</v>
      </c>
      <c r="G79" t="s">
        <v>364</v>
      </c>
      <c r="H79" t="s">
        <v>365</v>
      </c>
      <c r="I79" t="s">
        <v>23</v>
      </c>
      <c r="J79" t="str" cm="1">
        <f t="array" ref="J79">_xlfn.IFS(F79="$$ - $$$","300000",F79="$","100000",F79="$$$$","500000")</f>
        <v>300000</v>
      </c>
      <c r="K79" t="str" cm="1">
        <f t="array" ref="K79">_xlfn.IFS(I79="Tegalalang","Gianyar",I79="Amed","Karangasem",I79="Anturan","Buleleng",I79="Belalang","Tabanan",I79="Beng","Gianyar",I79="Benoa","Badung",I79="Bunutan","Karangasem",I79="Candidasa","Karangasem",I79="Canggu","Badung",I79="Denpasar","Denpasar",I79="Gianyar","Gianyar",I79="Jatiluwih","Tabanan",I79="Jimbaran","Badung",I79="Kaliasem","Buleleng",I79="Karangasem","Karangasem",I79="Kedewatan","Gianyar",I79="Keliki","Gianyar",I79="Kelusa","Gianyar",I79="Kemenuh","Gianyar",I79="Kenderan","Gianyar",I79="Keramas","Gianyar",I79="Kerobokan","Badung",I79="Kerobokan Kelod","Badung",I79="Kintamani","Bangli",I79="Kuta","Badung",I79="Kuta Selatan","Badung",I79="Kutuh","Badung",I79="Legian","Badung",I79="Lodtunduh","Gianyar",I79="Lovina Beach","Buleleng",I79="Manggis","Karangasem",I79="Mas","Gianyar",I79="Munduk","Buleleng",I79="North Kuta","Badung",I79="Nusa Ceningan","Klungkung",I79="Nusa Dua","Badung",I79="Nusa Lembongan","Klungkung",I79="Nusa Penida","Klungkung",I79="Padangbai","Karangasem",I79="Payangan","Gianyar",I79="Pecatu","Badung",I79="Peliatan","Gianyar",I79="Pemuteran","Buleleng",I79="Pererenan","Badung",I79="Petulu","Gianyar",I79="Saba","Gianyar",I79="Sanur","Denpasar",I79="Sanur Kaja","Denpasar",I79="Sayan","Gianyar",I79="Seminyak","Badung",I79="Seririt","Buleleng",I79="Seseh","Badung",I79="Sidemen","Karangasem",I79="Singakerta","Gianyar",I79="Singaraja","Buleleng",I79="Subagan","Karangasem",I79="Sukawati","Gianyar",I79="Tabanan","Tabanan",I79="Tanah Lot","Tabanan",I79="Tanjung Benoa","Badung",I79="Taro","Gianyar",I79="Tegallalang","Gianyar",I79="Tibubeneng","Badung",I79="Tuban","Badung",I79="Tulamben","Karangasem",I79="Ubud","Gianyar",I79="Ungasan","Badung")</f>
        <v>Badung</v>
      </c>
    </row>
    <row r="80" spans="1:11" x14ac:dyDescent="0.2">
      <c r="A80" t="s">
        <v>366</v>
      </c>
      <c r="B80" t="s">
        <v>64</v>
      </c>
      <c r="C80" t="s">
        <v>367</v>
      </c>
      <c r="D80">
        <v>2550</v>
      </c>
      <c r="E80">
        <v>4.5</v>
      </c>
      <c r="F80" t="s">
        <v>5</v>
      </c>
      <c r="G80" t="s">
        <v>368</v>
      </c>
      <c r="H80" t="s">
        <v>369</v>
      </c>
      <c r="I80" t="s">
        <v>262</v>
      </c>
      <c r="J80" t="str" cm="1">
        <f t="array" ref="J80">_xlfn.IFS(F80="$$ - $$$","300000",F80="$","100000",F80="$$$$","500000")</f>
        <v>300000</v>
      </c>
      <c r="K80" t="str" cm="1">
        <f t="array" ref="K80">_xlfn.IFS(I80="Tegalalang","Gianyar",I80="Amed","Karangasem",I80="Anturan","Buleleng",I80="Belalang","Tabanan",I80="Beng","Gianyar",I80="Benoa","Badung",I80="Bunutan","Karangasem",I80="Candidasa","Karangasem",I80="Canggu","Badung",I80="Denpasar","Denpasar",I80="Gianyar","Gianyar",I80="Jatiluwih","Tabanan",I80="Jimbaran","Badung",I80="Kaliasem","Buleleng",I80="Karangasem","Karangasem",I80="Kedewatan","Gianyar",I80="Keliki","Gianyar",I80="Kelusa","Gianyar",I80="Kemenuh","Gianyar",I80="Kenderan","Gianyar",I80="Keramas","Gianyar",I80="Kerobokan","Badung",I80="Kerobokan Kelod","Badung",I80="Kintamani","Bangli",I80="Kuta","Badung",I80="Kuta Selatan","Badung",I80="Kutuh","Badung",I80="Legian","Badung",I80="Lodtunduh","Gianyar",I80="Lovina Beach","Buleleng",I80="Manggis","Karangasem",I80="Mas","Gianyar",I80="Munduk","Buleleng",I80="North Kuta","Badung",I80="Nusa Ceningan","Klungkung",I80="Nusa Dua","Badung",I80="Nusa Lembongan","Klungkung",I80="Nusa Penida","Klungkung",I80="Padangbai","Karangasem",I80="Payangan","Gianyar",I80="Pecatu","Badung",I80="Peliatan","Gianyar",I80="Pemuteran","Buleleng",I80="Pererenan","Badung",I80="Petulu","Gianyar",I80="Saba","Gianyar",I80="Sanur","Denpasar",I80="Sanur Kaja","Denpasar",I80="Sayan","Gianyar",I80="Seminyak","Badung",I80="Seririt","Buleleng",I80="Seseh","Badung",I80="Sidemen","Karangasem",I80="Singakerta","Gianyar",I80="Singaraja","Buleleng",I80="Subagan","Karangasem",I80="Sukawati","Gianyar",I80="Tabanan","Tabanan",I80="Tanah Lot","Tabanan",I80="Tanjung Benoa","Badung",I80="Taro","Gianyar",I80="Tegallalang","Gianyar",I80="Tibubeneng","Badung",I80="Tuban","Badung",I80="Tulamben","Karangasem",I80="Ubud","Gianyar",I80="Ungasan","Badung")</f>
        <v>Badung</v>
      </c>
    </row>
    <row r="81" spans="1:11" x14ac:dyDescent="0.2">
      <c r="A81" t="s">
        <v>370</v>
      </c>
      <c r="B81" t="s">
        <v>18</v>
      </c>
      <c r="C81" t="s">
        <v>371</v>
      </c>
      <c r="D81">
        <v>155</v>
      </c>
      <c r="E81">
        <v>4.5</v>
      </c>
      <c r="F81" t="s">
        <v>5</v>
      </c>
      <c r="G81" t="s">
        <v>372</v>
      </c>
      <c r="H81" t="s">
        <v>373</v>
      </c>
      <c r="I81" t="s">
        <v>197</v>
      </c>
      <c r="J81" t="str" cm="1">
        <f t="array" ref="J81">_xlfn.IFS(F81="$$ - $$$","300000",F81="$","100000",F81="$$$$","500000")</f>
        <v>300000</v>
      </c>
      <c r="K81" t="str" cm="1">
        <f t="array" ref="K81">_xlfn.IFS(I81="Tegalalang","Gianyar",I81="Amed","Karangasem",I81="Anturan","Buleleng",I81="Belalang","Tabanan",I81="Beng","Gianyar",I81="Benoa","Badung",I81="Bunutan","Karangasem",I81="Candidasa","Karangasem",I81="Canggu","Badung",I81="Denpasar","Denpasar",I81="Gianyar","Gianyar",I81="Jatiluwih","Tabanan",I81="Jimbaran","Badung",I81="Kaliasem","Buleleng",I81="Karangasem","Karangasem",I81="Kedewatan","Gianyar",I81="Keliki","Gianyar",I81="Kelusa","Gianyar",I81="Kemenuh","Gianyar",I81="Kenderan","Gianyar",I81="Keramas","Gianyar",I81="Kerobokan","Badung",I81="Kerobokan Kelod","Badung",I81="Kintamani","Bangli",I81="Kuta","Badung",I81="Kuta Selatan","Badung",I81="Kutuh","Badung",I81="Legian","Badung",I81="Lodtunduh","Gianyar",I81="Lovina Beach","Buleleng",I81="Manggis","Karangasem",I81="Mas","Gianyar",I81="Munduk","Buleleng",I81="North Kuta","Badung",I81="Nusa Ceningan","Klungkung",I81="Nusa Dua","Badung",I81="Nusa Lembongan","Klungkung",I81="Nusa Penida","Klungkung",I81="Padangbai","Karangasem",I81="Payangan","Gianyar",I81="Pecatu","Badung",I81="Peliatan","Gianyar",I81="Pemuteran","Buleleng",I81="Pererenan","Badung",I81="Petulu","Gianyar",I81="Saba","Gianyar",I81="Sanur","Denpasar",I81="Sanur Kaja","Denpasar",I81="Sayan","Gianyar",I81="Seminyak","Badung",I81="Seririt","Buleleng",I81="Seseh","Badung",I81="Sidemen","Karangasem",I81="Singakerta","Gianyar",I81="Singaraja","Buleleng",I81="Subagan","Karangasem",I81="Sukawati","Gianyar",I81="Tabanan","Tabanan",I81="Tanah Lot","Tabanan",I81="Tanjung Benoa","Badung",I81="Taro","Gianyar",I81="Tegallalang","Gianyar",I81="Tibubeneng","Badung",I81="Tuban","Badung",I81="Tulamben","Karangasem",I81="Ubud","Gianyar",I81="Ungasan","Badung")</f>
        <v>Buleleng</v>
      </c>
    </row>
    <row r="82" spans="1:11" x14ac:dyDescent="0.2">
      <c r="A82" t="s">
        <v>374</v>
      </c>
      <c r="B82" t="s">
        <v>3</v>
      </c>
      <c r="C82" t="s">
        <v>375</v>
      </c>
      <c r="D82">
        <v>464</v>
      </c>
      <c r="E82">
        <v>5</v>
      </c>
      <c r="F82" t="s">
        <v>74</v>
      </c>
      <c r="G82" t="s">
        <v>376</v>
      </c>
      <c r="H82" t="s">
        <v>377</v>
      </c>
      <c r="I82" t="s">
        <v>378</v>
      </c>
      <c r="J82" t="str" cm="1">
        <f t="array" ref="J82">_xlfn.IFS(F82="$$ - $$$","300000",F82="$","100000",F82="$$$$","500000")</f>
        <v>100000</v>
      </c>
      <c r="K82" t="str" cm="1">
        <f t="array" ref="K82">_xlfn.IFS(I82="Tegalalang","Gianyar",I82="Amed","Karangasem",I82="Anturan","Buleleng",I82="Belalang","Tabanan",I82="Beng","Gianyar",I82="Benoa","Badung",I82="Bunutan","Karangasem",I82="Candidasa","Karangasem",I82="Canggu","Badung",I82="Denpasar","Denpasar",I82="Gianyar","Gianyar",I82="Jatiluwih","Tabanan",I82="Jimbaran","Badung",I82="Kaliasem","Buleleng",I82="Karangasem","Karangasem",I82="Kedewatan","Gianyar",I82="Keliki","Gianyar",I82="Kelusa","Gianyar",I82="Kemenuh","Gianyar",I82="Kenderan","Gianyar",I82="Keramas","Gianyar",I82="Kerobokan","Badung",I82="Kerobokan Kelod","Badung",I82="Kintamani","Bangli",I82="Kuta","Badung",I82="Kuta Selatan","Badung",I82="Kutuh","Badung",I82="Legian","Badung",I82="Lodtunduh","Gianyar",I82="Lovina Beach","Buleleng",I82="Manggis","Karangasem",I82="Mas","Gianyar",I82="Munduk","Buleleng",I82="North Kuta","Badung",I82="Nusa Ceningan","Klungkung",I82="Nusa Dua","Badung",I82="Nusa Lembongan","Klungkung",I82="Nusa Penida","Klungkung",I82="Padangbai","Karangasem",I82="Payangan","Gianyar",I82="Pecatu","Badung",I82="Peliatan","Gianyar",I82="Pemuteran","Buleleng",I82="Pererenan","Badung",I82="Petulu","Gianyar",I82="Saba","Gianyar",I82="Sanur","Denpasar",I82="Sanur Kaja","Denpasar",I82="Sayan","Gianyar",I82="Seminyak","Badung",I82="Seririt","Buleleng",I82="Seseh","Badung",I82="Sidemen","Karangasem",I82="Singakerta","Gianyar",I82="Singaraja","Buleleng",I82="Subagan","Karangasem",I82="Sukawati","Gianyar",I82="Tabanan","Tabanan",I82="Tanah Lot","Tabanan",I82="Tanjung Benoa","Badung",I82="Taro","Gianyar",I82="Tegallalang","Gianyar",I82="Tibubeneng","Badung",I82="Tuban","Badung",I82="Tulamben","Karangasem",I82="Ubud","Gianyar",I82="Ungasan","Badung")</f>
        <v>Buleleng</v>
      </c>
    </row>
    <row r="83" spans="1:11" x14ac:dyDescent="0.2">
      <c r="A83" t="s">
        <v>379</v>
      </c>
      <c r="B83" t="s">
        <v>98</v>
      </c>
      <c r="C83" t="s">
        <v>380</v>
      </c>
      <c r="D83">
        <v>1149</v>
      </c>
      <c r="E83">
        <v>4.5</v>
      </c>
      <c r="F83" t="s">
        <v>5</v>
      </c>
      <c r="G83" t="s">
        <v>381</v>
      </c>
      <c r="H83" t="s">
        <v>382</v>
      </c>
      <c r="I83" t="s">
        <v>383</v>
      </c>
      <c r="J83" t="str" cm="1">
        <f t="array" ref="J83">_xlfn.IFS(F83="$$ - $$$","300000",F83="$","100000",F83="$$$$","500000")</f>
        <v>300000</v>
      </c>
      <c r="K83" t="str" cm="1">
        <f t="array" ref="K83">_xlfn.IFS(I83="Tegalalang","Gianyar",I83="Amed","Karangasem",I83="Anturan","Buleleng",I83="Belalang","Tabanan",I83="Beng","Gianyar",I83="Benoa","Badung",I83="Bunutan","Karangasem",I83="Candidasa","Karangasem",I83="Canggu","Badung",I83="Denpasar","Denpasar",I83="Gianyar","Gianyar",I83="Jatiluwih","Tabanan",I83="Jimbaran","Badung",I83="Kaliasem","Buleleng",I83="Karangasem","Karangasem",I83="Kedewatan","Gianyar",I83="Keliki","Gianyar",I83="Kelusa","Gianyar",I83="Kemenuh","Gianyar",I83="Kenderan","Gianyar",I83="Keramas","Gianyar",I83="Kerobokan","Badung",I83="Kerobokan Kelod","Badung",I83="Kintamani","Bangli",I83="Kuta","Badung",I83="Kuta Selatan","Badung",I83="Kutuh","Badung",I83="Legian","Badung",I83="Lodtunduh","Gianyar",I83="Lovina Beach","Buleleng",I83="Manggis","Karangasem",I83="Mas","Gianyar",I83="Munduk","Buleleng",I83="North Kuta","Badung",I83="Nusa Ceningan","Klungkung",I83="Nusa Dua","Badung",I83="Nusa Lembongan","Klungkung",I83="Nusa Penida","Klungkung",I83="Padangbai","Karangasem",I83="Payangan","Gianyar",I83="Pecatu","Badung",I83="Peliatan","Gianyar",I83="Pemuteran","Buleleng",I83="Pererenan","Badung",I83="Petulu","Gianyar",I83="Saba","Gianyar",I83="Sanur","Denpasar",I83="Sanur Kaja","Denpasar",I83="Sayan","Gianyar",I83="Seminyak","Badung",I83="Seririt","Buleleng",I83="Seseh","Badung",I83="Sidemen","Karangasem",I83="Singakerta","Gianyar",I83="Singaraja","Buleleng",I83="Subagan","Karangasem",I83="Sukawati","Gianyar",I83="Tabanan","Tabanan",I83="Tanah Lot","Tabanan",I83="Tanjung Benoa","Badung",I83="Taro","Gianyar",I83="Tegallalang","Gianyar",I83="Tibubeneng","Badung",I83="Tuban","Badung",I83="Tulamben","Karangasem",I83="Ubud","Gianyar",I83="Ungasan","Badung")</f>
        <v>Badung</v>
      </c>
    </row>
    <row r="84" spans="1:11" x14ac:dyDescent="0.2">
      <c r="A84" t="s">
        <v>384</v>
      </c>
      <c r="B84" t="s">
        <v>78</v>
      </c>
      <c r="C84" t="s">
        <v>385</v>
      </c>
      <c r="D84">
        <v>512</v>
      </c>
      <c r="E84">
        <v>5</v>
      </c>
      <c r="F84" t="s">
        <v>74</v>
      </c>
      <c r="G84" t="s">
        <v>386</v>
      </c>
      <c r="H84" t="s">
        <v>387</v>
      </c>
      <c r="I84" t="s">
        <v>92</v>
      </c>
      <c r="J84" t="str" cm="1">
        <f t="array" ref="J84">_xlfn.IFS(F84="$$ - $$$","300000",F84="$","100000",F84="$$$$","500000")</f>
        <v>100000</v>
      </c>
      <c r="K84" t="str" cm="1">
        <f t="array" ref="K84">_xlfn.IFS(I84="Tegalalang","Gianyar",I84="Amed","Karangasem",I84="Anturan","Buleleng",I84="Belalang","Tabanan",I84="Beng","Gianyar",I84="Benoa","Badung",I84="Bunutan","Karangasem",I84="Candidasa","Karangasem",I84="Canggu","Badung",I84="Denpasar","Denpasar",I84="Gianyar","Gianyar",I84="Jatiluwih","Tabanan",I84="Jimbaran","Badung",I84="Kaliasem","Buleleng",I84="Karangasem","Karangasem",I84="Kedewatan","Gianyar",I84="Keliki","Gianyar",I84="Kelusa","Gianyar",I84="Kemenuh","Gianyar",I84="Kenderan","Gianyar",I84="Keramas","Gianyar",I84="Kerobokan","Badung",I84="Kerobokan Kelod","Badung",I84="Kintamani","Bangli",I84="Kuta","Badung",I84="Kuta Selatan","Badung",I84="Kutuh","Badung",I84="Legian","Badung",I84="Lodtunduh","Gianyar",I84="Lovina Beach","Buleleng",I84="Manggis","Karangasem",I84="Mas","Gianyar",I84="Munduk","Buleleng",I84="North Kuta","Badung",I84="Nusa Ceningan","Klungkung",I84="Nusa Dua","Badung",I84="Nusa Lembongan","Klungkung",I84="Nusa Penida","Klungkung",I84="Padangbai","Karangasem",I84="Payangan","Gianyar",I84="Pecatu","Badung",I84="Peliatan","Gianyar",I84="Pemuteran","Buleleng",I84="Pererenan","Badung",I84="Petulu","Gianyar",I84="Saba","Gianyar",I84="Sanur","Denpasar",I84="Sanur Kaja","Denpasar",I84="Sayan","Gianyar",I84="Seminyak","Badung",I84="Seririt","Buleleng",I84="Seseh","Badung",I84="Sidemen","Karangasem",I84="Singakerta","Gianyar",I84="Singaraja","Buleleng",I84="Subagan","Karangasem",I84="Sukawati","Gianyar",I84="Tabanan","Tabanan",I84="Tanah Lot","Tabanan",I84="Tanjung Benoa","Badung",I84="Taro","Gianyar",I84="Tegallalang","Gianyar",I84="Tibubeneng","Badung",I84="Tuban","Badung",I84="Tulamben","Karangasem",I84="Ubud","Gianyar",I84="Ungasan","Badung")</f>
        <v>Badung</v>
      </c>
    </row>
    <row r="85" spans="1:11" x14ac:dyDescent="0.2">
      <c r="A85" t="s">
        <v>388</v>
      </c>
      <c r="B85" t="s">
        <v>41</v>
      </c>
      <c r="C85" t="s">
        <v>389</v>
      </c>
      <c r="D85">
        <v>1344</v>
      </c>
      <c r="E85">
        <v>4.5</v>
      </c>
      <c r="F85" t="s">
        <v>5</v>
      </c>
      <c r="G85" t="s">
        <v>390</v>
      </c>
      <c r="H85" t="s">
        <v>391</v>
      </c>
      <c r="I85" t="s">
        <v>92</v>
      </c>
      <c r="J85" t="str" cm="1">
        <f t="array" ref="J85">_xlfn.IFS(F85="$$ - $$$","300000",F85="$","100000",F85="$$$$","500000")</f>
        <v>300000</v>
      </c>
      <c r="K85" t="str" cm="1">
        <f t="array" ref="K85">_xlfn.IFS(I85="Tegalalang","Gianyar",I85="Amed","Karangasem",I85="Anturan","Buleleng",I85="Belalang","Tabanan",I85="Beng","Gianyar",I85="Benoa","Badung",I85="Bunutan","Karangasem",I85="Candidasa","Karangasem",I85="Canggu","Badung",I85="Denpasar","Denpasar",I85="Gianyar","Gianyar",I85="Jatiluwih","Tabanan",I85="Jimbaran","Badung",I85="Kaliasem","Buleleng",I85="Karangasem","Karangasem",I85="Kedewatan","Gianyar",I85="Keliki","Gianyar",I85="Kelusa","Gianyar",I85="Kemenuh","Gianyar",I85="Kenderan","Gianyar",I85="Keramas","Gianyar",I85="Kerobokan","Badung",I85="Kerobokan Kelod","Badung",I85="Kintamani","Bangli",I85="Kuta","Badung",I85="Kuta Selatan","Badung",I85="Kutuh","Badung",I85="Legian","Badung",I85="Lodtunduh","Gianyar",I85="Lovina Beach","Buleleng",I85="Manggis","Karangasem",I85="Mas","Gianyar",I85="Munduk","Buleleng",I85="North Kuta","Badung",I85="Nusa Ceningan","Klungkung",I85="Nusa Dua","Badung",I85="Nusa Lembongan","Klungkung",I85="Nusa Penida","Klungkung",I85="Padangbai","Karangasem",I85="Payangan","Gianyar",I85="Pecatu","Badung",I85="Peliatan","Gianyar",I85="Pemuteran","Buleleng",I85="Pererenan","Badung",I85="Petulu","Gianyar",I85="Saba","Gianyar",I85="Sanur","Denpasar",I85="Sanur Kaja","Denpasar",I85="Sayan","Gianyar",I85="Seminyak","Badung",I85="Seririt","Buleleng",I85="Seseh","Badung",I85="Sidemen","Karangasem",I85="Singakerta","Gianyar",I85="Singaraja","Buleleng",I85="Subagan","Karangasem",I85="Sukawati","Gianyar",I85="Tabanan","Tabanan",I85="Tanah Lot","Tabanan",I85="Tanjung Benoa","Badung",I85="Taro","Gianyar",I85="Tegallalang","Gianyar",I85="Tibubeneng","Badung",I85="Tuban","Badung",I85="Tulamben","Karangasem",I85="Ubud","Gianyar",I85="Ungasan","Badung")</f>
        <v>Badung</v>
      </c>
    </row>
    <row r="86" spans="1:11" x14ac:dyDescent="0.2">
      <c r="A86" t="s">
        <v>392</v>
      </c>
      <c r="B86" t="s">
        <v>348</v>
      </c>
      <c r="C86" t="s">
        <v>393</v>
      </c>
      <c r="D86">
        <v>124</v>
      </c>
      <c r="E86">
        <v>5</v>
      </c>
      <c r="F86" t="s">
        <v>5</v>
      </c>
      <c r="G86" t="s">
        <v>394</v>
      </c>
      <c r="I86" t="s">
        <v>180</v>
      </c>
      <c r="J86" t="str" cm="1">
        <f t="array" ref="J86">_xlfn.IFS(F86="$$ - $$$","300000",F86="$","100000",F86="$$$$","500000")</f>
        <v>300000</v>
      </c>
      <c r="K86" t="str" cm="1">
        <f t="array" ref="K86">_xlfn.IFS(I86="Tegalalang","Gianyar",I86="Amed","Karangasem",I86="Anturan","Buleleng",I86="Belalang","Tabanan",I86="Beng","Gianyar",I86="Benoa","Badung",I86="Bunutan","Karangasem",I86="Candidasa","Karangasem",I86="Canggu","Badung",I86="Denpasar","Denpasar",I86="Gianyar","Gianyar",I86="Jatiluwih","Tabanan",I86="Jimbaran","Badung",I86="Kaliasem","Buleleng",I86="Karangasem","Karangasem",I86="Kedewatan","Gianyar",I86="Keliki","Gianyar",I86="Kelusa","Gianyar",I86="Kemenuh","Gianyar",I86="Kenderan","Gianyar",I86="Keramas","Gianyar",I86="Kerobokan","Badung",I86="Kerobokan Kelod","Badung",I86="Kintamani","Bangli",I86="Kuta","Badung",I86="Kuta Selatan","Badung",I86="Kutuh","Badung",I86="Legian","Badung",I86="Lodtunduh","Gianyar",I86="Lovina Beach","Buleleng",I86="Manggis","Karangasem",I86="Mas","Gianyar",I86="Munduk","Buleleng",I86="North Kuta","Badung",I86="Nusa Ceningan","Klungkung",I86="Nusa Dua","Badung",I86="Nusa Lembongan","Klungkung",I86="Nusa Penida","Klungkung",I86="Padangbai","Karangasem",I86="Payangan","Gianyar",I86="Pecatu","Badung",I86="Peliatan","Gianyar",I86="Pemuteran","Buleleng",I86="Pererenan","Badung",I86="Petulu","Gianyar",I86="Saba","Gianyar",I86="Sanur","Denpasar",I86="Sanur Kaja","Denpasar",I86="Sayan","Gianyar",I86="Seminyak","Badung",I86="Seririt","Buleleng",I86="Seseh","Badung",I86="Sidemen","Karangasem",I86="Singakerta","Gianyar",I86="Singaraja","Buleleng",I86="Subagan","Karangasem",I86="Sukawati","Gianyar",I86="Tabanan","Tabanan",I86="Tanah Lot","Tabanan",I86="Tanjung Benoa","Badung",I86="Taro","Gianyar",I86="Tegallalang","Gianyar",I86="Tibubeneng","Badung",I86="Tuban","Badung",I86="Tulamben","Karangasem",I86="Ubud","Gianyar",I86="Ungasan","Badung")</f>
        <v>Klungkung</v>
      </c>
    </row>
    <row r="87" spans="1:11" x14ac:dyDescent="0.2">
      <c r="A87" t="s">
        <v>395</v>
      </c>
      <c r="B87" t="s">
        <v>3</v>
      </c>
      <c r="C87" t="s">
        <v>396</v>
      </c>
      <c r="D87">
        <v>301</v>
      </c>
      <c r="E87">
        <v>5</v>
      </c>
      <c r="F87" t="s">
        <v>74</v>
      </c>
      <c r="G87" t="s">
        <v>397</v>
      </c>
      <c r="H87" t="s">
        <v>398</v>
      </c>
      <c r="I87" t="s">
        <v>164</v>
      </c>
      <c r="J87" t="str" cm="1">
        <f t="array" ref="J87">_xlfn.IFS(F87="$$ - $$$","300000",F87="$","100000",F87="$$$$","500000")</f>
        <v>100000</v>
      </c>
      <c r="K87" t="str" cm="1">
        <f t="array" ref="K87">_xlfn.IFS(I87="Tegalalang","Gianyar",I87="Amed","Karangasem",I87="Anturan","Buleleng",I87="Belalang","Tabanan",I87="Beng","Gianyar",I87="Benoa","Badung",I87="Bunutan","Karangasem",I87="Candidasa","Karangasem",I87="Canggu","Badung",I87="Denpasar","Denpasar",I87="Gianyar","Gianyar",I87="Jatiluwih","Tabanan",I87="Jimbaran","Badung",I87="Kaliasem","Buleleng",I87="Karangasem","Karangasem",I87="Kedewatan","Gianyar",I87="Keliki","Gianyar",I87="Kelusa","Gianyar",I87="Kemenuh","Gianyar",I87="Kenderan","Gianyar",I87="Keramas","Gianyar",I87="Kerobokan","Badung",I87="Kerobokan Kelod","Badung",I87="Kintamani","Bangli",I87="Kuta","Badung",I87="Kuta Selatan","Badung",I87="Kutuh","Badung",I87="Legian","Badung",I87="Lodtunduh","Gianyar",I87="Lovina Beach","Buleleng",I87="Manggis","Karangasem",I87="Mas","Gianyar",I87="Munduk","Buleleng",I87="North Kuta","Badung",I87="Nusa Ceningan","Klungkung",I87="Nusa Dua","Badung",I87="Nusa Lembongan","Klungkung",I87="Nusa Penida","Klungkung",I87="Padangbai","Karangasem",I87="Payangan","Gianyar",I87="Pecatu","Badung",I87="Peliatan","Gianyar",I87="Pemuteran","Buleleng",I87="Pererenan","Badung",I87="Petulu","Gianyar",I87="Saba","Gianyar",I87="Sanur","Denpasar",I87="Sanur Kaja","Denpasar",I87="Sayan","Gianyar",I87="Seminyak","Badung",I87="Seririt","Buleleng",I87="Seseh","Badung",I87="Sidemen","Karangasem",I87="Singakerta","Gianyar",I87="Singaraja","Buleleng",I87="Subagan","Karangasem",I87="Sukawati","Gianyar",I87="Tabanan","Tabanan",I87="Tanah Lot","Tabanan",I87="Tanjung Benoa","Badung",I87="Taro","Gianyar",I87="Tegallalang","Gianyar",I87="Tibubeneng","Badung",I87="Tuban","Badung",I87="Tulamben","Karangasem",I87="Ubud","Gianyar",I87="Ungasan","Badung")</f>
        <v>Buleleng</v>
      </c>
    </row>
    <row r="88" spans="1:11" x14ac:dyDescent="0.2">
      <c r="A88" t="s">
        <v>399</v>
      </c>
      <c r="B88" t="s">
        <v>72</v>
      </c>
      <c r="C88" t="s">
        <v>400</v>
      </c>
      <c r="D88">
        <v>605</v>
      </c>
      <c r="E88">
        <v>4.5</v>
      </c>
      <c r="F88" t="s">
        <v>5</v>
      </c>
      <c r="G88" t="s">
        <v>401</v>
      </c>
      <c r="H88" t="s">
        <v>402</v>
      </c>
      <c r="I88" t="s">
        <v>403</v>
      </c>
      <c r="J88" t="str" cm="1">
        <f t="array" ref="J88">_xlfn.IFS(F88="$$ - $$$","300000",F88="$","100000",F88="$$$$","500000")</f>
        <v>300000</v>
      </c>
      <c r="K88" t="str" cm="1">
        <f t="array" ref="K88">_xlfn.IFS(I88="Tegalalang","Gianyar",I88="Amed","Karangasem",I88="Anturan","Buleleng",I88="Belalang","Tabanan",I88="Beng","Gianyar",I88="Benoa","Badung",I88="Bunutan","Karangasem",I88="Candidasa","Karangasem",I88="Canggu","Badung",I88="Denpasar","Denpasar",I88="Gianyar","Gianyar",I88="Jatiluwih","Tabanan",I88="Jimbaran","Badung",I88="Kaliasem","Buleleng",I88="Karangasem","Karangasem",I88="Kedewatan","Gianyar",I88="Keliki","Gianyar",I88="Kelusa","Gianyar",I88="Kemenuh","Gianyar",I88="Kenderan","Gianyar",I88="Keramas","Gianyar",I88="Kerobokan","Badung",I88="Kerobokan Kelod","Badung",I88="Kintamani","Bangli",I88="Kuta","Badung",I88="Kuta Selatan","Badung",I88="Kutuh","Badung",I88="Legian","Badung",I88="Lodtunduh","Gianyar",I88="Lovina Beach","Buleleng",I88="Manggis","Karangasem",I88="Mas","Gianyar",I88="Munduk","Buleleng",I88="North Kuta","Badung",I88="Nusa Ceningan","Klungkung",I88="Nusa Dua","Badung",I88="Nusa Lembongan","Klungkung",I88="Nusa Penida","Klungkung",I88="Padangbai","Karangasem",I88="Payangan","Gianyar",I88="Pecatu","Badung",I88="Peliatan","Gianyar",I88="Pemuteran","Buleleng",I88="Pererenan","Badung",I88="Petulu","Gianyar",I88="Saba","Gianyar",I88="Sanur","Denpasar",I88="Sanur Kaja","Denpasar",I88="Sayan","Gianyar",I88="Seminyak","Badung",I88="Seririt","Buleleng",I88="Seseh","Badung",I88="Sidemen","Karangasem",I88="Singakerta","Gianyar",I88="Singaraja","Buleleng",I88="Subagan","Karangasem",I88="Sukawati","Gianyar",I88="Tabanan","Tabanan",I88="Tanah Lot","Tabanan",I88="Tanjung Benoa","Badung",I88="Taro","Gianyar",I88="Tegallalang","Gianyar",I88="Tibubeneng","Badung",I88="Tuban","Badung",I88="Tulamben","Karangasem",I88="Ubud","Gianyar",I88="Ungasan","Badung")</f>
        <v>Buleleng</v>
      </c>
    </row>
    <row r="89" spans="1:11" x14ac:dyDescent="0.2">
      <c r="A89" t="s">
        <v>404</v>
      </c>
      <c r="B89" t="s">
        <v>72</v>
      </c>
      <c r="C89" t="s">
        <v>405</v>
      </c>
      <c r="D89">
        <v>160</v>
      </c>
      <c r="E89">
        <v>5</v>
      </c>
      <c r="F89" t="s">
        <v>74</v>
      </c>
      <c r="G89" t="s">
        <v>406</v>
      </c>
      <c r="H89" t="s">
        <v>407</v>
      </c>
      <c r="I89" t="s">
        <v>378</v>
      </c>
      <c r="J89" t="str" cm="1">
        <f t="array" ref="J89">_xlfn.IFS(F89="$$ - $$$","300000",F89="$","100000",F89="$$$$","500000")</f>
        <v>100000</v>
      </c>
      <c r="K89" t="str" cm="1">
        <f t="array" ref="K89">_xlfn.IFS(I89="Tegalalang","Gianyar",I89="Amed","Karangasem",I89="Anturan","Buleleng",I89="Belalang","Tabanan",I89="Beng","Gianyar",I89="Benoa","Badung",I89="Bunutan","Karangasem",I89="Candidasa","Karangasem",I89="Canggu","Badung",I89="Denpasar","Denpasar",I89="Gianyar","Gianyar",I89="Jatiluwih","Tabanan",I89="Jimbaran","Badung",I89="Kaliasem","Buleleng",I89="Karangasem","Karangasem",I89="Kedewatan","Gianyar",I89="Keliki","Gianyar",I89="Kelusa","Gianyar",I89="Kemenuh","Gianyar",I89="Kenderan","Gianyar",I89="Keramas","Gianyar",I89="Kerobokan","Badung",I89="Kerobokan Kelod","Badung",I89="Kintamani","Bangli",I89="Kuta","Badung",I89="Kuta Selatan","Badung",I89="Kutuh","Badung",I89="Legian","Badung",I89="Lodtunduh","Gianyar",I89="Lovina Beach","Buleleng",I89="Manggis","Karangasem",I89="Mas","Gianyar",I89="Munduk","Buleleng",I89="North Kuta","Badung",I89="Nusa Ceningan","Klungkung",I89="Nusa Dua","Badung",I89="Nusa Lembongan","Klungkung",I89="Nusa Penida","Klungkung",I89="Padangbai","Karangasem",I89="Payangan","Gianyar",I89="Pecatu","Badung",I89="Peliatan","Gianyar",I89="Pemuteran","Buleleng",I89="Pererenan","Badung",I89="Petulu","Gianyar",I89="Saba","Gianyar",I89="Sanur","Denpasar",I89="Sanur Kaja","Denpasar",I89="Sayan","Gianyar",I89="Seminyak","Badung",I89="Seririt","Buleleng",I89="Seseh","Badung",I89="Sidemen","Karangasem",I89="Singakerta","Gianyar",I89="Singaraja","Buleleng",I89="Subagan","Karangasem",I89="Sukawati","Gianyar",I89="Tabanan","Tabanan",I89="Tanah Lot","Tabanan",I89="Tanjung Benoa","Badung",I89="Taro","Gianyar",I89="Tegallalang","Gianyar",I89="Tibubeneng","Badung",I89="Tuban","Badung",I89="Tulamben","Karangasem",I89="Ubud","Gianyar",I89="Ungasan","Badung")</f>
        <v>Buleleng</v>
      </c>
    </row>
    <row r="90" spans="1:11" x14ac:dyDescent="0.2">
      <c r="A90" t="s">
        <v>408</v>
      </c>
      <c r="B90" t="s">
        <v>2</v>
      </c>
      <c r="C90" t="s">
        <v>409</v>
      </c>
      <c r="D90">
        <v>1536</v>
      </c>
      <c r="E90">
        <v>4.5</v>
      </c>
      <c r="F90" t="s">
        <v>5</v>
      </c>
      <c r="G90" t="s">
        <v>410</v>
      </c>
      <c r="I90" t="s">
        <v>180</v>
      </c>
      <c r="J90" t="str" cm="1">
        <f t="array" ref="J90">_xlfn.IFS(F90="$$ - $$$","300000",F90="$","100000",F90="$$$$","500000")</f>
        <v>300000</v>
      </c>
      <c r="K90" t="str" cm="1">
        <f t="array" ref="K90">_xlfn.IFS(I90="Tegalalang","Gianyar",I90="Amed","Karangasem",I90="Anturan","Buleleng",I90="Belalang","Tabanan",I90="Beng","Gianyar",I90="Benoa","Badung",I90="Bunutan","Karangasem",I90="Candidasa","Karangasem",I90="Canggu","Badung",I90="Denpasar","Denpasar",I90="Gianyar","Gianyar",I90="Jatiluwih","Tabanan",I90="Jimbaran","Badung",I90="Kaliasem","Buleleng",I90="Karangasem","Karangasem",I90="Kedewatan","Gianyar",I90="Keliki","Gianyar",I90="Kelusa","Gianyar",I90="Kemenuh","Gianyar",I90="Kenderan","Gianyar",I90="Keramas","Gianyar",I90="Kerobokan","Badung",I90="Kerobokan Kelod","Badung",I90="Kintamani","Bangli",I90="Kuta","Badung",I90="Kuta Selatan","Badung",I90="Kutuh","Badung",I90="Legian","Badung",I90="Lodtunduh","Gianyar",I90="Lovina Beach","Buleleng",I90="Manggis","Karangasem",I90="Mas","Gianyar",I90="Munduk","Buleleng",I90="North Kuta","Badung",I90="Nusa Ceningan","Klungkung",I90="Nusa Dua","Badung",I90="Nusa Lembongan","Klungkung",I90="Nusa Penida","Klungkung",I90="Padangbai","Karangasem",I90="Payangan","Gianyar",I90="Pecatu","Badung",I90="Peliatan","Gianyar",I90="Pemuteran","Buleleng",I90="Pererenan","Badung",I90="Petulu","Gianyar",I90="Saba","Gianyar",I90="Sanur","Denpasar",I90="Sanur Kaja","Denpasar",I90="Sayan","Gianyar",I90="Seminyak","Badung",I90="Seririt","Buleleng",I90="Seseh","Badung",I90="Sidemen","Karangasem",I90="Singakerta","Gianyar",I90="Singaraja","Buleleng",I90="Subagan","Karangasem",I90="Sukawati","Gianyar",I90="Tabanan","Tabanan",I90="Tanah Lot","Tabanan",I90="Tanjung Benoa","Badung",I90="Taro","Gianyar",I90="Tegallalang","Gianyar",I90="Tibubeneng","Badung",I90="Tuban","Badung",I90="Tulamben","Karangasem",I90="Ubud","Gianyar",I90="Ungasan","Badung")</f>
        <v>Klungkung</v>
      </c>
    </row>
    <row r="91" spans="1:11" x14ac:dyDescent="0.2">
      <c r="A91" t="s">
        <v>411</v>
      </c>
      <c r="B91" t="s">
        <v>11</v>
      </c>
      <c r="C91" t="s">
        <v>412</v>
      </c>
      <c r="D91">
        <v>848</v>
      </c>
      <c r="E91">
        <v>4.5</v>
      </c>
      <c r="F91" t="s">
        <v>5</v>
      </c>
      <c r="G91" t="s">
        <v>413</v>
      </c>
      <c r="H91" t="s">
        <v>414</v>
      </c>
      <c r="I91" t="s">
        <v>69</v>
      </c>
      <c r="J91" t="str" cm="1">
        <f t="array" ref="J91">_xlfn.IFS(F91="$$ - $$$","300000",F91="$","100000",F91="$$$$","500000")</f>
        <v>300000</v>
      </c>
      <c r="K91" t="str" cm="1">
        <f t="array" ref="K91">_xlfn.IFS(I91="Tegalalang","Gianyar",I91="Amed","Karangasem",I91="Anturan","Buleleng",I91="Belalang","Tabanan",I91="Beng","Gianyar",I91="Benoa","Badung",I91="Bunutan","Karangasem",I91="Candidasa","Karangasem",I91="Canggu","Badung",I91="Denpasar","Denpasar",I91="Gianyar","Gianyar",I91="Jatiluwih","Tabanan",I91="Jimbaran","Badung",I91="Kaliasem","Buleleng",I91="Karangasem","Karangasem",I91="Kedewatan","Gianyar",I91="Keliki","Gianyar",I91="Kelusa","Gianyar",I91="Kemenuh","Gianyar",I91="Kenderan","Gianyar",I91="Keramas","Gianyar",I91="Kerobokan","Badung",I91="Kerobokan Kelod","Badung",I91="Kintamani","Bangli",I91="Kuta","Badung",I91="Kuta Selatan","Badung",I91="Kutuh","Badung",I91="Legian","Badung",I91="Lodtunduh","Gianyar",I91="Lovina Beach","Buleleng",I91="Manggis","Karangasem",I91="Mas","Gianyar",I91="Munduk","Buleleng",I91="North Kuta","Badung",I91="Nusa Ceningan","Klungkung",I91="Nusa Dua","Badung",I91="Nusa Lembongan","Klungkung",I91="Nusa Penida","Klungkung",I91="Padangbai","Karangasem",I91="Payangan","Gianyar",I91="Pecatu","Badung",I91="Peliatan","Gianyar",I91="Pemuteran","Buleleng",I91="Pererenan","Badung",I91="Petulu","Gianyar",I91="Saba","Gianyar",I91="Sanur","Denpasar",I91="Sanur Kaja","Denpasar",I91="Sayan","Gianyar",I91="Seminyak","Badung",I91="Seririt","Buleleng",I91="Seseh","Badung",I91="Sidemen","Karangasem",I91="Singakerta","Gianyar",I91="Singaraja","Buleleng",I91="Subagan","Karangasem",I91="Sukawati","Gianyar",I91="Tabanan","Tabanan",I91="Tanah Lot","Tabanan",I91="Tanjung Benoa","Badung",I91="Taro","Gianyar",I91="Tegallalang","Gianyar",I91="Tibubeneng","Badung",I91="Tuban","Badung",I91="Tulamben","Karangasem",I91="Ubud","Gianyar",I91="Ungasan","Badung")</f>
        <v>Badung</v>
      </c>
    </row>
    <row r="92" spans="1:11" x14ac:dyDescent="0.2">
      <c r="A92" t="s">
        <v>415</v>
      </c>
      <c r="B92" t="s">
        <v>79</v>
      </c>
      <c r="C92" t="s">
        <v>416</v>
      </c>
      <c r="D92">
        <v>378</v>
      </c>
      <c r="E92">
        <v>4.5</v>
      </c>
      <c r="F92" t="s">
        <v>5</v>
      </c>
      <c r="G92" t="s">
        <v>417</v>
      </c>
      <c r="H92" t="s">
        <v>418</v>
      </c>
      <c r="I92" t="s">
        <v>336</v>
      </c>
      <c r="J92" t="str" cm="1">
        <f t="array" ref="J92">_xlfn.IFS(F92="$$ - $$$","300000",F92="$","100000",F92="$$$$","500000")</f>
        <v>300000</v>
      </c>
      <c r="K92" t="str" cm="1">
        <f t="array" ref="K92">_xlfn.IFS(I92="Tegalalang","Gianyar",I92="Amed","Karangasem",I92="Anturan","Buleleng",I92="Belalang","Tabanan",I92="Beng","Gianyar",I92="Benoa","Badung",I92="Bunutan","Karangasem",I92="Candidasa","Karangasem",I92="Canggu","Badung",I92="Denpasar","Denpasar",I92="Gianyar","Gianyar",I92="Jatiluwih","Tabanan",I92="Jimbaran","Badung",I92="Kaliasem","Buleleng",I92="Karangasem","Karangasem",I92="Kedewatan","Gianyar",I92="Keliki","Gianyar",I92="Kelusa","Gianyar",I92="Kemenuh","Gianyar",I92="Kenderan","Gianyar",I92="Keramas","Gianyar",I92="Kerobokan","Badung",I92="Kerobokan Kelod","Badung",I92="Kintamani","Bangli",I92="Kuta","Badung",I92="Kuta Selatan","Badung",I92="Kutuh","Badung",I92="Legian","Badung",I92="Lodtunduh","Gianyar",I92="Lovina Beach","Buleleng",I92="Manggis","Karangasem",I92="Mas","Gianyar",I92="Munduk","Buleleng",I92="North Kuta","Badung",I92="Nusa Ceningan","Klungkung",I92="Nusa Dua","Badung",I92="Nusa Lembongan","Klungkung",I92="Nusa Penida","Klungkung",I92="Padangbai","Karangasem",I92="Payangan","Gianyar",I92="Pecatu","Badung",I92="Peliatan","Gianyar",I92="Pemuteran","Buleleng",I92="Pererenan","Badung",I92="Petulu","Gianyar",I92="Saba","Gianyar",I92="Sanur","Denpasar",I92="Sanur Kaja","Denpasar",I92="Sayan","Gianyar",I92="Seminyak","Badung",I92="Seririt","Buleleng",I92="Seseh","Badung",I92="Sidemen","Karangasem",I92="Singakerta","Gianyar",I92="Singaraja","Buleleng",I92="Subagan","Karangasem",I92="Sukawati","Gianyar",I92="Tabanan","Tabanan",I92="Tanah Lot","Tabanan",I92="Tanjung Benoa","Badung",I92="Taro","Gianyar",I92="Tegallalang","Gianyar",I92="Tibubeneng","Badung",I92="Tuban","Badung",I92="Tulamben","Karangasem",I92="Ubud","Gianyar",I92="Ungasan","Badung")</f>
        <v>Karangasem</v>
      </c>
    </row>
    <row r="93" spans="1:11" x14ac:dyDescent="0.2">
      <c r="A93" t="s">
        <v>419</v>
      </c>
      <c r="B93" t="s">
        <v>2</v>
      </c>
      <c r="C93" t="s">
        <v>420</v>
      </c>
      <c r="D93">
        <v>8427</v>
      </c>
      <c r="E93">
        <v>4.5</v>
      </c>
      <c r="F93" t="s">
        <v>5</v>
      </c>
      <c r="G93" t="s">
        <v>421</v>
      </c>
      <c r="H93" t="s">
        <v>422</v>
      </c>
      <c r="I93" t="s">
        <v>115</v>
      </c>
      <c r="J93" t="str" cm="1">
        <f t="array" ref="J93">_xlfn.IFS(F93="$$ - $$$","300000",F93="$","100000",F93="$$$$","500000")</f>
        <v>300000</v>
      </c>
      <c r="K93" t="str" cm="1">
        <f t="array" ref="K93">_xlfn.IFS(I93="Tegalalang","Gianyar",I93="Amed","Karangasem",I93="Anturan","Buleleng",I93="Belalang","Tabanan",I93="Beng","Gianyar",I93="Benoa","Badung",I93="Bunutan","Karangasem",I93="Candidasa","Karangasem",I93="Canggu","Badung",I93="Denpasar","Denpasar",I93="Gianyar","Gianyar",I93="Jatiluwih","Tabanan",I93="Jimbaran","Badung",I93="Kaliasem","Buleleng",I93="Karangasem","Karangasem",I93="Kedewatan","Gianyar",I93="Keliki","Gianyar",I93="Kelusa","Gianyar",I93="Kemenuh","Gianyar",I93="Kenderan","Gianyar",I93="Keramas","Gianyar",I93="Kerobokan","Badung",I93="Kerobokan Kelod","Badung",I93="Kintamani","Bangli",I93="Kuta","Badung",I93="Kuta Selatan","Badung",I93="Kutuh","Badung",I93="Legian","Badung",I93="Lodtunduh","Gianyar",I93="Lovina Beach","Buleleng",I93="Manggis","Karangasem",I93="Mas","Gianyar",I93="Munduk","Buleleng",I93="North Kuta","Badung",I93="Nusa Ceningan","Klungkung",I93="Nusa Dua","Badung",I93="Nusa Lembongan","Klungkung",I93="Nusa Penida","Klungkung",I93="Padangbai","Karangasem",I93="Payangan","Gianyar",I93="Pecatu","Badung",I93="Peliatan","Gianyar",I93="Pemuteran","Buleleng",I93="Pererenan","Badung",I93="Petulu","Gianyar",I93="Saba","Gianyar",I93="Sanur","Denpasar",I93="Sanur Kaja","Denpasar",I93="Sayan","Gianyar",I93="Seminyak","Badung",I93="Seririt","Buleleng",I93="Seseh","Badung",I93="Sidemen","Karangasem",I93="Singakerta","Gianyar",I93="Singaraja","Buleleng",I93="Subagan","Karangasem",I93="Sukawati","Gianyar",I93="Tabanan","Tabanan",I93="Tanah Lot","Tabanan",I93="Tanjung Benoa","Badung",I93="Taro","Gianyar",I93="Tegallalang","Gianyar",I93="Tibubeneng","Badung",I93="Tuban","Badung",I93="Tulamben","Karangasem",I93="Ubud","Gianyar",I93="Ungasan","Badung")</f>
        <v>Badung</v>
      </c>
    </row>
    <row r="94" spans="1:11" x14ac:dyDescent="0.2">
      <c r="A94" t="s">
        <v>423</v>
      </c>
      <c r="B94" t="s">
        <v>2</v>
      </c>
      <c r="C94" t="s">
        <v>424</v>
      </c>
      <c r="D94">
        <v>192</v>
      </c>
      <c r="E94">
        <v>5</v>
      </c>
      <c r="F94" t="s">
        <v>74</v>
      </c>
      <c r="G94" t="s">
        <v>425</v>
      </c>
      <c r="H94" t="s">
        <v>426</v>
      </c>
      <c r="I94" t="s">
        <v>301</v>
      </c>
      <c r="J94" t="str" cm="1">
        <f t="array" ref="J94">_xlfn.IFS(F94="$$ - $$$","300000",F94="$","100000",F94="$$$$","500000")</f>
        <v>100000</v>
      </c>
      <c r="K94" t="str" cm="1">
        <f t="array" ref="K94">_xlfn.IFS(I94="Tegalalang","Gianyar",I94="Amed","Karangasem",I94="Anturan","Buleleng",I94="Belalang","Tabanan",I94="Beng","Gianyar",I94="Benoa","Badung",I94="Bunutan","Karangasem",I94="Candidasa","Karangasem",I94="Canggu","Badung",I94="Denpasar","Denpasar",I94="Gianyar","Gianyar",I94="Jatiluwih","Tabanan",I94="Jimbaran","Badung",I94="Kaliasem","Buleleng",I94="Karangasem","Karangasem",I94="Kedewatan","Gianyar",I94="Keliki","Gianyar",I94="Kelusa","Gianyar",I94="Kemenuh","Gianyar",I94="Kenderan","Gianyar",I94="Keramas","Gianyar",I94="Kerobokan","Badung",I94="Kerobokan Kelod","Badung",I94="Kintamani","Bangli",I94="Kuta","Badung",I94="Kuta Selatan","Badung",I94="Kutuh","Badung",I94="Legian","Badung",I94="Lodtunduh","Gianyar",I94="Lovina Beach","Buleleng",I94="Manggis","Karangasem",I94="Mas","Gianyar",I94="Munduk","Buleleng",I94="North Kuta","Badung",I94="Nusa Ceningan","Klungkung",I94="Nusa Dua","Badung",I94="Nusa Lembongan","Klungkung",I94="Nusa Penida","Klungkung",I94="Padangbai","Karangasem",I94="Payangan","Gianyar",I94="Pecatu","Badung",I94="Peliatan","Gianyar",I94="Pemuteran","Buleleng",I94="Pererenan","Badung",I94="Petulu","Gianyar",I94="Saba","Gianyar",I94="Sanur","Denpasar",I94="Sanur Kaja","Denpasar",I94="Sayan","Gianyar",I94="Seminyak","Badung",I94="Seririt","Buleleng",I94="Seseh","Badung",I94="Sidemen","Karangasem",I94="Singakerta","Gianyar",I94="Singaraja","Buleleng",I94="Subagan","Karangasem",I94="Sukawati","Gianyar",I94="Tabanan","Tabanan",I94="Tanah Lot","Tabanan",I94="Tanjung Benoa","Badung",I94="Taro","Gianyar",I94="Tegallalang","Gianyar",I94="Tibubeneng","Badung",I94="Tuban","Badung",I94="Tulamben","Karangasem",I94="Ubud","Gianyar",I94="Ungasan","Badung")</f>
        <v>Klungkung</v>
      </c>
    </row>
    <row r="95" spans="1:11" x14ac:dyDescent="0.2">
      <c r="A95" t="s">
        <v>427</v>
      </c>
      <c r="B95" t="s">
        <v>2</v>
      </c>
      <c r="C95" t="s">
        <v>428</v>
      </c>
      <c r="D95">
        <v>2696</v>
      </c>
      <c r="E95">
        <v>4</v>
      </c>
      <c r="F95" t="s">
        <v>5</v>
      </c>
      <c r="G95" t="s">
        <v>429</v>
      </c>
      <c r="H95" t="s">
        <v>430</v>
      </c>
      <c r="I95" t="s">
        <v>301</v>
      </c>
      <c r="J95" t="str" cm="1">
        <f t="array" ref="J95">_xlfn.IFS(F95="$$ - $$$","300000",F95="$","100000",F95="$$$$","500000")</f>
        <v>300000</v>
      </c>
      <c r="K95" t="str" cm="1">
        <f t="array" ref="K95">_xlfn.IFS(I95="Tegalalang","Gianyar",I95="Amed","Karangasem",I95="Anturan","Buleleng",I95="Belalang","Tabanan",I95="Beng","Gianyar",I95="Benoa","Badung",I95="Bunutan","Karangasem",I95="Candidasa","Karangasem",I95="Canggu","Badung",I95="Denpasar","Denpasar",I95="Gianyar","Gianyar",I95="Jatiluwih","Tabanan",I95="Jimbaran","Badung",I95="Kaliasem","Buleleng",I95="Karangasem","Karangasem",I95="Kedewatan","Gianyar",I95="Keliki","Gianyar",I95="Kelusa","Gianyar",I95="Kemenuh","Gianyar",I95="Kenderan","Gianyar",I95="Keramas","Gianyar",I95="Kerobokan","Badung",I95="Kerobokan Kelod","Badung",I95="Kintamani","Bangli",I95="Kuta","Badung",I95="Kuta Selatan","Badung",I95="Kutuh","Badung",I95="Legian","Badung",I95="Lodtunduh","Gianyar",I95="Lovina Beach","Buleleng",I95="Manggis","Karangasem",I95="Mas","Gianyar",I95="Munduk","Buleleng",I95="North Kuta","Badung",I95="Nusa Ceningan","Klungkung",I95="Nusa Dua","Badung",I95="Nusa Lembongan","Klungkung",I95="Nusa Penida","Klungkung",I95="Padangbai","Karangasem",I95="Payangan","Gianyar",I95="Pecatu","Badung",I95="Peliatan","Gianyar",I95="Pemuteran","Buleleng",I95="Pererenan","Badung",I95="Petulu","Gianyar",I95="Saba","Gianyar",I95="Sanur","Denpasar",I95="Sanur Kaja","Denpasar",I95="Sayan","Gianyar",I95="Seminyak","Badung",I95="Seririt","Buleleng",I95="Seseh","Badung",I95="Sidemen","Karangasem",I95="Singakerta","Gianyar",I95="Singaraja","Buleleng",I95="Subagan","Karangasem",I95="Sukawati","Gianyar",I95="Tabanan","Tabanan",I95="Tanah Lot","Tabanan",I95="Tanjung Benoa","Badung",I95="Taro","Gianyar",I95="Tegallalang","Gianyar",I95="Tibubeneng","Badung",I95="Tuban","Badung",I95="Tulamben","Karangasem",I95="Ubud","Gianyar",I95="Ungasan","Badung")</f>
        <v>Klungkung</v>
      </c>
    </row>
    <row r="96" spans="1:11" x14ac:dyDescent="0.2">
      <c r="A96" t="s">
        <v>431</v>
      </c>
      <c r="B96" t="s">
        <v>11</v>
      </c>
      <c r="C96" t="s">
        <v>432</v>
      </c>
      <c r="D96">
        <v>383</v>
      </c>
      <c r="E96">
        <v>4.5</v>
      </c>
      <c r="F96" t="s">
        <v>74</v>
      </c>
      <c r="G96" t="s">
        <v>433</v>
      </c>
      <c r="H96" t="s">
        <v>434</v>
      </c>
      <c r="I96" t="s">
        <v>87</v>
      </c>
      <c r="J96" t="str" cm="1">
        <f t="array" ref="J96">_xlfn.IFS(F96="$$ - $$$","300000",F96="$","100000",F96="$$$$","500000")</f>
        <v>100000</v>
      </c>
      <c r="K96" t="str" cm="1">
        <f t="array" ref="K96">_xlfn.IFS(I96="Tegalalang","Gianyar",I96="Amed","Karangasem",I96="Anturan","Buleleng",I96="Belalang","Tabanan",I96="Beng","Gianyar",I96="Benoa","Badung",I96="Bunutan","Karangasem",I96="Candidasa","Karangasem",I96="Canggu","Badung",I96="Denpasar","Denpasar",I96="Gianyar","Gianyar",I96="Jatiluwih","Tabanan",I96="Jimbaran","Badung",I96="Kaliasem","Buleleng",I96="Karangasem","Karangasem",I96="Kedewatan","Gianyar",I96="Keliki","Gianyar",I96="Kelusa","Gianyar",I96="Kemenuh","Gianyar",I96="Kenderan","Gianyar",I96="Keramas","Gianyar",I96="Kerobokan","Badung",I96="Kerobokan Kelod","Badung",I96="Kintamani","Bangli",I96="Kuta","Badung",I96="Kuta Selatan","Badung",I96="Kutuh","Badung",I96="Legian","Badung",I96="Lodtunduh","Gianyar",I96="Lovina Beach","Buleleng",I96="Manggis","Karangasem",I96="Mas","Gianyar",I96="Munduk","Buleleng",I96="North Kuta","Badung",I96="Nusa Ceningan","Klungkung",I96="Nusa Dua","Badung",I96="Nusa Lembongan","Klungkung",I96="Nusa Penida","Klungkung",I96="Padangbai","Karangasem",I96="Payangan","Gianyar",I96="Pecatu","Badung",I96="Peliatan","Gianyar",I96="Pemuteran","Buleleng",I96="Pererenan","Badung",I96="Petulu","Gianyar",I96="Saba","Gianyar",I96="Sanur","Denpasar",I96="Sanur Kaja","Denpasar",I96="Sayan","Gianyar",I96="Seminyak","Badung",I96="Seririt","Buleleng",I96="Seseh","Badung",I96="Sidemen","Karangasem",I96="Singakerta","Gianyar",I96="Singaraja","Buleleng",I96="Subagan","Karangasem",I96="Sukawati","Gianyar",I96="Tabanan","Tabanan",I96="Tanah Lot","Tabanan",I96="Tanjung Benoa","Badung",I96="Taro","Gianyar",I96="Tegallalang","Gianyar",I96="Tibubeneng","Badung",I96="Tuban","Badung",I96="Tulamben","Karangasem",I96="Ubud","Gianyar",I96="Ungasan","Badung")</f>
        <v>Denpasar</v>
      </c>
    </row>
    <row r="97" spans="1:11" x14ac:dyDescent="0.2">
      <c r="A97" t="s">
        <v>435</v>
      </c>
      <c r="B97" t="s">
        <v>2</v>
      </c>
      <c r="C97" t="s">
        <v>436</v>
      </c>
      <c r="D97">
        <v>693</v>
      </c>
      <c r="E97">
        <v>5</v>
      </c>
      <c r="F97" t="s">
        <v>5</v>
      </c>
      <c r="G97" t="s">
        <v>21</v>
      </c>
      <c r="H97" t="s">
        <v>437</v>
      </c>
      <c r="I97" t="s">
        <v>23</v>
      </c>
      <c r="J97" t="str" cm="1">
        <f t="array" ref="J97">_xlfn.IFS(F97="$$ - $$$","300000",F97="$","100000",F97="$$$$","500000")</f>
        <v>300000</v>
      </c>
      <c r="K97" t="str" cm="1">
        <f t="array" ref="K97">_xlfn.IFS(I97="Tegalalang","Gianyar",I97="Amed","Karangasem",I97="Anturan","Buleleng",I97="Belalang","Tabanan",I97="Beng","Gianyar",I97="Benoa","Badung",I97="Bunutan","Karangasem",I97="Candidasa","Karangasem",I97="Canggu","Badung",I97="Denpasar","Denpasar",I97="Gianyar","Gianyar",I97="Jatiluwih","Tabanan",I97="Jimbaran","Badung",I97="Kaliasem","Buleleng",I97="Karangasem","Karangasem",I97="Kedewatan","Gianyar",I97="Keliki","Gianyar",I97="Kelusa","Gianyar",I97="Kemenuh","Gianyar",I97="Kenderan","Gianyar",I97="Keramas","Gianyar",I97="Kerobokan","Badung",I97="Kerobokan Kelod","Badung",I97="Kintamani","Bangli",I97="Kuta","Badung",I97="Kuta Selatan","Badung",I97="Kutuh","Badung",I97="Legian","Badung",I97="Lodtunduh","Gianyar",I97="Lovina Beach","Buleleng",I97="Manggis","Karangasem",I97="Mas","Gianyar",I97="Munduk","Buleleng",I97="North Kuta","Badung",I97="Nusa Ceningan","Klungkung",I97="Nusa Dua","Badung",I97="Nusa Lembongan","Klungkung",I97="Nusa Penida","Klungkung",I97="Padangbai","Karangasem",I97="Payangan","Gianyar",I97="Pecatu","Badung",I97="Peliatan","Gianyar",I97="Pemuteran","Buleleng",I97="Pererenan","Badung",I97="Petulu","Gianyar",I97="Saba","Gianyar",I97="Sanur","Denpasar",I97="Sanur Kaja","Denpasar",I97="Sayan","Gianyar",I97="Seminyak","Badung",I97="Seririt","Buleleng",I97="Seseh","Badung",I97="Sidemen","Karangasem",I97="Singakerta","Gianyar",I97="Singaraja","Buleleng",I97="Subagan","Karangasem",I97="Sukawati","Gianyar",I97="Tabanan","Tabanan",I97="Tanah Lot","Tabanan",I97="Tanjung Benoa","Badung",I97="Taro","Gianyar",I97="Tegallalang","Gianyar",I97="Tibubeneng","Badung",I97="Tuban","Badung",I97="Tulamben","Karangasem",I97="Ubud","Gianyar",I97="Ungasan","Badung")</f>
        <v>Badung</v>
      </c>
    </row>
    <row r="98" spans="1:11" x14ac:dyDescent="0.2">
      <c r="A98" t="s">
        <v>438</v>
      </c>
      <c r="B98" t="s">
        <v>72</v>
      </c>
      <c r="C98" t="s">
        <v>439</v>
      </c>
      <c r="D98">
        <v>149</v>
      </c>
      <c r="E98">
        <v>4.5</v>
      </c>
      <c r="F98" t="s">
        <v>74</v>
      </c>
      <c r="G98" t="s">
        <v>440</v>
      </c>
      <c r="H98" t="s">
        <v>441</v>
      </c>
      <c r="I98" t="s">
        <v>301</v>
      </c>
      <c r="J98" t="str" cm="1">
        <f t="array" ref="J98">_xlfn.IFS(F98="$$ - $$$","300000",F98="$","100000",F98="$$$$","500000")</f>
        <v>100000</v>
      </c>
      <c r="K98" t="str" cm="1">
        <f t="array" ref="K98">_xlfn.IFS(I98="Tegalalang","Gianyar",I98="Amed","Karangasem",I98="Anturan","Buleleng",I98="Belalang","Tabanan",I98="Beng","Gianyar",I98="Benoa","Badung",I98="Bunutan","Karangasem",I98="Candidasa","Karangasem",I98="Canggu","Badung",I98="Denpasar","Denpasar",I98="Gianyar","Gianyar",I98="Jatiluwih","Tabanan",I98="Jimbaran","Badung",I98="Kaliasem","Buleleng",I98="Karangasem","Karangasem",I98="Kedewatan","Gianyar",I98="Keliki","Gianyar",I98="Kelusa","Gianyar",I98="Kemenuh","Gianyar",I98="Kenderan","Gianyar",I98="Keramas","Gianyar",I98="Kerobokan","Badung",I98="Kerobokan Kelod","Badung",I98="Kintamani","Bangli",I98="Kuta","Badung",I98="Kuta Selatan","Badung",I98="Kutuh","Badung",I98="Legian","Badung",I98="Lodtunduh","Gianyar",I98="Lovina Beach","Buleleng",I98="Manggis","Karangasem",I98="Mas","Gianyar",I98="Munduk","Buleleng",I98="North Kuta","Badung",I98="Nusa Ceningan","Klungkung",I98="Nusa Dua","Badung",I98="Nusa Lembongan","Klungkung",I98="Nusa Penida","Klungkung",I98="Padangbai","Karangasem",I98="Payangan","Gianyar",I98="Pecatu","Badung",I98="Peliatan","Gianyar",I98="Pemuteran","Buleleng",I98="Pererenan","Badung",I98="Petulu","Gianyar",I98="Saba","Gianyar",I98="Sanur","Denpasar",I98="Sanur Kaja","Denpasar",I98="Sayan","Gianyar",I98="Seminyak","Badung",I98="Seririt","Buleleng",I98="Seseh","Badung",I98="Sidemen","Karangasem",I98="Singakerta","Gianyar",I98="Singaraja","Buleleng",I98="Subagan","Karangasem",I98="Sukawati","Gianyar",I98="Tabanan","Tabanan",I98="Tanah Lot","Tabanan",I98="Tanjung Benoa","Badung",I98="Taro","Gianyar",I98="Tegallalang","Gianyar",I98="Tibubeneng","Badung",I98="Tuban","Badung",I98="Tulamben","Karangasem",I98="Ubud","Gianyar",I98="Ungasan","Badung")</f>
        <v>Klungkung</v>
      </c>
    </row>
    <row r="99" spans="1:11" x14ac:dyDescent="0.2">
      <c r="A99" t="s">
        <v>442</v>
      </c>
      <c r="B99" t="s">
        <v>41</v>
      </c>
      <c r="C99" t="s">
        <v>443</v>
      </c>
      <c r="D99">
        <v>1465</v>
      </c>
      <c r="E99">
        <v>5</v>
      </c>
      <c r="F99" t="s">
        <v>5</v>
      </c>
      <c r="G99" t="s">
        <v>444</v>
      </c>
      <c r="H99" t="s">
        <v>445</v>
      </c>
      <c r="I99" t="s">
        <v>115</v>
      </c>
      <c r="J99" t="str" cm="1">
        <f t="array" ref="J99">_xlfn.IFS(F99="$$ - $$$","300000",F99="$","100000",F99="$$$$","500000")</f>
        <v>300000</v>
      </c>
      <c r="K99" t="str" cm="1">
        <f t="array" ref="K99">_xlfn.IFS(I99="Tegalalang","Gianyar",I99="Amed","Karangasem",I99="Anturan","Buleleng",I99="Belalang","Tabanan",I99="Beng","Gianyar",I99="Benoa","Badung",I99="Bunutan","Karangasem",I99="Candidasa","Karangasem",I99="Canggu","Badung",I99="Denpasar","Denpasar",I99="Gianyar","Gianyar",I99="Jatiluwih","Tabanan",I99="Jimbaran","Badung",I99="Kaliasem","Buleleng",I99="Karangasem","Karangasem",I99="Kedewatan","Gianyar",I99="Keliki","Gianyar",I99="Kelusa","Gianyar",I99="Kemenuh","Gianyar",I99="Kenderan","Gianyar",I99="Keramas","Gianyar",I99="Kerobokan","Badung",I99="Kerobokan Kelod","Badung",I99="Kintamani","Bangli",I99="Kuta","Badung",I99="Kuta Selatan","Badung",I99="Kutuh","Badung",I99="Legian","Badung",I99="Lodtunduh","Gianyar",I99="Lovina Beach","Buleleng",I99="Manggis","Karangasem",I99="Mas","Gianyar",I99="Munduk","Buleleng",I99="North Kuta","Badung",I99="Nusa Ceningan","Klungkung",I99="Nusa Dua","Badung",I99="Nusa Lembongan","Klungkung",I99="Nusa Penida","Klungkung",I99="Padangbai","Karangasem",I99="Payangan","Gianyar",I99="Pecatu","Badung",I99="Peliatan","Gianyar",I99="Pemuteran","Buleleng",I99="Pererenan","Badung",I99="Petulu","Gianyar",I99="Saba","Gianyar",I99="Sanur","Denpasar",I99="Sanur Kaja","Denpasar",I99="Sayan","Gianyar",I99="Seminyak","Badung",I99="Seririt","Buleleng",I99="Seseh","Badung",I99="Sidemen","Karangasem",I99="Singakerta","Gianyar",I99="Singaraja","Buleleng",I99="Subagan","Karangasem",I99="Sukawati","Gianyar",I99="Tabanan","Tabanan",I99="Tanah Lot","Tabanan",I99="Tanjung Benoa","Badung",I99="Taro","Gianyar",I99="Tegallalang","Gianyar",I99="Tibubeneng","Badung",I99="Tuban","Badung",I99="Tulamben","Karangasem",I99="Ubud","Gianyar",I99="Ungasan","Badung")</f>
        <v>Badung</v>
      </c>
    </row>
    <row r="100" spans="1:11" x14ac:dyDescent="0.2">
      <c r="A100" t="s">
        <v>446</v>
      </c>
      <c r="B100" t="s">
        <v>2</v>
      </c>
      <c r="C100" t="s">
        <v>447</v>
      </c>
      <c r="D100">
        <v>2260</v>
      </c>
      <c r="E100">
        <v>5</v>
      </c>
      <c r="F100" t="s">
        <v>5</v>
      </c>
      <c r="G100" t="s">
        <v>448</v>
      </c>
      <c r="H100" t="s">
        <v>449</v>
      </c>
      <c r="I100" t="s">
        <v>450</v>
      </c>
      <c r="J100" t="str" cm="1">
        <f t="array" ref="J100">_xlfn.IFS(F100="$$ - $$$","300000",F100="$","100000",F100="$$$$","500000")</f>
        <v>300000</v>
      </c>
      <c r="K100" t="str" cm="1">
        <f t="array" ref="K100">_xlfn.IFS(I100="Tegalalang","Gianyar",I100="Amed","Karangasem",I100="Anturan","Buleleng",I100="Belalang","Tabanan",I100="Beng","Gianyar",I100="Benoa","Badung",I100="Bunutan","Karangasem",I100="Candidasa","Karangasem",I100="Canggu","Badung",I100="Denpasar","Denpasar",I100="Gianyar","Gianyar",I100="Jatiluwih","Tabanan",I100="Jimbaran","Badung",I100="Kaliasem","Buleleng",I100="Karangasem","Karangasem",I100="Kedewatan","Gianyar",I100="Keliki","Gianyar",I100="Kelusa","Gianyar",I100="Kemenuh","Gianyar",I100="Kenderan","Gianyar",I100="Keramas","Gianyar",I100="Kerobokan","Badung",I100="Kerobokan Kelod","Badung",I100="Kintamani","Bangli",I100="Kuta","Badung",I100="Kuta Selatan","Badung",I100="Kutuh","Badung",I100="Legian","Badung",I100="Lodtunduh","Gianyar",I100="Lovina Beach","Buleleng",I100="Manggis","Karangasem",I100="Mas","Gianyar",I100="Munduk","Buleleng",I100="North Kuta","Badung",I100="Nusa Ceningan","Klungkung",I100="Nusa Dua","Badung",I100="Nusa Lembongan","Klungkung",I100="Nusa Penida","Klungkung",I100="Padangbai","Karangasem",I100="Payangan","Gianyar",I100="Pecatu","Badung",I100="Peliatan","Gianyar",I100="Pemuteran","Buleleng",I100="Pererenan","Badung",I100="Petulu","Gianyar",I100="Saba","Gianyar",I100="Sanur","Denpasar",I100="Sanur Kaja","Denpasar",I100="Sayan","Gianyar",I100="Seminyak","Badung",I100="Seririt","Buleleng",I100="Seseh","Badung",I100="Sidemen","Karangasem",I100="Singakerta","Gianyar",I100="Singaraja","Buleleng",I100="Subagan","Karangasem",I100="Sukawati","Gianyar",I100="Tabanan","Tabanan",I100="Tanah Lot","Tabanan",I100="Tanjung Benoa","Badung",I100="Taro","Gianyar",I100="Tegallalang","Gianyar",I100="Tibubeneng","Badung",I100="Tuban","Badung",I100="Tulamben","Karangasem",I100="Ubud","Gianyar",I100="Ungasan","Badung")</f>
        <v>Badung</v>
      </c>
    </row>
    <row r="101" spans="1:11" x14ac:dyDescent="0.2">
      <c r="A101" t="s">
        <v>451</v>
      </c>
      <c r="B101" t="s">
        <v>2</v>
      </c>
      <c r="C101" t="s">
        <v>452</v>
      </c>
      <c r="D101">
        <v>2492</v>
      </c>
      <c r="E101">
        <v>4.5</v>
      </c>
      <c r="F101" t="s">
        <v>5</v>
      </c>
      <c r="G101" t="s">
        <v>453</v>
      </c>
      <c r="H101" t="s">
        <v>454</v>
      </c>
      <c r="I101" t="s">
        <v>301</v>
      </c>
      <c r="J101" t="str" cm="1">
        <f t="array" ref="J101">_xlfn.IFS(F101="$$ - $$$","300000",F101="$","100000",F101="$$$$","500000")</f>
        <v>300000</v>
      </c>
      <c r="K101" t="str" cm="1">
        <f t="array" ref="K101">_xlfn.IFS(I101="Tegalalang","Gianyar",I101="Amed","Karangasem",I101="Anturan","Buleleng",I101="Belalang","Tabanan",I101="Beng","Gianyar",I101="Benoa","Badung",I101="Bunutan","Karangasem",I101="Candidasa","Karangasem",I101="Canggu","Badung",I101="Denpasar","Denpasar",I101="Gianyar","Gianyar",I101="Jatiluwih","Tabanan",I101="Jimbaran","Badung",I101="Kaliasem","Buleleng",I101="Karangasem","Karangasem",I101="Kedewatan","Gianyar",I101="Keliki","Gianyar",I101="Kelusa","Gianyar",I101="Kemenuh","Gianyar",I101="Kenderan","Gianyar",I101="Keramas","Gianyar",I101="Kerobokan","Badung",I101="Kerobokan Kelod","Badung",I101="Kintamani","Bangli",I101="Kuta","Badung",I101="Kuta Selatan","Badung",I101="Kutuh","Badung",I101="Legian","Badung",I101="Lodtunduh","Gianyar",I101="Lovina Beach","Buleleng",I101="Manggis","Karangasem",I101="Mas","Gianyar",I101="Munduk","Buleleng",I101="North Kuta","Badung",I101="Nusa Ceningan","Klungkung",I101="Nusa Dua","Badung",I101="Nusa Lembongan","Klungkung",I101="Nusa Penida","Klungkung",I101="Padangbai","Karangasem",I101="Payangan","Gianyar",I101="Pecatu","Badung",I101="Peliatan","Gianyar",I101="Pemuteran","Buleleng",I101="Pererenan","Badung",I101="Petulu","Gianyar",I101="Saba","Gianyar",I101="Sanur","Denpasar",I101="Sanur Kaja","Denpasar",I101="Sayan","Gianyar",I101="Seminyak","Badung",I101="Seririt","Buleleng",I101="Seseh","Badung",I101="Sidemen","Karangasem",I101="Singakerta","Gianyar",I101="Singaraja","Buleleng",I101="Subagan","Karangasem",I101="Sukawati","Gianyar",I101="Tabanan","Tabanan",I101="Tanah Lot","Tabanan",I101="Tanjung Benoa","Badung",I101="Taro","Gianyar",I101="Tegallalang","Gianyar",I101="Tibubeneng","Badung",I101="Tuban","Badung",I101="Tulamben","Karangasem",I101="Ubud","Gianyar",I101="Ungasan","Badung")</f>
        <v>Klungkung</v>
      </c>
    </row>
    <row r="102" spans="1:11" x14ac:dyDescent="0.2">
      <c r="A102" t="s">
        <v>455</v>
      </c>
      <c r="B102" t="s">
        <v>3</v>
      </c>
      <c r="C102" t="s">
        <v>456</v>
      </c>
      <c r="D102">
        <v>1056</v>
      </c>
      <c r="E102">
        <v>5</v>
      </c>
      <c r="F102" t="s">
        <v>74</v>
      </c>
      <c r="G102" t="s">
        <v>457</v>
      </c>
      <c r="H102" t="s">
        <v>458</v>
      </c>
      <c r="I102" t="s">
        <v>459</v>
      </c>
      <c r="J102" t="str" cm="1">
        <f t="array" ref="J102">_xlfn.IFS(F102="$$ - $$$","300000",F102="$","100000",F102="$$$$","500000")</f>
        <v>100000</v>
      </c>
      <c r="K102" t="str" cm="1">
        <f t="array" ref="K102">_xlfn.IFS(I102="Tegalalang","Gianyar",I102="Amed","Karangasem",I102="Anturan","Buleleng",I102="Belalang","Tabanan",I102="Beng","Gianyar",I102="Benoa","Badung",I102="Bunutan","Karangasem",I102="Candidasa","Karangasem",I102="Canggu","Badung",I102="Denpasar","Denpasar",I102="Gianyar","Gianyar",I102="Jatiluwih","Tabanan",I102="Jimbaran","Badung",I102="Kaliasem","Buleleng",I102="Karangasem","Karangasem",I102="Kedewatan","Gianyar",I102="Keliki","Gianyar",I102="Kelusa","Gianyar",I102="Kemenuh","Gianyar",I102="Kenderan","Gianyar",I102="Keramas","Gianyar",I102="Kerobokan","Badung",I102="Kerobokan Kelod","Badung",I102="Kintamani","Bangli",I102="Kuta","Badung",I102="Kuta Selatan","Badung",I102="Kutuh","Badung",I102="Legian","Badung",I102="Lodtunduh","Gianyar",I102="Lovina Beach","Buleleng",I102="Manggis","Karangasem",I102="Mas","Gianyar",I102="Munduk","Buleleng",I102="North Kuta","Badung",I102="Nusa Ceningan","Klungkung",I102="Nusa Dua","Badung",I102="Nusa Lembongan","Klungkung",I102="Nusa Penida","Klungkung",I102="Padangbai","Karangasem",I102="Payangan","Gianyar",I102="Pecatu","Badung",I102="Peliatan","Gianyar",I102="Pemuteran","Buleleng",I102="Pererenan","Badung",I102="Petulu","Gianyar",I102="Saba","Gianyar",I102="Sanur","Denpasar",I102="Sanur Kaja","Denpasar",I102="Sayan","Gianyar",I102="Seminyak","Badung",I102="Seririt","Buleleng",I102="Seseh","Badung",I102="Sidemen","Karangasem",I102="Singakerta","Gianyar",I102="Singaraja","Buleleng",I102="Subagan","Karangasem",I102="Sukawati","Gianyar",I102="Tabanan","Tabanan",I102="Tanah Lot","Tabanan",I102="Tanjung Benoa","Badung",I102="Taro","Gianyar",I102="Tegallalang","Gianyar",I102="Tibubeneng","Badung",I102="Tuban","Badung",I102="Tulamben","Karangasem",I102="Ubud","Gianyar",I102="Ungasan","Badung")</f>
        <v>Gianyar</v>
      </c>
    </row>
    <row r="103" spans="1:11" x14ac:dyDescent="0.2">
      <c r="A103" t="s">
        <v>460</v>
      </c>
      <c r="B103" t="s">
        <v>11</v>
      </c>
      <c r="C103" t="s">
        <v>461</v>
      </c>
      <c r="D103">
        <v>98</v>
      </c>
      <c r="E103">
        <v>5</v>
      </c>
      <c r="F103" t="s">
        <v>5</v>
      </c>
      <c r="G103" t="s">
        <v>462</v>
      </c>
      <c r="H103" t="s">
        <v>463</v>
      </c>
      <c r="I103" t="s">
        <v>87</v>
      </c>
      <c r="J103" t="str" cm="1">
        <f t="array" ref="J103">_xlfn.IFS(F103="$$ - $$$","300000",F103="$","100000",F103="$$$$","500000")</f>
        <v>300000</v>
      </c>
      <c r="K103" t="str" cm="1">
        <f t="array" ref="K103">_xlfn.IFS(I103="Tegalalang","Gianyar",I103="Amed","Karangasem",I103="Anturan","Buleleng",I103="Belalang","Tabanan",I103="Beng","Gianyar",I103="Benoa","Badung",I103="Bunutan","Karangasem",I103="Candidasa","Karangasem",I103="Canggu","Badung",I103="Denpasar","Denpasar",I103="Gianyar","Gianyar",I103="Jatiluwih","Tabanan",I103="Jimbaran","Badung",I103="Kaliasem","Buleleng",I103="Karangasem","Karangasem",I103="Kedewatan","Gianyar",I103="Keliki","Gianyar",I103="Kelusa","Gianyar",I103="Kemenuh","Gianyar",I103="Kenderan","Gianyar",I103="Keramas","Gianyar",I103="Kerobokan","Badung",I103="Kerobokan Kelod","Badung",I103="Kintamani","Bangli",I103="Kuta","Badung",I103="Kuta Selatan","Badung",I103="Kutuh","Badung",I103="Legian","Badung",I103="Lodtunduh","Gianyar",I103="Lovina Beach","Buleleng",I103="Manggis","Karangasem",I103="Mas","Gianyar",I103="Munduk","Buleleng",I103="North Kuta","Badung",I103="Nusa Ceningan","Klungkung",I103="Nusa Dua","Badung",I103="Nusa Lembongan","Klungkung",I103="Nusa Penida","Klungkung",I103="Padangbai","Karangasem",I103="Payangan","Gianyar",I103="Pecatu","Badung",I103="Peliatan","Gianyar",I103="Pemuteran","Buleleng",I103="Pererenan","Badung",I103="Petulu","Gianyar",I103="Saba","Gianyar",I103="Sanur","Denpasar",I103="Sanur Kaja","Denpasar",I103="Sayan","Gianyar",I103="Seminyak","Badung",I103="Seririt","Buleleng",I103="Seseh","Badung",I103="Sidemen","Karangasem",I103="Singakerta","Gianyar",I103="Singaraja","Buleleng",I103="Subagan","Karangasem",I103="Sukawati","Gianyar",I103="Tabanan","Tabanan",I103="Tanah Lot","Tabanan",I103="Tanjung Benoa","Badung",I103="Taro","Gianyar",I103="Tegallalang","Gianyar",I103="Tibubeneng","Badung",I103="Tuban","Badung",I103="Tulamben","Karangasem",I103="Ubud","Gianyar",I103="Ungasan","Badung")</f>
        <v>Denpasar</v>
      </c>
    </row>
    <row r="104" spans="1:11" x14ac:dyDescent="0.2">
      <c r="A104" t="s">
        <v>464</v>
      </c>
      <c r="B104" t="s">
        <v>18</v>
      </c>
      <c r="C104" t="s">
        <v>465</v>
      </c>
      <c r="D104">
        <v>147</v>
      </c>
      <c r="E104">
        <v>5</v>
      </c>
      <c r="F104" t="s">
        <v>5</v>
      </c>
      <c r="G104" t="s">
        <v>466</v>
      </c>
      <c r="H104" t="s">
        <v>467</v>
      </c>
      <c r="I104" t="s">
        <v>87</v>
      </c>
      <c r="J104" t="str" cm="1">
        <f t="array" ref="J104">_xlfn.IFS(F104="$$ - $$$","300000",F104="$","100000",F104="$$$$","500000")</f>
        <v>300000</v>
      </c>
      <c r="K104" t="str" cm="1">
        <f t="array" ref="K104">_xlfn.IFS(I104="Tegalalang","Gianyar",I104="Amed","Karangasem",I104="Anturan","Buleleng",I104="Belalang","Tabanan",I104="Beng","Gianyar",I104="Benoa","Badung",I104="Bunutan","Karangasem",I104="Candidasa","Karangasem",I104="Canggu","Badung",I104="Denpasar","Denpasar",I104="Gianyar","Gianyar",I104="Jatiluwih","Tabanan",I104="Jimbaran","Badung",I104="Kaliasem","Buleleng",I104="Karangasem","Karangasem",I104="Kedewatan","Gianyar",I104="Keliki","Gianyar",I104="Kelusa","Gianyar",I104="Kemenuh","Gianyar",I104="Kenderan","Gianyar",I104="Keramas","Gianyar",I104="Kerobokan","Badung",I104="Kerobokan Kelod","Badung",I104="Kintamani","Bangli",I104="Kuta","Badung",I104="Kuta Selatan","Badung",I104="Kutuh","Badung",I104="Legian","Badung",I104="Lodtunduh","Gianyar",I104="Lovina Beach","Buleleng",I104="Manggis","Karangasem",I104="Mas","Gianyar",I104="Munduk","Buleleng",I104="North Kuta","Badung",I104="Nusa Ceningan","Klungkung",I104="Nusa Dua","Badung",I104="Nusa Lembongan","Klungkung",I104="Nusa Penida","Klungkung",I104="Padangbai","Karangasem",I104="Payangan","Gianyar",I104="Pecatu","Badung",I104="Peliatan","Gianyar",I104="Pemuteran","Buleleng",I104="Pererenan","Badung",I104="Petulu","Gianyar",I104="Saba","Gianyar",I104="Sanur","Denpasar",I104="Sanur Kaja","Denpasar",I104="Sayan","Gianyar",I104="Seminyak","Badung",I104="Seririt","Buleleng",I104="Seseh","Badung",I104="Sidemen","Karangasem",I104="Singakerta","Gianyar",I104="Singaraja","Buleleng",I104="Subagan","Karangasem",I104="Sukawati","Gianyar",I104="Tabanan","Tabanan",I104="Tanah Lot","Tabanan",I104="Tanjung Benoa","Badung",I104="Taro","Gianyar",I104="Tegallalang","Gianyar",I104="Tibubeneng","Badung",I104="Tuban","Badung",I104="Tulamben","Karangasem",I104="Ubud","Gianyar",I104="Ungasan","Badung")</f>
        <v>Denpasar</v>
      </c>
    </row>
    <row r="105" spans="1:11" x14ac:dyDescent="0.2">
      <c r="A105" t="s">
        <v>468</v>
      </c>
      <c r="B105" t="s">
        <v>19</v>
      </c>
      <c r="C105" t="s">
        <v>469</v>
      </c>
      <c r="D105">
        <v>2822</v>
      </c>
      <c r="E105">
        <v>4.5</v>
      </c>
      <c r="F105" t="s">
        <v>74</v>
      </c>
      <c r="G105" t="s">
        <v>470</v>
      </c>
      <c r="H105" t="s">
        <v>471</v>
      </c>
      <c r="I105" t="s">
        <v>23</v>
      </c>
      <c r="J105" t="str" cm="1">
        <f t="array" ref="J105">_xlfn.IFS(F105="$$ - $$$","300000",F105="$","100000",F105="$$$$","500000")</f>
        <v>100000</v>
      </c>
      <c r="K105" t="str" cm="1">
        <f t="array" ref="K105">_xlfn.IFS(I105="Tegalalang","Gianyar",I105="Amed","Karangasem",I105="Anturan","Buleleng",I105="Belalang","Tabanan",I105="Beng","Gianyar",I105="Benoa","Badung",I105="Bunutan","Karangasem",I105="Candidasa","Karangasem",I105="Canggu","Badung",I105="Denpasar","Denpasar",I105="Gianyar","Gianyar",I105="Jatiluwih","Tabanan",I105="Jimbaran","Badung",I105="Kaliasem","Buleleng",I105="Karangasem","Karangasem",I105="Kedewatan","Gianyar",I105="Keliki","Gianyar",I105="Kelusa","Gianyar",I105="Kemenuh","Gianyar",I105="Kenderan","Gianyar",I105="Keramas","Gianyar",I105="Kerobokan","Badung",I105="Kerobokan Kelod","Badung",I105="Kintamani","Bangli",I105="Kuta","Badung",I105="Kuta Selatan","Badung",I105="Kutuh","Badung",I105="Legian","Badung",I105="Lodtunduh","Gianyar",I105="Lovina Beach","Buleleng",I105="Manggis","Karangasem",I105="Mas","Gianyar",I105="Munduk","Buleleng",I105="North Kuta","Badung",I105="Nusa Ceningan","Klungkung",I105="Nusa Dua","Badung",I105="Nusa Lembongan","Klungkung",I105="Nusa Penida","Klungkung",I105="Padangbai","Karangasem",I105="Payangan","Gianyar",I105="Pecatu","Badung",I105="Peliatan","Gianyar",I105="Pemuteran","Buleleng",I105="Pererenan","Badung",I105="Petulu","Gianyar",I105="Saba","Gianyar",I105="Sanur","Denpasar",I105="Sanur Kaja","Denpasar",I105="Sayan","Gianyar",I105="Seminyak","Badung",I105="Seririt","Buleleng",I105="Seseh","Badung",I105="Sidemen","Karangasem",I105="Singakerta","Gianyar",I105="Singaraja","Buleleng",I105="Subagan","Karangasem",I105="Sukawati","Gianyar",I105="Tabanan","Tabanan",I105="Tanah Lot","Tabanan",I105="Tanjung Benoa","Badung",I105="Taro","Gianyar",I105="Tegallalang","Gianyar",I105="Tibubeneng","Badung",I105="Tuban","Badung",I105="Tulamben","Karangasem",I105="Ubud","Gianyar",I105="Ungasan","Badung")</f>
        <v>Badung</v>
      </c>
    </row>
    <row r="106" spans="1:11" x14ac:dyDescent="0.2">
      <c r="A106" t="s">
        <v>472</v>
      </c>
      <c r="B106" t="s">
        <v>19</v>
      </c>
      <c r="C106" t="s">
        <v>473</v>
      </c>
      <c r="D106">
        <v>284</v>
      </c>
      <c r="E106">
        <v>4.5</v>
      </c>
      <c r="F106" t="s">
        <v>74</v>
      </c>
      <c r="G106" t="s">
        <v>474</v>
      </c>
      <c r="H106" t="s">
        <v>475</v>
      </c>
      <c r="I106" t="s">
        <v>9</v>
      </c>
      <c r="J106" t="str" cm="1">
        <f t="array" ref="J106">_xlfn.IFS(F106="$$ - $$$","300000",F106="$","100000",F106="$$$$","500000")</f>
        <v>100000</v>
      </c>
      <c r="K106" t="str" cm="1">
        <f t="array" ref="K106">_xlfn.IFS(I106="Tegalalang","Gianyar",I106="Amed","Karangasem",I106="Anturan","Buleleng",I106="Belalang","Tabanan",I106="Beng","Gianyar",I106="Benoa","Badung",I106="Bunutan","Karangasem",I106="Candidasa","Karangasem",I106="Canggu","Badung",I106="Denpasar","Denpasar",I106="Gianyar","Gianyar",I106="Jatiluwih","Tabanan",I106="Jimbaran","Badung",I106="Kaliasem","Buleleng",I106="Karangasem","Karangasem",I106="Kedewatan","Gianyar",I106="Keliki","Gianyar",I106="Kelusa","Gianyar",I106="Kemenuh","Gianyar",I106="Kenderan","Gianyar",I106="Keramas","Gianyar",I106="Kerobokan","Badung",I106="Kerobokan Kelod","Badung",I106="Kintamani","Bangli",I106="Kuta","Badung",I106="Kuta Selatan","Badung",I106="Kutuh","Badung",I106="Legian","Badung",I106="Lodtunduh","Gianyar",I106="Lovina Beach","Buleleng",I106="Manggis","Karangasem",I106="Mas","Gianyar",I106="Munduk","Buleleng",I106="North Kuta","Badung",I106="Nusa Ceningan","Klungkung",I106="Nusa Dua","Badung",I106="Nusa Lembongan","Klungkung",I106="Nusa Penida","Klungkung",I106="Padangbai","Karangasem",I106="Payangan","Gianyar",I106="Pecatu","Badung",I106="Peliatan","Gianyar",I106="Pemuteran","Buleleng",I106="Pererenan","Badung",I106="Petulu","Gianyar",I106="Saba","Gianyar",I106="Sanur","Denpasar",I106="Sanur Kaja","Denpasar",I106="Sayan","Gianyar",I106="Seminyak","Badung",I106="Seririt","Buleleng",I106="Seseh","Badung",I106="Sidemen","Karangasem",I106="Singakerta","Gianyar",I106="Singaraja","Buleleng",I106="Subagan","Karangasem",I106="Sukawati","Gianyar",I106="Tabanan","Tabanan",I106="Tanah Lot","Tabanan",I106="Tanjung Benoa","Badung",I106="Taro","Gianyar",I106="Tegallalang","Gianyar",I106="Tibubeneng","Badung",I106="Tuban","Badung",I106="Tulamben","Karangasem",I106="Ubud","Gianyar",I106="Ungasan","Badung")</f>
        <v>Gianyar</v>
      </c>
    </row>
    <row r="107" spans="1:11" x14ac:dyDescent="0.2">
      <c r="A107" t="s">
        <v>476</v>
      </c>
      <c r="B107" t="s">
        <v>72</v>
      </c>
      <c r="C107" t="s">
        <v>477</v>
      </c>
      <c r="D107">
        <v>608</v>
      </c>
      <c r="E107">
        <v>5</v>
      </c>
      <c r="F107" t="s">
        <v>5</v>
      </c>
      <c r="G107" t="s">
        <v>478</v>
      </c>
      <c r="H107" t="s">
        <v>479</v>
      </c>
      <c r="I107" t="s">
        <v>87</v>
      </c>
      <c r="J107" t="str" cm="1">
        <f t="array" ref="J107">_xlfn.IFS(F107="$$ - $$$","300000",F107="$","100000",F107="$$$$","500000")</f>
        <v>300000</v>
      </c>
      <c r="K107" t="str" cm="1">
        <f t="array" ref="K107">_xlfn.IFS(I107="Tegalalang","Gianyar",I107="Amed","Karangasem",I107="Anturan","Buleleng",I107="Belalang","Tabanan",I107="Beng","Gianyar",I107="Benoa","Badung",I107="Bunutan","Karangasem",I107="Candidasa","Karangasem",I107="Canggu","Badung",I107="Denpasar","Denpasar",I107="Gianyar","Gianyar",I107="Jatiluwih","Tabanan",I107="Jimbaran","Badung",I107="Kaliasem","Buleleng",I107="Karangasem","Karangasem",I107="Kedewatan","Gianyar",I107="Keliki","Gianyar",I107="Kelusa","Gianyar",I107="Kemenuh","Gianyar",I107="Kenderan","Gianyar",I107="Keramas","Gianyar",I107="Kerobokan","Badung",I107="Kerobokan Kelod","Badung",I107="Kintamani","Bangli",I107="Kuta","Badung",I107="Kuta Selatan","Badung",I107="Kutuh","Badung",I107="Legian","Badung",I107="Lodtunduh","Gianyar",I107="Lovina Beach","Buleleng",I107="Manggis","Karangasem",I107="Mas","Gianyar",I107="Munduk","Buleleng",I107="North Kuta","Badung",I107="Nusa Ceningan","Klungkung",I107="Nusa Dua","Badung",I107="Nusa Lembongan","Klungkung",I107="Nusa Penida","Klungkung",I107="Padangbai","Karangasem",I107="Payangan","Gianyar",I107="Pecatu","Badung",I107="Peliatan","Gianyar",I107="Pemuteran","Buleleng",I107="Pererenan","Badung",I107="Petulu","Gianyar",I107="Saba","Gianyar",I107="Sanur","Denpasar",I107="Sanur Kaja","Denpasar",I107="Sayan","Gianyar",I107="Seminyak","Badung",I107="Seririt","Buleleng",I107="Seseh","Badung",I107="Sidemen","Karangasem",I107="Singakerta","Gianyar",I107="Singaraja","Buleleng",I107="Subagan","Karangasem",I107="Sukawati","Gianyar",I107="Tabanan","Tabanan",I107="Tanah Lot","Tabanan",I107="Tanjung Benoa","Badung",I107="Taro","Gianyar",I107="Tegallalang","Gianyar",I107="Tibubeneng","Badung",I107="Tuban","Badung",I107="Tulamben","Karangasem",I107="Ubud","Gianyar",I107="Ungasan","Badung")</f>
        <v>Denpasar</v>
      </c>
    </row>
    <row r="108" spans="1:11" x14ac:dyDescent="0.2">
      <c r="A108" t="s">
        <v>480</v>
      </c>
      <c r="B108" t="s">
        <v>72</v>
      </c>
      <c r="C108" t="s">
        <v>481</v>
      </c>
      <c r="D108">
        <v>1716</v>
      </c>
      <c r="E108">
        <v>4</v>
      </c>
      <c r="F108" t="s">
        <v>5</v>
      </c>
      <c r="G108" t="s">
        <v>482</v>
      </c>
      <c r="H108" t="s">
        <v>483</v>
      </c>
      <c r="I108" t="s">
        <v>262</v>
      </c>
      <c r="J108" t="str" cm="1">
        <f t="array" ref="J108">_xlfn.IFS(F108="$$ - $$$","300000",F108="$","100000",F108="$$$$","500000")</f>
        <v>300000</v>
      </c>
      <c r="K108" t="str" cm="1">
        <f t="array" ref="K108">_xlfn.IFS(I108="Tegalalang","Gianyar",I108="Amed","Karangasem",I108="Anturan","Buleleng",I108="Belalang","Tabanan",I108="Beng","Gianyar",I108="Benoa","Badung",I108="Bunutan","Karangasem",I108="Candidasa","Karangasem",I108="Canggu","Badung",I108="Denpasar","Denpasar",I108="Gianyar","Gianyar",I108="Jatiluwih","Tabanan",I108="Jimbaran","Badung",I108="Kaliasem","Buleleng",I108="Karangasem","Karangasem",I108="Kedewatan","Gianyar",I108="Keliki","Gianyar",I108="Kelusa","Gianyar",I108="Kemenuh","Gianyar",I108="Kenderan","Gianyar",I108="Keramas","Gianyar",I108="Kerobokan","Badung",I108="Kerobokan Kelod","Badung",I108="Kintamani","Bangli",I108="Kuta","Badung",I108="Kuta Selatan","Badung",I108="Kutuh","Badung",I108="Legian","Badung",I108="Lodtunduh","Gianyar",I108="Lovina Beach","Buleleng",I108="Manggis","Karangasem",I108="Mas","Gianyar",I108="Munduk","Buleleng",I108="North Kuta","Badung",I108="Nusa Ceningan","Klungkung",I108="Nusa Dua","Badung",I108="Nusa Lembongan","Klungkung",I108="Nusa Penida","Klungkung",I108="Padangbai","Karangasem",I108="Payangan","Gianyar",I108="Pecatu","Badung",I108="Peliatan","Gianyar",I108="Pemuteran","Buleleng",I108="Pererenan","Badung",I108="Petulu","Gianyar",I108="Saba","Gianyar",I108="Sanur","Denpasar",I108="Sanur Kaja","Denpasar",I108="Sayan","Gianyar",I108="Seminyak","Badung",I108="Seririt","Buleleng",I108="Seseh","Badung",I108="Sidemen","Karangasem",I108="Singakerta","Gianyar",I108="Singaraja","Buleleng",I108="Subagan","Karangasem",I108="Sukawati","Gianyar",I108="Tabanan","Tabanan",I108="Tanah Lot","Tabanan",I108="Tanjung Benoa","Badung",I108="Taro","Gianyar",I108="Tegallalang","Gianyar",I108="Tibubeneng","Badung",I108="Tuban","Badung",I108="Tulamben","Karangasem",I108="Ubud","Gianyar",I108="Ungasan","Badung")</f>
        <v>Badung</v>
      </c>
    </row>
    <row r="109" spans="1:11" x14ac:dyDescent="0.2">
      <c r="A109" t="s">
        <v>484</v>
      </c>
      <c r="B109" t="s">
        <v>3</v>
      </c>
      <c r="C109" t="s">
        <v>485</v>
      </c>
      <c r="D109">
        <v>361</v>
      </c>
      <c r="E109">
        <v>5</v>
      </c>
      <c r="F109" t="s">
        <v>5</v>
      </c>
      <c r="G109" t="s">
        <v>486</v>
      </c>
      <c r="H109" t="s">
        <v>487</v>
      </c>
      <c r="I109" t="s">
        <v>57</v>
      </c>
      <c r="J109" t="str" cm="1">
        <f t="array" ref="J109">_xlfn.IFS(F109="$$ - $$$","300000",F109="$","100000",F109="$$$$","500000")</f>
        <v>300000</v>
      </c>
      <c r="K109" t="str" cm="1">
        <f t="array" ref="K109">_xlfn.IFS(I109="Tegalalang","Gianyar",I109="Amed","Karangasem",I109="Anturan","Buleleng",I109="Belalang","Tabanan",I109="Beng","Gianyar",I109="Benoa","Badung",I109="Bunutan","Karangasem",I109="Candidasa","Karangasem",I109="Canggu","Badung",I109="Denpasar","Denpasar",I109="Gianyar","Gianyar",I109="Jatiluwih","Tabanan",I109="Jimbaran","Badung",I109="Kaliasem","Buleleng",I109="Karangasem","Karangasem",I109="Kedewatan","Gianyar",I109="Keliki","Gianyar",I109="Kelusa","Gianyar",I109="Kemenuh","Gianyar",I109="Kenderan","Gianyar",I109="Keramas","Gianyar",I109="Kerobokan","Badung",I109="Kerobokan Kelod","Badung",I109="Kintamani","Bangli",I109="Kuta","Badung",I109="Kuta Selatan","Badung",I109="Kutuh","Badung",I109="Legian","Badung",I109="Lodtunduh","Gianyar",I109="Lovina Beach","Buleleng",I109="Manggis","Karangasem",I109="Mas","Gianyar",I109="Munduk","Buleleng",I109="North Kuta","Badung",I109="Nusa Ceningan","Klungkung",I109="Nusa Dua","Badung",I109="Nusa Lembongan","Klungkung",I109="Nusa Penida","Klungkung",I109="Padangbai","Karangasem",I109="Payangan","Gianyar",I109="Pecatu","Badung",I109="Peliatan","Gianyar",I109="Pemuteran","Buleleng",I109="Pererenan","Badung",I109="Petulu","Gianyar",I109="Saba","Gianyar",I109="Sanur","Denpasar",I109="Sanur Kaja","Denpasar",I109="Sayan","Gianyar",I109="Seminyak","Badung",I109="Seririt","Buleleng",I109="Seseh","Badung",I109="Sidemen","Karangasem",I109="Singakerta","Gianyar",I109="Singaraja","Buleleng",I109="Subagan","Karangasem",I109="Sukawati","Gianyar",I109="Tabanan","Tabanan",I109="Tanah Lot","Tabanan",I109="Tanjung Benoa","Badung",I109="Taro","Gianyar",I109="Tegallalang","Gianyar",I109="Tibubeneng","Badung",I109="Tuban","Badung",I109="Tulamben","Karangasem",I109="Ubud","Gianyar",I109="Ungasan","Badung")</f>
        <v>Badung</v>
      </c>
    </row>
    <row r="110" spans="1:11" x14ac:dyDescent="0.2">
      <c r="A110" t="s">
        <v>488</v>
      </c>
      <c r="B110" t="s">
        <v>129</v>
      </c>
      <c r="C110" t="s">
        <v>489</v>
      </c>
      <c r="D110">
        <v>1118</v>
      </c>
      <c r="E110">
        <v>5</v>
      </c>
      <c r="F110" t="s">
        <v>74</v>
      </c>
      <c r="G110" t="s">
        <v>490</v>
      </c>
      <c r="H110" t="s">
        <v>491</v>
      </c>
      <c r="I110" t="s">
        <v>57</v>
      </c>
      <c r="J110" t="str" cm="1">
        <f t="array" ref="J110">_xlfn.IFS(F110="$$ - $$$","300000",F110="$","100000",F110="$$$$","500000")</f>
        <v>100000</v>
      </c>
      <c r="K110" t="str" cm="1">
        <f t="array" ref="K110">_xlfn.IFS(I110="Tegalalang","Gianyar",I110="Amed","Karangasem",I110="Anturan","Buleleng",I110="Belalang","Tabanan",I110="Beng","Gianyar",I110="Benoa","Badung",I110="Bunutan","Karangasem",I110="Candidasa","Karangasem",I110="Canggu","Badung",I110="Denpasar","Denpasar",I110="Gianyar","Gianyar",I110="Jatiluwih","Tabanan",I110="Jimbaran","Badung",I110="Kaliasem","Buleleng",I110="Karangasem","Karangasem",I110="Kedewatan","Gianyar",I110="Keliki","Gianyar",I110="Kelusa","Gianyar",I110="Kemenuh","Gianyar",I110="Kenderan","Gianyar",I110="Keramas","Gianyar",I110="Kerobokan","Badung",I110="Kerobokan Kelod","Badung",I110="Kintamani","Bangli",I110="Kuta","Badung",I110="Kuta Selatan","Badung",I110="Kutuh","Badung",I110="Legian","Badung",I110="Lodtunduh","Gianyar",I110="Lovina Beach","Buleleng",I110="Manggis","Karangasem",I110="Mas","Gianyar",I110="Munduk","Buleleng",I110="North Kuta","Badung",I110="Nusa Ceningan","Klungkung",I110="Nusa Dua","Badung",I110="Nusa Lembongan","Klungkung",I110="Nusa Penida","Klungkung",I110="Padangbai","Karangasem",I110="Payangan","Gianyar",I110="Pecatu","Badung",I110="Peliatan","Gianyar",I110="Pemuteran","Buleleng",I110="Pererenan","Badung",I110="Petulu","Gianyar",I110="Saba","Gianyar",I110="Sanur","Denpasar",I110="Sanur Kaja","Denpasar",I110="Sayan","Gianyar",I110="Seminyak","Badung",I110="Seririt","Buleleng",I110="Seseh","Badung",I110="Sidemen","Karangasem",I110="Singakerta","Gianyar",I110="Singaraja","Buleleng",I110="Subagan","Karangasem",I110="Sukawati","Gianyar",I110="Tabanan","Tabanan",I110="Tanah Lot","Tabanan",I110="Tanjung Benoa","Badung",I110="Taro","Gianyar",I110="Tegallalang","Gianyar",I110="Tibubeneng","Badung",I110="Tuban","Badung",I110="Tulamben","Karangasem",I110="Ubud","Gianyar",I110="Ungasan","Badung")</f>
        <v>Badung</v>
      </c>
    </row>
    <row r="111" spans="1:11" x14ac:dyDescent="0.2">
      <c r="A111" t="s">
        <v>492</v>
      </c>
      <c r="B111" t="s">
        <v>2</v>
      </c>
      <c r="C111" t="s">
        <v>493</v>
      </c>
      <c r="D111">
        <v>244</v>
      </c>
      <c r="E111">
        <v>5</v>
      </c>
      <c r="F111" t="s">
        <v>5</v>
      </c>
      <c r="G111" t="s">
        <v>494</v>
      </c>
      <c r="H111" t="s">
        <v>495</v>
      </c>
      <c r="I111" t="s">
        <v>450</v>
      </c>
      <c r="J111" t="str" cm="1">
        <f t="array" ref="J111">_xlfn.IFS(F111="$$ - $$$","300000",F111="$","100000",F111="$$$$","500000")</f>
        <v>300000</v>
      </c>
      <c r="K111" t="str" cm="1">
        <f t="array" ref="K111">_xlfn.IFS(I111="Tegalalang","Gianyar",I111="Amed","Karangasem",I111="Anturan","Buleleng",I111="Belalang","Tabanan",I111="Beng","Gianyar",I111="Benoa","Badung",I111="Bunutan","Karangasem",I111="Candidasa","Karangasem",I111="Canggu","Badung",I111="Denpasar","Denpasar",I111="Gianyar","Gianyar",I111="Jatiluwih","Tabanan",I111="Jimbaran","Badung",I111="Kaliasem","Buleleng",I111="Karangasem","Karangasem",I111="Kedewatan","Gianyar",I111="Keliki","Gianyar",I111="Kelusa","Gianyar",I111="Kemenuh","Gianyar",I111="Kenderan","Gianyar",I111="Keramas","Gianyar",I111="Kerobokan","Badung",I111="Kerobokan Kelod","Badung",I111="Kintamani","Bangli",I111="Kuta","Badung",I111="Kuta Selatan","Badung",I111="Kutuh","Badung",I111="Legian","Badung",I111="Lodtunduh","Gianyar",I111="Lovina Beach","Buleleng",I111="Manggis","Karangasem",I111="Mas","Gianyar",I111="Munduk","Buleleng",I111="North Kuta","Badung",I111="Nusa Ceningan","Klungkung",I111="Nusa Dua","Badung",I111="Nusa Lembongan","Klungkung",I111="Nusa Penida","Klungkung",I111="Padangbai","Karangasem",I111="Payangan","Gianyar",I111="Pecatu","Badung",I111="Peliatan","Gianyar",I111="Pemuteran","Buleleng",I111="Pererenan","Badung",I111="Petulu","Gianyar",I111="Saba","Gianyar",I111="Sanur","Denpasar",I111="Sanur Kaja","Denpasar",I111="Sayan","Gianyar",I111="Seminyak","Badung",I111="Seririt","Buleleng",I111="Seseh","Badung",I111="Sidemen","Karangasem",I111="Singakerta","Gianyar",I111="Singaraja","Buleleng",I111="Subagan","Karangasem",I111="Sukawati","Gianyar",I111="Tabanan","Tabanan",I111="Tanah Lot","Tabanan",I111="Tanjung Benoa","Badung",I111="Taro","Gianyar",I111="Tegallalang","Gianyar",I111="Tibubeneng","Badung",I111="Tuban","Badung",I111="Tulamben","Karangasem",I111="Ubud","Gianyar",I111="Ungasan","Badung")</f>
        <v>Badung</v>
      </c>
    </row>
    <row r="112" spans="1:11" x14ac:dyDescent="0.2">
      <c r="A112" t="s">
        <v>496</v>
      </c>
      <c r="B112" t="s">
        <v>72</v>
      </c>
      <c r="C112" t="s">
        <v>497</v>
      </c>
      <c r="D112">
        <v>59</v>
      </c>
      <c r="E112">
        <v>4.5</v>
      </c>
      <c r="F112" t="s">
        <v>5</v>
      </c>
      <c r="G112" t="s">
        <v>498</v>
      </c>
      <c r="H112" t="s">
        <v>499</v>
      </c>
      <c r="I112" t="s">
        <v>271</v>
      </c>
      <c r="J112" t="str" cm="1">
        <f t="array" ref="J112">_xlfn.IFS(F112="$$ - $$$","300000",F112="$","100000",F112="$$$$","500000")</f>
        <v>300000</v>
      </c>
      <c r="K112" t="str" cm="1">
        <f t="array" ref="K112">_xlfn.IFS(I112="Tegalalang","Gianyar",I112="Amed","Karangasem",I112="Anturan","Buleleng",I112="Belalang","Tabanan",I112="Beng","Gianyar",I112="Benoa","Badung",I112="Bunutan","Karangasem",I112="Candidasa","Karangasem",I112="Canggu","Badung",I112="Denpasar","Denpasar",I112="Gianyar","Gianyar",I112="Jatiluwih","Tabanan",I112="Jimbaran","Badung",I112="Kaliasem","Buleleng",I112="Karangasem","Karangasem",I112="Kedewatan","Gianyar",I112="Keliki","Gianyar",I112="Kelusa","Gianyar",I112="Kemenuh","Gianyar",I112="Kenderan","Gianyar",I112="Keramas","Gianyar",I112="Kerobokan","Badung",I112="Kerobokan Kelod","Badung",I112="Kintamani","Bangli",I112="Kuta","Badung",I112="Kuta Selatan","Badung",I112="Kutuh","Badung",I112="Legian","Badung",I112="Lodtunduh","Gianyar",I112="Lovina Beach","Buleleng",I112="Manggis","Karangasem",I112="Mas","Gianyar",I112="Munduk","Buleleng",I112="North Kuta","Badung",I112="Nusa Ceningan","Klungkung",I112="Nusa Dua","Badung",I112="Nusa Lembongan","Klungkung",I112="Nusa Penida","Klungkung",I112="Padangbai","Karangasem",I112="Payangan","Gianyar",I112="Pecatu","Badung",I112="Peliatan","Gianyar",I112="Pemuteran","Buleleng",I112="Pererenan","Badung",I112="Petulu","Gianyar",I112="Saba","Gianyar",I112="Sanur","Denpasar",I112="Sanur Kaja","Denpasar",I112="Sayan","Gianyar",I112="Seminyak","Badung",I112="Seririt","Buleleng",I112="Seseh","Badung",I112="Sidemen","Karangasem",I112="Singakerta","Gianyar",I112="Singaraja","Buleleng",I112="Subagan","Karangasem",I112="Sukawati","Gianyar",I112="Tabanan","Tabanan",I112="Tanah Lot","Tabanan",I112="Tanjung Benoa","Badung",I112="Taro","Gianyar",I112="Tegallalang","Gianyar",I112="Tibubeneng","Badung",I112="Tuban","Badung",I112="Tulamben","Karangasem",I112="Ubud","Gianyar",I112="Ungasan","Badung")</f>
        <v>Bangli</v>
      </c>
    </row>
    <row r="113" spans="1:11" x14ac:dyDescent="0.2">
      <c r="A113" t="s">
        <v>500</v>
      </c>
      <c r="B113" t="s">
        <v>3</v>
      </c>
      <c r="C113" t="s">
        <v>501</v>
      </c>
      <c r="D113">
        <v>707</v>
      </c>
      <c r="E113">
        <v>4.5</v>
      </c>
      <c r="F113" t="s">
        <v>5</v>
      </c>
      <c r="G113" t="s">
        <v>502</v>
      </c>
      <c r="H113" t="s">
        <v>503</v>
      </c>
      <c r="I113" t="s">
        <v>16</v>
      </c>
      <c r="J113" t="str" cm="1">
        <f t="array" ref="J113">_xlfn.IFS(F113="$$ - $$$","300000",F113="$","100000",F113="$$$$","500000")</f>
        <v>300000</v>
      </c>
      <c r="K113" t="str" cm="1">
        <f t="array" ref="K113">_xlfn.IFS(I113="Tegalalang","Gianyar",I113="Amed","Karangasem",I113="Anturan","Buleleng",I113="Belalang","Tabanan",I113="Beng","Gianyar",I113="Benoa","Badung",I113="Bunutan","Karangasem",I113="Candidasa","Karangasem",I113="Canggu","Badung",I113="Denpasar","Denpasar",I113="Gianyar","Gianyar",I113="Jatiluwih","Tabanan",I113="Jimbaran","Badung",I113="Kaliasem","Buleleng",I113="Karangasem","Karangasem",I113="Kedewatan","Gianyar",I113="Keliki","Gianyar",I113="Kelusa","Gianyar",I113="Kemenuh","Gianyar",I113="Kenderan","Gianyar",I113="Keramas","Gianyar",I113="Kerobokan","Badung",I113="Kerobokan Kelod","Badung",I113="Kintamani","Bangli",I113="Kuta","Badung",I113="Kuta Selatan","Badung",I113="Kutuh","Badung",I113="Legian","Badung",I113="Lodtunduh","Gianyar",I113="Lovina Beach","Buleleng",I113="Manggis","Karangasem",I113="Mas","Gianyar",I113="Munduk","Buleleng",I113="North Kuta","Badung",I113="Nusa Ceningan","Klungkung",I113="Nusa Dua","Badung",I113="Nusa Lembongan","Klungkung",I113="Nusa Penida","Klungkung",I113="Padangbai","Karangasem",I113="Payangan","Gianyar",I113="Pecatu","Badung",I113="Peliatan","Gianyar",I113="Pemuteran","Buleleng",I113="Pererenan","Badung",I113="Petulu","Gianyar",I113="Saba","Gianyar",I113="Sanur","Denpasar",I113="Sanur Kaja","Denpasar",I113="Sayan","Gianyar",I113="Seminyak","Badung",I113="Seririt","Buleleng",I113="Seseh","Badung",I113="Sidemen","Karangasem",I113="Singakerta","Gianyar",I113="Singaraja","Buleleng",I113="Subagan","Karangasem",I113="Sukawati","Gianyar",I113="Tabanan","Tabanan",I113="Tanah Lot","Tabanan",I113="Tanjung Benoa","Badung",I113="Taro","Gianyar",I113="Tegallalang","Gianyar",I113="Tibubeneng","Badung",I113="Tuban","Badung",I113="Tulamben","Karangasem",I113="Ubud","Gianyar",I113="Ungasan","Badung")</f>
        <v>Gianyar</v>
      </c>
    </row>
    <row r="114" spans="1:11" x14ac:dyDescent="0.2">
      <c r="A114" t="s">
        <v>504</v>
      </c>
      <c r="B114" t="s">
        <v>129</v>
      </c>
      <c r="C114" t="s">
        <v>505</v>
      </c>
      <c r="D114">
        <v>537</v>
      </c>
      <c r="E114">
        <v>4.5</v>
      </c>
      <c r="F114" t="s">
        <v>5</v>
      </c>
      <c r="G114" t="s">
        <v>506</v>
      </c>
      <c r="H114" t="s">
        <v>507</v>
      </c>
      <c r="I114" t="s">
        <v>39</v>
      </c>
      <c r="J114" t="str" cm="1">
        <f t="array" ref="J114">_xlfn.IFS(F114="$$ - $$$","300000",F114="$","100000",F114="$$$$","500000")</f>
        <v>300000</v>
      </c>
      <c r="K114" t="str" cm="1">
        <f t="array" ref="K114">_xlfn.IFS(I114="Tegalalang","Gianyar",I114="Amed","Karangasem",I114="Anturan","Buleleng",I114="Belalang","Tabanan",I114="Beng","Gianyar",I114="Benoa","Badung",I114="Bunutan","Karangasem",I114="Candidasa","Karangasem",I114="Canggu","Badung",I114="Denpasar","Denpasar",I114="Gianyar","Gianyar",I114="Jatiluwih","Tabanan",I114="Jimbaran","Badung",I114="Kaliasem","Buleleng",I114="Karangasem","Karangasem",I114="Kedewatan","Gianyar",I114="Keliki","Gianyar",I114="Kelusa","Gianyar",I114="Kemenuh","Gianyar",I114="Kenderan","Gianyar",I114="Keramas","Gianyar",I114="Kerobokan","Badung",I114="Kerobokan Kelod","Badung",I114="Kintamani","Bangli",I114="Kuta","Badung",I114="Kuta Selatan","Badung",I114="Kutuh","Badung",I114="Legian","Badung",I114="Lodtunduh","Gianyar",I114="Lovina Beach","Buleleng",I114="Manggis","Karangasem",I114="Mas","Gianyar",I114="Munduk","Buleleng",I114="North Kuta","Badung",I114="Nusa Ceningan","Klungkung",I114="Nusa Dua","Badung",I114="Nusa Lembongan","Klungkung",I114="Nusa Penida","Klungkung",I114="Padangbai","Karangasem",I114="Payangan","Gianyar",I114="Pecatu","Badung",I114="Peliatan","Gianyar",I114="Pemuteran","Buleleng",I114="Pererenan","Badung",I114="Petulu","Gianyar",I114="Saba","Gianyar",I114="Sanur","Denpasar",I114="Sanur Kaja","Denpasar",I114="Sayan","Gianyar",I114="Seminyak","Badung",I114="Seririt","Buleleng",I114="Seseh","Badung",I114="Sidemen","Karangasem",I114="Singakerta","Gianyar",I114="Singaraja","Buleleng",I114="Subagan","Karangasem",I114="Sukawati","Gianyar",I114="Tabanan","Tabanan",I114="Tanah Lot","Tabanan",I114="Tanjung Benoa","Badung",I114="Taro","Gianyar",I114="Tegallalang","Gianyar",I114="Tibubeneng","Badung",I114="Tuban","Badung",I114="Tulamben","Karangasem",I114="Ubud","Gianyar",I114="Ungasan","Badung")</f>
        <v>Badung</v>
      </c>
    </row>
    <row r="115" spans="1:11" x14ac:dyDescent="0.2">
      <c r="A115" t="s">
        <v>508</v>
      </c>
      <c r="B115" t="s">
        <v>48</v>
      </c>
      <c r="C115" t="s">
        <v>509</v>
      </c>
      <c r="D115">
        <v>336</v>
      </c>
      <c r="E115">
        <v>4.5</v>
      </c>
      <c r="F115" t="s">
        <v>5</v>
      </c>
      <c r="G115" t="s">
        <v>510</v>
      </c>
      <c r="H115" t="s">
        <v>511</v>
      </c>
      <c r="I115" t="s">
        <v>459</v>
      </c>
      <c r="J115" t="str" cm="1">
        <f t="array" ref="J115">_xlfn.IFS(F115="$$ - $$$","300000",F115="$","100000",F115="$$$$","500000")</f>
        <v>300000</v>
      </c>
      <c r="K115" t="str" cm="1">
        <f t="array" ref="K115">_xlfn.IFS(I115="Tegalalang","Gianyar",I115="Amed","Karangasem",I115="Anturan","Buleleng",I115="Belalang","Tabanan",I115="Beng","Gianyar",I115="Benoa","Badung",I115="Bunutan","Karangasem",I115="Candidasa","Karangasem",I115="Canggu","Badung",I115="Denpasar","Denpasar",I115="Gianyar","Gianyar",I115="Jatiluwih","Tabanan",I115="Jimbaran","Badung",I115="Kaliasem","Buleleng",I115="Karangasem","Karangasem",I115="Kedewatan","Gianyar",I115="Keliki","Gianyar",I115="Kelusa","Gianyar",I115="Kemenuh","Gianyar",I115="Kenderan","Gianyar",I115="Keramas","Gianyar",I115="Kerobokan","Badung",I115="Kerobokan Kelod","Badung",I115="Kintamani","Bangli",I115="Kuta","Badung",I115="Kuta Selatan","Badung",I115="Kutuh","Badung",I115="Legian","Badung",I115="Lodtunduh","Gianyar",I115="Lovina Beach","Buleleng",I115="Manggis","Karangasem",I115="Mas","Gianyar",I115="Munduk","Buleleng",I115="North Kuta","Badung",I115="Nusa Ceningan","Klungkung",I115="Nusa Dua","Badung",I115="Nusa Lembongan","Klungkung",I115="Nusa Penida","Klungkung",I115="Padangbai","Karangasem",I115="Payangan","Gianyar",I115="Pecatu","Badung",I115="Peliatan","Gianyar",I115="Pemuteran","Buleleng",I115="Pererenan","Badung",I115="Petulu","Gianyar",I115="Saba","Gianyar",I115="Sanur","Denpasar",I115="Sanur Kaja","Denpasar",I115="Sayan","Gianyar",I115="Seminyak","Badung",I115="Seririt","Buleleng",I115="Seseh","Badung",I115="Sidemen","Karangasem",I115="Singakerta","Gianyar",I115="Singaraja","Buleleng",I115="Subagan","Karangasem",I115="Sukawati","Gianyar",I115="Tabanan","Tabanan",I115="Tanah Lot","Tabanan",I115="Tanjung Benoa","Badung",I115="Taro","Gianyar",I115="Tegallalang","Gianyar",I115="Tibubeneng","Badung",I115="Tuban","Badung",I115="Tulamben","Karangasem",I115="Ubud","Gianyar",I115="Ungasan","Badung")</f>
        <v>Gianyar</v>
      </c>
    </row>
    <row r="116" spans="1:11" x14ac:dyDescent="0.2">
      <c r="A116" t="s">
        <v>512</v>
      </c>
      <c r="B116" t="s">
        <v>78</v>
      </c>
      <c r="C116" t="s">
        <v>513</v>
      </c>
      <c r="D116">
        <v>835</v>
      </c>
      <c r="E116">
        <v>4.5</v>
      </c>
      <c r="F116" t="s">
        <v>5</v>
      </c>
      <c r="G116" t="s">
        <v>514</v>
      </c>
      <c r="H116" t="s">
        <v>515</v>
      </c>
      <c r="I116" t="s">
        <v>92</v>
      </c>
      <c r="J116" t="str" cm="1">
        <f t="array" ref="J116">_xlfn.IFS(F116="$$ - $$$","300000",F116="$","100000",F116="$$$$","500000")</f>
        <v>300000</v>
      </c>
      <c r="K116" t="str" cm="1">
        <f t="array" ref="K116">_xlfn.IFS(I116="Tegalalang","Gianyar",I116="Amed","Karangasem",I116="Anturan","Buleleng",I116="Belalang","Tabanan",I116="Beng","Gianyar",I116="Benoa","Badung",I116="Bunutan","Karangasem",I116="Candidasa","Karangasem",I116="Canggu","Badung",I116="Denpasar","Denpasar",I116="Gianyar","Gianyar",I116="Jatiluwih","Tabanan",I116="Jimbaran","Badung",I116="Kaliasem","Buleleng",I116="Karangasem","Karangasem",I116="Kedewatan","Gianyar",I116="Keliki","Gianyar",I116="Kelusa","Gianyar",I116="Kemenuh","Gianyar",I116="Kenderan","Gianyar",I116="Keramas","Gianyar",I116="Kerobokan","Badung",I116="Kerobokan Kelod","Badung",I116="Kintamani","Bangli",I116="Kuta","Badung",I116="Kuta Selatan","Badung",I116="Kutuh","Badung",I116="Legian","Badung",I116="Lodtunduh","Gianyar",I116="Lovina Beach","Buleleng",I116="Manggis","Karangasem",I116="Mas","Gianyar",I116="Munduk","Buleleng",I116="North Kuta","Badung",I116="Nusa Ceningan","Klungkung",I116="Nusa Dua","Badung",I116="Nusa Lembongan","Klungkung",I116="Nusa Penida","Klungkung",I116="Padangbai","Karangasem",I116="Payangan","Gianyar",I116="Pecatu","Badung",I116="Peliatan","Gianyar",I116="Pemuteran","Buleleng",I116="Pererenan","Badung",I116="Petulu","Gianyar",I116="Saba","Gianyar",I116="Sanur","Denpasar",I116="Sanur Kaja","Denpasar",I116="Sayan","Gianyar",I116="Seminyak","Badung",I116="Seririt","Buleleng",I116="Seseh","Badung",I116="Sidemen","Karangasem",I116="Singakerta","Gianyar",I116="Singaraja","Buleleng",I116="Subagan","Karangasem",I116="Sukawati","Gianyar",I116="Tabanan","Tabanan",I116="Tanah Lot","Tabanan",I116="Tanjung Benoa","Badung",I116="Taro","Gianyar",I116="Tegallalang","Gianyar",I116="Tibubeneng","Badung",I116="Tuban","Badung",I116="Tulamben","Karangasem",I116="Ubud","Gianyar",I116="Ungasan","Badung")</f>
        <v>Badung</v>
      </c>
    </row>
    <row r="117" spans="1:11" x14ac:dyDescent="0.2">
      <c r="A117" t="s">
        <v>516</v>
      </c>
      <c r="B117" t="s">
        <v>11</v>
      </c>
      <c r="C117" t="s">
        <v>517</v>
      </c>
      <c r="D117">
        <v>563</v>
      </c>
      <c r="E117">
        <v>4.5</v>
      </c>
      <c r="F117" t="s">
        <v>26</v>
      </c>
      <c r="G117" t="s">
        <v>518</v>
      </c>
      <c r="H117" t="s">
        <v>519</v>
      </c>
      <c r="I117" t="s">
        <v>450</v>
      </c>
      <c r="J117" t="str" cm="1">
        <f t="array" ref="J117">_xlfn.IFS(F117="$$ - $$$","300000",F117="$","100000",F117="$$$$","500000")</f>
        <v>500000</v>
      </c>
      <c r="K117" t="str" cm="1">
        <f t="array" ref="K117">_xlfn.IFS(I117="Tegalalang","Gianyar",I117="Amed","Karangasem",I117="Anturan","Buleleng",I117="Belalang","Tabanan",I117="Beng","Gianyar",I117="Benoa","Badung",I117="Bunutan","Karangasem",I117="Candidasa","Karangasem",I117="Canggu","Badung",I117="Denpasar","Denpasar",I117="Gianyar","Gianyar",I117="Jatiluwih","Tabanan",I117="Jimbaran","Badung",I117="Kaliasem","Buleleng",I117="Karangasem","Karangasem",I117="Kedewatan","Gianyar",I117="Keliki","Gianyar",I117="Kelusa","Gianyar",I117="Kemenuh","Gianyar",I117="Kenderan","Gianyar",I117="Keramas","Gianyar",I117="Kerobokan","Badung",I117="Kerobokan Kelod","Badung",I117="Kintamani","Bangli",I117="Kuta","Badung",I117="Kuta Selatan","Badung",I117="Kutuh","Badung",I117="Legian","Badung",I117="Lodtunduh","Gianyar",I117="Lovina Beach","Buleleng",I117="Manggis","Karangasem",I117="Mas","Gianyar",I117="Munduk","Buleleng",I117="North Kuta","Badung",I117="Nusa Ceningan","Klungkung",I117="Nusa Dua","Badung",I117="Nusa Lembongan","Klungkung",I117="Nusa Penida","Klungkung",I117="Padangbai","Karangasem",I117="Payangan","Gianyar",I117="Pecatu","Badung",I117="Peliatan","Gianyar",I117="Pemuteran","Buleleng",I117="Pererenan","Badung",I117="Petulu","Gianyar",I117="Saba","Gianyar",I117="Sanur","Denpasar",I117="Sanur Kaja","Denpasar",I117="Sayan","Gianyar",I117="Seminyak","Badung",I117="Seririt","Buleleng",I117="Seseh","Badung",I117="Sidemen","Karangasem",I117="Singakerta","Gianyar",I117="Singaraja","Buleleng",I117="Subagan","Karangasem",I117="Sukawati","Gianyar",I117="Tabanan","Tabanan",I117="Tanah Lot","Tabanan",I117="Tanjung Benoa","Badung",I117="Taro","Gianyar",I117="Tegallalang","Gianyar",I117="Tibubeneng","Badung",I117="Tuban","Badung",I117="Tulamben","Karangasem",I117="Ubud","Gianyar",I117="Ungasan","Badung")</f>
        <v>Badung</v>
      </c>
    </row>
    <row r="118" spans="1:11" x14ac:dyDescent="0.2">
      <c r="A118" t="s">
        <v>520</v>
      </c>
      <c r="B118" t="s">
        <v>72</v>
      </c>
      <c r="C118" t="s">
        <v>521</v>
      </c>
      <c r="D118">
        <v>568</v>
      </c>
      <c r="E118">
        <v>4.5</v>
      </c>
      <c r="F118" t="s">
        <v>74</v>
      </c>
      <c r="G118" t="s">
        <v>522</v>
      </c>
      <c r="H118" t="s">
        <v>523</v>
      </c>
      <c r="I118" t="s">
        <v>180</v>
      </c>
      <c r="J118" t="str" cm="1">
        <f t="array" ref="J118">_xlfn.IFS(F118="$$ - $$$","300000",F118="$","100000",F118="$$$$","500000")</f>
        <v>100000</v>
      </c>
      <c r="K118" t="str" cm="1">
        <f t="array" ref="K118">_xlfn.IFS(I118="Tegalalang","Gianyar",I118="Amed","Karangasem",I118="Anturan","Buleleng",I118="Belalang","Tabanan",I118="Beng","Gianyar",I118="Benoa","Badung",I118="Bunutan","Karangasem",I118="Candidasa","Karangasem",I118="Canggu","Badung",I118="Denpasar","Denpasar",I118="Gianyar","Gianyar",I118="Jatiluwih","Tabanan",I118="Jimbaran","Badung",I118="Kaliasem","Buleleng",I118="Karangasem","Karangasem",I118="Kedewatan","Gianyar",I118="Keliki","Gianyar",I118="Kelusa","Gianyar",I118="Kemenuh","Gianyar",I118="Kenderan","Gianyar",I118="Keramas","Gianyar",I118="Kerobokan","Badung",I118="Kerobokan Kelod","Badung",I118="Kintamani","Bangli",I118="Kuta","Badung",I118="Kuta Selatan","Badung",I118="Kutuh","Badung",I118="Legian","Badung",I118="Lodtunduh","Gianyar",I118="Lovina Beach","Buleleng",I118="Manggis","Karangasem",I118="Mas","Gianyar",I118="Munduk","Buleleng",I118="North Kuta","Badung",I118="Nusa Ceningan","Klungkung",I118="Nusa Dua","Badung",I118="Nusa Lembongan","Klungkung",I118="Nusa Penida","Klungkung",I118="Padangbai","Karangasem",I118="Payangan","Gianyar",I118="Pecatu","Badung",I118="Peliatan","Gianyar",I118="Pemuteran","Buleleng",I118="Pererenan","Badung",I118="Petulu","Gianyar",I118="Saba","Gianyar",I118="Sanur","Denpasar",I118="Sanur Kaja","Denpasar",I118="Sayan","Gianyar",I118="Seminyak","Badung",I118="Seririt","Buleleng",I118="Seseh","Badung",I118="Sidemen","Karangasem",I118="Singakerta","Gianyar",I118="Singaraja","Buleleng",I118="Subagan","Karangasem",I118="Sukawati","Gianyar",I118="Tabanan","Tabanan",I118="Tanah Lot","Tabanan",I118="Tanjung Benoa","Badung",I118="Taro","Gianyar",I118="Tegallalang","Gianyar",I118="Tibubeneng","Badung",I118="Tuban","Badung",I118="Tulamben","Karangasem",I118="Ubud","Gianyar",I118="Ungasan","Badung")</f>
        <v>Klungkung</v>
      </c>
    </row>
    <row r="119" spans="1:11" x14ac:dyDescent="0.2">
      <c r="A119" t="s">
        <v>524</v>
      </c>
      <c r="B119" t="s">
        <v>3</v>
      </c>
      <c r="C119" t="s">
        <v>525</v>
      </c>
      <c r="D119">
        <v>608</v>
      </c>
      <c r="E119">
        <v>5</v>
      </c>
      <c r="F119" t="s">
        <v>26</v>
      </c>
      <c r="G119" t="s">
        <v>526</v>
      </c>
      <c r="H119" t="s">
        <v>527</v>
      </c>
      <c r="I119" t="s">
        <v>16</v>
      </c>
      <c r="J119" t="str" cm="1">
        <f t="array" ref="J119">_xlfn.IFS(F119="$$ - $$$","300000",F119="$","100000",F119="$$$$","500000")</f>
        <v>500000</v>
      </c>
      <c r="K119" t="str" cm="1">
        <f t="array" ref="K119">_xlfn.IFS(I119="Tegalalang","Gianyar",I119="Amed","Karangasem",I119="Anturan","Buleleng",I119="Belalang","Tabanan",I119="Beng","Gianyar",I119="Benoa","Badung",I119="Bunutan","Karangasem",I119="Candidasa","Karangasem",I119="Canggu","Badung",I119="Denpasar","Denpasar",I119="Gianyar","Gianyar",I119="Jatiluwih","Tabanan",I119="Jimbaran","Badung",I119="Kaliasem","Buleleng",I119="Karangasem","Karangasem",I119="Kedewatan","Gianyar",I119="Keliki","Gianyar",I119="Kelusa","Gianyar",I119="Kemenuh","Gianyar",I119="Kenderan","Gianyar",I119="Keramas","Gianyar",I119="Kerobokan","Badung",I119="Kerobokan Kelod","Badung",I119="Kintamani","Bangli",I119="Kuta","Badung",I119="Kuta Selatan","Badung",I119="Kutuh","Badung",I119="Legian","Badung",I119="Lodtunduh","Gianyar",I119="Lovina Beach","Buleleng",I119="Manggis","Karangasem",I119="Mas","Gianyar",I119="Munduk","Buleleng",I119="North Kuta","Badung",I119="Nusa Ceningan","Klungkung",I119="Nusa Dua","Badung",I119="Nusa Lembongan","Klungkung",I119="Nusa Penida","Klungkung",I119="Padangbai","Karangasem",I119="Payangan","Gianyar",I119="Pecatu","Badung",I119="Peliatan","Gianyar",I119="Pemuteran","Buleleng",I119="Pererenan","Badung",I119="Petulu","Gianyar",I119="Saba","Gianyar",I119="Sanur","Denpasar",I119="Sanur Kaja","Denpasar",I119="Sayan","Gianyar",I119="Seminyak","Badung",I119="Seririt","Buleleng",I119="Seseh","Badung",I119="Sidemen","Karangasem",I119="Singakerta","Gianyar",I119="Singaraja","Buleleng",I119="Subagan","Karangasem",I119="Sukawati","Gianyar",I119="Tabanan","Tabanan",I119="Tanah Lot","Tabanan",I119="Tanjung Benoa","Badung",I119="Taro","Gianyar",I119="Tegallalang","Gianyar",I119="Tibubeneng","Badung",I119="Tuban","Badung",I119="Tulamben","Karangasem",I119="Ubud","Gianyar",I119="Ungasan","Badung")</f>
        <v>Gianyar</v>
      </c>
    </row>
    <row r="120" spans="1:11" x14ac:dyDescent="0.2">
      <c r="A120" t="s">
        <v>528</v>
      </c>
      <c r="B120" t="s">
        <v>2</v>
      </c>
      <c r="C120" t="s">
        <v>529</v>
      </c>
      <c r="D120">
        <v>600</v>
      </c>
      <c r="E120">
        <v>5</v>
      </c>
      <c r="F120" t="s">
        <v>5</v>
      </c>
      <c r="G120" t="s">
        <v>530</v>
      </c>
      <c r="H120" t="s">
        <v>531</v>
      </c>
      <c r="I120" t="s">
        <v>57</v>
      </c>
      <c r="J120" t="str" cm="1">
        <f t="array" ref="J120">_xlfn.IFS(F120="$$ - $$$","300000",F120="$","100000",F120="$$$$","500000")</f>
        <v>300000</v>
      </c>
      <c r="K120" t="str" cm="1">
        <f t="array" ref="K120">_xlfn.IFS(I120="Tegalalang","Gianyar",I120="Amed","Karangasem",I120="Anturan","Buleleng",I120="Belalang","Tabanan",I120="Beng","Gianyar",I120="Benoa","Badung",I120="Bunutan","Karangasem",I120="Candidasa","Karangasem",I120="Canggu","Badung",I120="Denpasar","Denpasar",I120="Gianyar","Gianyar",I120="Jatiluwih","Tabanan",I120="Jimbaran","Badung",I120="Kaliasem","Buleleng",I120="Karangasem","Karangasem",I120="Kedewatan","Gianyar",I120="Keliki","Gianyar",I120="Kelusa","Gianyar",I120="Kemenuh","Gianyar",I120="Kenderan","Gianyar",I120="Keramas","Gianyar",I120="Kerobokan","Badung",I120="Kerobokan Kelod","Badung",I120="Kintamani","Bangli",I120="Kuta","Badung",I120="Kuta Selatan","Badung",I120="Kutuh","Badung",I120="Legian","Badung",I120="Lodtunduh","Gianyar",I120="Lovina Beach","Buleleng",I120="Manggis","Karangasem",I120="Mas","Gianyar",I120="Munduk","Buleleng",I120="North Kuta","Badung",I120="Nusa Ceningan","Klungkung",I120="Nusa Dua","Badung",I120="Nusa Lembongan","Klungkung",I120="Nusa Penida","Klungkung",I120="Padangbai","Karangasem",I120="Payangan","Gianyar",I120="Pecatu","Badung",I120="Peliatan","Gianyar",I120="Pemuteran","Buleleng",I120="Pererenan","Badung",I120="Petulu","Gianyar",I120="Saba","Gianyar",I120="Sanur","Denpasar",I120="Sanur Kaja","Denpasar",I120="Sayan","Gianyar",I120="Seminyak","Badung",I120="Seririt","Buleleng",I120="Seseh","Badung",I120="Sidemen","Karangasem",I120="Singakerta","Gianyar",I120="Singaraja","Buleleng",I120="Subagan","Karangasem",I120="Sukawati","Gianyar",I120="Tabanan","Tabanan",I120="Tanah Lot","Tabanan",I120="Tanjung Benoa","Badung",I120="Taro","Gianyar",I120="Tegallalang","Gianyar",I120="Tibubeneng","Badung",I120="Tuban","Badung",I120="Tulamben","Karangasem",I120="Ubud","Gianyar",I120="Ungasan","Badung")</f>
        <v>Badung</v>
      </c>
    </row>
    <row r="121" spans="1:11" x14ac:dyDescent="0.2">
      <c r="A121" t="s">
        <v>532</v>
      </c>
      <c r="B121" t="s">
        <v>11</v>
      </c>
      <c r="C121" t="s">
        <v>533</v>
      </c>
      <c r="D121">
        <v>1895</v>
      </c>
      <c r="E121">
        <v>4.5</v>
      </c>
      <c r="F121" t="s">
        <v>5</v>
      </c>
      <c r="G121" t="s">
        <v>534</v>
      </c>
      <c r="H121" t="s">
        <v>535</v>
      </c>
      <c r="I121" t="s">
        <v>29</v>
      </c>
      <c r="J121" t="str" cm="1">
        <f t="array" ref="J121">_xlfn.IFS(F121="$$ - $$$","300000",F121="$","100000",F121="$$$$","500000")</f>
        <v>300000</v>
      </c>
      <c r="K121" t="str" cm="1">
        <f t="array" ref="K121">_xlfn.IFS(I121="Tegalalang","Gianyar",I121="Amed","Karangasem",I121="Anturan","Buleleng",I121="Belalang","Tabanan",I121="Beng","Gianyar",I121="Benoa","Badung",I121="Bunutan","Karangasem",I121="Candidasa","Karangasem",I121="Canggu","Badung",I121="Denpasar","Denpasar",I121="Gianyar","Gianyar",I121="Jatiluwih","Tabanan",I121="Jimbaran","Badung",I121="Kaliasem","Buleleng",I121="Karangasem","Karangasem",I121="Kedewatan","Gianyar",I121="Keliki","Gianyar",I121="Kelusa","Gianyar",I121="Kemenuh","Gianyar",I121="Kenderan","Gianyar",I121="Keramas","Gianyar",I121="Kerobokan","Badung",I121="Kerobokan Kelod","Badung",I121="Kintamani","Bangli",I121="Kuta","Badung",I121="Kuta Selatan","Badung",I121="Kutuh","Badung",I121="Legian","Badung",I121="Lodtunduh","Gianyar",I121="Lovina Beach","Buleleng",I121="Manggis","Karangasem",I121="Mas","Gianyar",I121="Munduk","Buleleng",I121="North Kuta","Badung",I121="Nusa Ceningan","Klungkung",I121="Nusa Dua","Badung",I121="Nusa Lembongan","Klungkung",I121="Nusa Penida","Klungkung",I121="Padangbai","Karangasem",I121="Payangan","Gianyar",I121="Pecatu","Badung",I121="Peliatan","Gianyar",I121="Pemuteran","Buleleng",I121="Pererenan","Badung",I121="Petulu","Gianyar",I121="Saba","Gianyar",I121="Sanur","Denpasar",I121="Sanur Kaja","Denpasar",I121="Sayan","Gianyar",I121="Seminyak","Badung",I121="Seririt","Buleleng",I121="Seseh","Badung",I121="Sidemen","Karangasem",I121="Singakerta","Gianyar",I121="Singaraja","Buleleng",I121="Subagan","Karangasem",I121="Sukawati","Gianyar",I121="Tabanan","Tabanan",I121="Tanah Lot","Tabanan",I121="Tanjung Benoa","Badung",I121="Taro","Gianyar",I121="Tegallalang","Gianyar",I121="Tibubeneng","Badung",I121="Tuban","Badung",I121="Tulamben","Karangasem",I121="Ubud","Gianyar",I121="Ungasan","Badung")</f>
        <v>Badung</v>
      </c>
    </row>
    <row r="122" spans="1:11" x14ac:dyDescent="0.2">
      <c r="A122" t="s">
        <v>536</v>
      </c>
      <c r="B122" t="s">
        <v>2</v>
      </c>
      <c r="C122" t="s">
        <v>537</v>
      </c>
      <c r="D122">
        <v>175</v>
      </c>
      <c r="E122">
        <v>5</v>
      </c>
      <c r="F122" t="s">
        <v>74</v>
      </c>
      <c r="G122" t="s">
        <v>429</v>
      </c>
      <c r="H122" t="s">
        <v>538</v>
      </c>
      <c r="I122" t="s">
        <v>180</v>
      </c>
      <c r="J122" t="str" cm="1">
        <f t="array" ref="J122">_xlfn.IFS(F122="$$ - $$$","300000",F122="$","100000",F122="$$$$","500000")</f>
        <v>100000</v>
      </c>
      <c r="K122" t="str" cm="1">
        <f t="array" ref="K122">_xlfn.IFS(I122="Tegalalang","Gianyar",I122="Amed","Karangasem",I122="Anturan","Buleleng",I122="Belalang","Tabanan",I122="Beng","Gianyar",I122="Benoa","Badung",I122="Bunutan","Karangasem",I122="Candidasa","Karangasem",I122="Canggu","Badung",I122="Denpasar","Denpasar",I122="Gianyar","Gianyar",I122="Jatiluwih","Tabanan",I122="Jimbaran","Badung",I122="Kaliasem","Buleleng",I122="Karangasem","Karangasem",I122="Kedewatan","Gianyar",I122="Keliki","Gianyar",I122="Kelusa","Gianyar",I122="Kemenuh","Gianyar",I122="Kenderan","Gianyar",I122="Keramas","Gianyar",I122="Kerobokan","Badung",I122="Kerobokan Kelod","Badung",I122="Kintamani","Bangli",I122="Kuta","Badung",I122="Kuta Selatan","Badung",I122="Kutuh","Badung",I122="Legian","Badung",I122="Lodtunduh","Gianyar",I122="Lovina Beach","Buleleng",I122="Manggis","Karangasem",I122="Mas","Gianyar",I122="Munduk","Buleleng",I122="North Kuta","Badung",I122="Nusa Ceningan","Klungkung",I122="Nusa Dua","Badung",I122="Nusa Lembongan","Klungkung",I122="Nusa Penida","Klungkung",I122="Padangbai","Karangasem",I122="Payangan","Gianyar",I122="Pecatu","Badung",I122="Peliatan","Gianyar",I122="Pemuteran","Buleleng",I122="Pererenan","Badung",I122="Petulu","Gianyar",I122="Saba","Gianyar",I122="Sanur","Denpasar",I122="Sanur Kaja","Denpasar",I122="Sayan","Gianyar",I122="Seminyak","Badung",I122="Seririt","Buleleng",I122="Seseh","Badung",I122="Sidemen","Karangasem",I122="Singakerta","Gianyar",I122="Singaraja","Buleleng",I122="Subagan","Karangasem",I122="Sukawati","Gianyar",I122="Tabanan","Tabanan",I122="Tanah Lot","Tabanan",I122="Tanjung Benoa","Badung",I122="Taro","Gianyar",I122="Tegallalang","Gianyar",I122="Tibubeneng","Badung",I122="Tuban","Badung",I122="Tulamben","Karangasem",I122="Ubud","Gianyar",I122="Ungasan","Badung")</f>
        <v>Klungkung</v>
      </c>
    </row>
    <row r="123" spans="1:11" x14ac:dyDescent="0.2">
      <c r="A123" t="s">
        <v>539</v>
      </c>
      <c r="B123" t="s">
        <v>18</v>
      </c>
      <c r="C123" t="s">
        <v>540</v>
      </c>
      <c r="D123">
        <v>200</v>
      </c>
      <c r="E123">
        <v>4.5</v>
      </c>
      <c r="F123" t="s">
        <v>26</v>
      </c>
      <c r="G123" t="s">
        <v>541</v>
      </c>
      <c r="H123" t="s">
        <v>542</v>
      </c>
      <c r="I123" t="s">
        <v>403</v>
      </c>
      <c r="J123" t="str" cm="1">
        <f t="array" ref="J123">_xlfn.IFS(F123="$$ - $$$","300000",F123="$","100000",F123="$$$$","500000")</f>
        <v>500000</v>
      </c>
      <c r="K123" t="str" cm="1">
        <f t="array" ref="K123">_xlfn.IFS(I123="Tegalalang","Gianyar",I123="Amed","Karangasem",I123="Anturan","Buleleng",I123="Belalang","Tabanan",I123="Beng","Gianyar",I123="Benoa","Badung",I123="Bunutan","Karangasem",I123="Candidasa","Karangasem",I123="Canggu","Badung",I123="Denpasar","Denpasar",I123="Gianyar","Gianyar",I123="Jatiluwih","Tabanan",I123="Jimbaran","Badung",I123="Kaliasem","Buleleng",I123="Karangasem","Karangasem",I123="Kedewatan","Gianyar",I123="Keliki","Gianyar",I123="Kelusa","Gianyar",I123="Kemenuh","Gianyar",I123="Kenderan","Gianyar",I123="Keramas","Gianyar",I123="Kerobokan","Badung",I123="Kerobokan Kelod","Badung",I123="Kintamani","Bangli",I123="Kuta","Badung",I123="Kuta Selatan","Badung",I123="Kutuh","Badung",I123="Legian","Badung",I123="Lodtunduh","Gianyar",I123="Lovina Beach","Buleleng",I123="Manggis","Karangasem",I123="Mas","Gianyar",I123="Munduk","Buleleng",I123="North Kuta","Badung",I123="Nusa Ceningan","Klungkung",I123="Nusa Dua","Badung",I123="Nusa Lembongan","Klungkung",I123="Nusa Penida","Klungkung",I123="Padangbai","Karangasem",I123="Payangan","Gianyar",I123="Pecatu","Badung",I123="Peliatan","Gianyar",I123="Pemuteran","Buleleng",I123="Pererenan","Badung",I123="Petulu","Gianyar",I123="Saba","Gianyar",I123="Sanur","Denpasar",I123="Sanur Kaja","Denpasar",I123="Sayan","Gianyar",I123="Seminyak","Badung",I123="Seririt","Buleleng",I123="Seseh","Badung",I123="Sidemen","Karangasem",I123="Singakerta","Gianyar",I123="Singaraja","Buleleng",I123="Subagan","Karangasem",I123="Sukawati","Gianyar",I123="Tabanan","Tabanan",I123="Tanah Lot","Tabanan",I123="Tanjung Benoa","Badung",I123="Taro","Gianyar",I123="Tegallalang","Gianyar",I123="Tibubeneng","Badung",I123="Tuban","Badung",I123="Tulamben","Karangasem",I123="Ubud","Gianyar",I123="Ungasan","Badung")</f>
        <v>Buleleng</v>
      </c>
    </row>
    <row r="124" spans="1:11" x14ac:dyDescent="0.2">
      <c r="A124" t="s">
        <v>543</v>
      </c>
      <c r="B124" t="s">
        <v>41</v>
      </c>
      <c r="C124" t="s">
        <v>544</v>
      </c>
      <c r="D124">
        <v>213</v>
      </c>
      <c r="E124">
        <v>5</v>
      </c>
      <c r="F124" t="s">
        <v>5</v>
      </c>
      <c r="G124" t="s">
        <v>545</v>
      </c>
      <c r="H124" t="s">
        <v>467</v>
      </c>
      <c r="I124" t="s">
        <v>546</v>
      </c>
      <c r="J124" t="str" cm="1">
        <f t="array" ref="J124">_xlfn.IFS(F124="$$ - $$$","300000",F124="$","100000",F124="$$$$","500000")</f>
        <v>300000</v>
      </c>
      <c r="K124" t="str" cm="1">
        <f t="array" ref="K124">_xlfn.IFS(I124="Tegalalang","Gianyar",I124="Amed","Karangasem",I124="Anturan","Buleleng",I124="Belalang","Tabanan",I124="Beng","Gianyar",I124="Benoa","Badung",I124="Bunutan","Karangasem",I124="Candidasa","Karangasem",I124="Canggu","Badung",I124="Denpasar","Denpasar",I124="Gianyar","Gianyar",I124="Jatiluwih","Tabanan",I124="Jimbaran","Badung",I124="Kaliasem","Buleleng",I124="Karangasem","Karangasem",I124="Kedewatan","Gianyar",I124="Keliki","Gianyar",I124="Kelusa","Gianyar",I124="Kemenuh","Gianyar",I124="Kenderan","Gianyar",I124="Keramas","Gianyar",I124="Kerobokan","Badung",I124="Kerobokan Kelod","Badung",I124="Kintamani","Bangli",I124="Kuta","Badung",I124="Kuta Selatan","Badung",I124="Kutuh","Badung",I124="Legian","Badung",I124="Lodtunduh","Gianyar",I124="Lovina Beach","Buleleng",I124="Manggis","Karangasem",I124="Mas","Gianyar",I124="Munduk","Buleleng",I124="North Kuta","Badung",I124="Nusa Ceningan","Klungkung",I124="Nusa Dua","Badung",I124="Nusa Lembongan","Klungkung",I124="Nusa Penida","Klungkung",I124="Padangbai","Karangasem",I124="Payangan","Gianyar",I124="Pecatu","Badung",I124="Peliatan","Gianyar",I124="Pemuteran","Buleleng",I124="Pererenan","Badung",I124="Petulu","Gianyar",I124="Saba","Gianyar",I124="Sanur","Denpasar",I124="Sanur Kaja","Denpasar",I124="Sayan","Gianyar",I124="Seminyak","Badung",I124="Seririt","Buleleng",I124="Seseh","Badung",I124="Sidemen","Karangasem",I124="Singakerta","Gianyar",I124="Singaraja","Buleleng",I124="Subagan","Karangasem",I124="Sukawati","Gianyar",I124="Tabanan","Tabanan",I124="Tanah Lot","Tabanan",I124="Tanjung Benoa","Badung",I124="Taro","Gianyar",I124="Tegallalang","Gianyar",I124="Tibubeneng","Badung",I124="Tuban","Badung",I124="Tulamben","Karangasem",I124="Ubud","Gianyar",I124="Ungasan","Badung")</f>
        <v>Denpasar</v>
      </c>
    </row>
    <row r="125" spans="1:11" x14ac:dyDescent="0.2">
      <c r="A125" t="s">
        <v>547</v>
      </c>
      <c r="B125" t="s">
        <v>11</v>
      </c>
      <c r="C125" t="s">
        <v>548</v>
      </c>
      <c r="D125">
        <v>811</v>
      </c>
      <c r="E125">
        <v>5</v>
      </c>
      <c r="F125" t="s">
        <v>74</v>
      </c>
      <c r="G125" t="s">
        <v>549</v>
      </c>
      <c r="H125" t="s">
        <v>550</v>
      </c>
      <c r="I125" t="s">
        <v>257</v>
      </c>
      <c r="J125" t="str" cm="1">
        <f t="array" ref="J125">_xlfn.IFS(F125="$$ - $$$","300000",F125="$","100000",F125="$$$$","500000")</f>
        <v>100000</v>
      </c>
      <c r="K125" t="str" cm="1">
        <f t="array" ref="K125">_xlfn.IFS(I125="Tegalalang","Gianyar",I125="Amed","Karangasem",I125="Anturan","Buleleng",I125="Belalang","Tabanan",I125="Beng","Gianyar",I125="Benoa","Badung",I125="Bunutan","Karangasem",I125="Candidasa","Karangasem",I125="Canggu","Badung",I125="Denpasar","Denpasar",I125="Gianyar","Gianyar",I125="Jatiluwih","Tabanan",I125="Jimbaran","Badung",I125="Kaliasem","Buleleng",I125="Karangasem","Karangasem",I125="Kedewatan","Gianyar",I125="Keliki","Gianyar",I125="Kelusa","Gianyar",I125="Kemenuh","Gianyar",I125="Kenderan","Gianyar",I125="Keramas","Gianyar",I125="Kerobokan","Badung",I125="Kerobokan Kelod","Badung",I125="Kintamani","Bangli",I125="Kuta","Badung",I125="Kuta Selatan","Badung",I125="Kutuh","Badung",I125="Legian","Badung",I125="Lodtunduh","Gianyar",I125="Lovina Beach","Buleleng",I125="Manggis","Karangasem",I125="Mas","Gianyar",I125="Munduk","Buleleng",I125="North Kuta","Badung",I125="Nusa Ceningan","Klungkung",I125="Nusa Dua","Badung",I125="Nusa Lembongan","Klungkung",I125="Nusa Penida","Klungkung",I125="Padangbai","Karangasem",I125="Payangan","Gianyar",I125="Pecatu","Badung",I125="Peliatan","Gianyar",I125="Pemuteran","Buleleng",I125="Pererenan","Badung",I125="Petulu","Gianyar",I125="Saba","Gianyar",I125="Sanur","Denpasar",I125="Sanur Kaja","Denpasar",I125="Sayan","Gianyar",I125="Seminyak","Badung",I125="Seririt","Buleleng",I125="Seseh","Badung",I125="Sidemen","Karangasem",I125="Singakerta","Gianyar",I125="Singaraja","Buleleng",I125="Subagan","Karangasem",I125="Sukawati","Gianyar",I125="Tabanan","Tabanan",I125="Tanah Lot","Tabanan",I125="Tanjung Benoa","Badung",I125="Taro","Gianyar",I125="Tegallalang","Gianyar",I125="Tibubeneng","Badung",I125="Tuban","Badung",I125="Tulamben","Karangasem",I125="Ubud","Gianyar",I125="Ungasan","Badung")</f>
        <v>Karangasem</v>
      </c>
    </row>
    <row r="126" spans="1:11" x14ac:dyDescent="0.2">
      <c r="A126" t="s">
        <v>551</v>
      </c>
      <c r="B126" t="s">
        <v>11</v>
      </c>
      <c r="C126" t="s">
        <v>552</v>
      </c>
      <c r="D126">
        <v>30</v>
      </c>
      <c r="E126">
        <v>4.5</v>
      </c>
      <c r="F126" t="s">
        <v>5</v>
      </c>
      <c r="G126" t="s">
        <v>429</v>
      </c>
      <c r="H126" t="s">
        <v>553</v>
      </c>
      <c r="I126" t="s">
        <v>361</v>
      </c>
      <c r="J126" t="str" cm="1">
        <f t="array" ref="J126">_xlfn.IFS(F126="$$ - $$$","300000",F126="$","100000",F126="$$$$","500000")</f>
        <v>300000</v>
      </c>
      <c r="K126" t="str" cm="1">
        <f t="array" ref="K126">_xlfn.IFS(I126="Tegalalang","Gianyar",I126="Amed","Karangasem",I126="Anturan","Buleleng",I126="Belalang","Tabanan",I126="Beng","Gianyar",I126="Benoa","Badung",I126="Bunutan","Karangasem",I126="Candidasa","Karangasem",I126="Canggu","Badung",I126="Denpasar","Denpasar",I126="Gianyar","Gianyar",I126="Jatiluwih","Tabanan",I126="Jimbaran","Badung",I126="Kaliasem","Buleleng",I126="Karangasem","Karangasem",I126="Kedewatan","Gianyar",I126="Keliki","Gianyar",I126="Kelusa","Gianyar",I126="Kemenuh","Gianyar",I126="Kenderan","Gianyar",I126="Keramas","Gianyar",I126="Kerobokan","Badung",I126="Kerobokan Kelod","Badung",I126="Kintamani","Bangli",I126="Kuta","Badung",I126="Kuta Selatan","Badung",I126="Kutuh","Badung",I126="Legian","Badung",I126="Lodtunduh","Gianyar",I126="Lovina Beach","Buleleng",I126="Manggis","Karangasem",I126="Mas","Gianyar",I126="Munduk","Buleleng",I126="North Kuta","Badung",I126="Nusa Ceningan","Klungkung",I126="Nusa Dua","Badung",I126="Nusa Lembongan","Klungkung",I126="Nusa Penida","Klungkung",I126="Padangbai","Karangasem",I126="Payangan","Gianyar",I126="Pecatu","Badung",I126="Peliatan","Gianyar",I126="Pemuteran","Buleleng",I126="Pererenan","Badung",I126="Petulu","Gianyar",I126="Saba","Gianyar",I126="Sanur","Denpasar",I126="Sanur Kaja","Denpasar",I126="Sayan","Gianyar",I126="Seminyak","Badung",I126="Seririt","Buleleng",I126="Seseh","Badung",I126="Sidemen","Karangasem",I126="Singakerta","Gianyar",I126="Singaraja","Buleleng",I126="Subagan","Karangasem",I126="Sukawati","Gianyar",I126="Tabanan","Tabanan",I126="Tanah Lot","Tabanan",I126="Tanjung Benoa","Badung",I126="Taro","Gianyar",I126="Tegallalang","Gianyar",I126="Tibubeneng","Badung",I126="Tuban","Badung",I126="Tulamben","Karangasem",I126="Ubud","Gianyar",I126="Ungasan","Badung")</f>
        <v>Klungkung</v>
      </c>
    </row>
    <row r="127" spans="1:11" x14ac:dyDescent="0.2">
      <c r="A127" t="s">
        <v>554</v>
      </c>
      <c r="B127" t="s">
        <v>3</v>
      </c>
      <c r="C127" t="s">
        <v>555</v>
      </c>
      <c r="D127">
        <v>3581</v>
      </c>
      <c r="E127">
        <v>4.5</v>
      </c>
      <c r="F127" t="s">
        <v>26</v>
      </c>
      <c r="G127" t="s">
        <v>556</v>
      </c>
      <c r="H127" t="s">
        <v>557</v>
      </c>
      <c r="I127" t="s">
        <v>69</v>
      </c>
      <c r="J127" t="str" cm="1">
        <f t="array" ref="J127">_xlfn.IFS(F127="$$ - $$$","300000",F127="$","100000",F127="$$$$","500000")</f>
        <v>500000</v>
      </c>
      <c r="K127" t="str" cm="1">
        <f t="array" ref="K127">_xlfn.IFS(I127="Tegalalang","Gianyar",I127="Amed","Karangasem",I127="Anturan","Buleleng",I127="Belalang","Tabanan",I127="Beng","Gianyar",I127="Benoa","Badung",I127="Bunutan","Karangasem",I127="Candidasa","Karangasem",I127="Canggu","Badung",I127="Denpasar","Denpasar",I127="Gianyar","Gianyar",I127="Jatiluwih","Tabanan",I127="Jimbaran","Badung",I127="Kaliasem","Buleleng",I127="Karangasem","Karangasem",I127="Kedewatan","Gianyar",I127="Keliki","Gianyar",I127="Kelusa","Gianyar",I127="Kemenuh","Gianyar",I127="Kenderan","Gianyar",I127="Keramas","Gianyar",I127="Kerobokan","Badung",I127="Kerobokan Kelod","Badung",I127="Kintamani","Bangli",I127="Kuta","Badung",I127="Kuta Selatan","Badung",I127="Kutuh","Badung",I127="Legian","Badung",I127="Lodtunduh","Gianyar",I127="Lovina Beach","Buleleng",I127="Manggis","Karangasem",I127="Mas","Gianyar",I127="Munduk","Buleleng",I127="North Kuta","Badung",I127="Nusa Ceningan","Klungkung",I127="Nusa Dua","Badung",I127="Nusa Lembongan","Klungkung",I127="Nusa Penida","Klungkung",I127="Padangbai","Karangasem",I127="Payangan","Gianyar",I127="Pecatu","Badung",I127="Peliatan","Gianyar",I127="Pemuteran","Buleleng",I127="Pererenan","Badung",I127="Petulu","Gianyar",I127="Saba","Gianyar",I127="Sanur","Denpasar",I127="Sanur Kaja","Denpasar",I127="Sayan","Gianyar",I127="Seminyak","Badung",I127="Seririt","Buleleng",I127="Seseh","Badung",I127="Sidemen","Karangasem",I127="Singakerta","Gianyar",I127="Singaraja","Buleleng",I127="Subagan","Karangasem",I127="Sukawati","Gianyar",I127="Tabanan","Tabanan",I127="Tanah Lot","Tabanan",I127="Tanjung Benoa","Badung",I127="Taro","Gianyar",I127="Tegallalang","Gianyar",I127="Tibubeneng","Badung",I127="Tuban","Badung",I127="Tulamben","Karangasem",I127="Ubud","Gianyar",I127="Ungasan","Badung")</f>
        <v>Badung</v>
      </c>
    </row>
    <row r="128" spans="1:11" x14ac:dyDescent="0.2">
      <c r="A128" t="s">
        <v>558</v>
      </c>
      <c r="B128" t="s">
        <v>65</v>
      </c>
      <c r="C128" t="s">
        <v>559</v>
      </c>
      <c r="D128">
        <v>98</v>
      </c>
      <c r="E128">
        <v>4.5</v>
      </c>
      <c r="F128" t="s">
        <v>5</v>
      </c>
      <c r="G128" t="s">
        <v>560</v>
      </c>
      <c r="H128" t="s">
        <v>561</v>
      </c>
      <c r="I128" t="s">
        <v>562</v>
      </c>
      <c r="J128" t="str" cm="1">
        <f t="array" ref="J128">_xlfn.IFS(F128="$$ - $$$","300000",F128="$","100000",F128="$$$$","500000")</f>
        <v>300000</v>
      </c>
      <c r="K128" t="str" cm="1">
        <f t="array" ref="K128">_xlfn.IFS(I128="Tegalalang","Gianyar",I128="Amed","Karangasem",I128="Anturan","Buleleng",I128="Belalang","Tabanan",I128="Beng","Gianyar",I128="Benoa","Badung",I128="Bunutan","Karangasem",I128="Candidasa","Karangasem",I128="Canggu","Badung",I128="Denpasar","Denpasar",I128="Gianyar","Gianyar",I128="Jatiluwih","Tabanan",I128="Jimbaran","Badung",I128="Kaliasem","Buleleng",I128="Karangasem","Karangasem",I128="Kedewatan","Gianyar",I128="Keliki","Gianyar",I128="Kelusa","Gianyar",I128="Kemenuh","Gianyar",I128="Kenderan","Gianyar",I128="Keramas","Gianyar",I128="Kerobokan","Badung",I128="Kerobokan Kelod","Badung",I128="Kintamani","Bangli",I128="Kuta","Badung",I128="Kuta Selatan","Badung",I128="Kutuh","Badung",I128="Legian","Badung",I128="Lodtunduh","Gianyar",I128="Lovina Beach","Buleleng",I128="Manggis","Karangasem",I128="Mas","Gianyar",I128="Munduk","Buleleng",I128="North Kuta","Badung",I128="Nusa Ceningan","Klungkung",I128="Nusa Dua","Badung",I128="Nusa Lembongan","Klungkung",I128="Nusa Penida","Klungkung",I128="Padangbai","Karangasem",I128="Payangan","Gianyar",I128="Pecatu","Badung",I128="Peliatan","Gianyar",I128="Pemuteran","Buleleng",I128="Pererenan","Badung",I128="Petulu","Gianyar",I128="Saba","Gianyar",I128="Sanur","Denpasar",I128="Sanur Kaja","Denpasar",I128="Sayan","Gianyar",I128="Seminyak","Badung",I128="Seririt","Buleleng",I128="Seseh","Badung",I128="Sidemen","Karangasem",I128="Singakerta","Gianyar",I128="Singaraja","Buleleng",I128="Subagan","Karangasem",I128="Sukawati","Gianyar",I128="Tabanan","Tabanan",I128="Tanah Lot","Tabanan",I128="Tanjung Benoa","Badung",I128="Taro","Gianyar",I128="Tegallalang","Gianyar",I128="Tibubeneng","Badung",I128="Tuban","Badung",I128="Tulamben","Karangasem",I128="Ubud","Gianyar",I128="Ungasan","Badung")</f>
        <v>Gianyar</v>
      </c>
    </row>
    <row r="129" spans="1:11" x14ac:dyDescent="0.2">
      <c r="A129" t="s">
        <v>563</v>
      </c>
      <c r="B129" t="s">
        <v>78</v>
      </c>
      <c r="C129" t="s">
        <v>564</v>
      </c>
      <c r="D129">
        <v>1150</v>
      </c>
      <c r="E129">
        <v>4.5</v>
      </c>
      <c r="F129" t="s">
        <v>5</v>
      </c>
      <c r="G129" t="s">
        <v>565</v>
      </c>
      <c r="H129" t="s">
        <v>566</v>
      </c>
      <c r="I129" t="s">
        <v>57</v>
      </c>
      <c r="J129" t="str" cm="1">
        <f t="array" ref="J129">_xlfn.IFS(F129="$$ - $$$","300000",F129="$","100000",F129="$$$$","500000")</f>
        <v>300000</v>
      </c>
      <c r="K129" t="str" cm="1">
        <f t="array" ref="K129">_xlfn.IFS(I129="Tegalalang","Gianyar",I129="Amed","Karangasem",I129="Anturan","Buleleng",I129="Belalang","Tabanan",I129="Beng","Gianyar",I129="Benoa","Badung",I129="Bunutan","Karangasem",I129="Candidasa","Karangasem",I129="Canggu","Badung",I129="Denpasar","Denpasar",I129="Gianyar","Gianyar",I129="Jatiluwih","Tabanan",I129="Jimbaran","Badung",I129="Kaliasem","Buleleng",I129="Karangasem","Karangasem",I129="Kedewatan","Gianyar",I129="Keliki","Gianyar",I129="Kelusa","Gianyar",I129="Kemenuh","Gianyar",I129="Kenderan","Gianyar",I129="Keramas","Gianyar",I129="Kerobokan","Badung",I129="Kerobokan Kelod","Badung",I129="Kintamani","Bangli",I129="Kuta","Badung",I129="Kuta Selatan","Badung",I129="Kutuh","Badung",I129="Legian","Badung",I129="Lodtunduh","Gianyar",I129="Lovina Beach","Buleleng",I129="Manggis","Karangasem",I129="Mas","Gianyar",I129="Munduk","Buleleng",I129="North Kuta","Badung",I129="Nusa Ceningan","Klungkung",I129="Nusa Dua","Badung",I129="Nusa Lembongan","Klungkung",I129="Nusa Penida","Klungkung",I129="Padangbai","Karangasem",I129="Payangan","Gianyar",I129="Pecatu","Badung",I129="Peliatan","Gianyar",I129="Pemuteran","Buleleng",I129="Pererenan","Badung",I129="Petulu","Gianyar",I129="Saba","Gianyar",I129="Sanur","Denpasar",I129="Sanur Kaja","Denpasar",I129="Sayan","Gianyar",I129="Seminyak","Badung",I129="Seririt","Buleleng",I129="Seseh","Badung",I129="Sidemen","Karangasem",I129="Singakerta","Gianyar",I129="Singaraja","Buleleng",I129="Subagan","Karangasem",I129="Sukawati","Gianyar",I129="Tabanan","Tabanan",I129="Tanah Lot","Tabanan",I129="Tanjung Benoa","Badung",I129="Taro","Gianyar",I129="Tegallalang","Gianyar",I129="Tibubeneng","Badung",I129="Tuban","Badung",I129="Tulamben","Karangasem",I129="Ubud","Gianyar",I129="Ungasan","Badung")</f>
        <v>Badung</v>
      </c>
    </row>
    <row r="130" spans="1:11" x14ac:dyDescent="0.2">
      <c r="A130" t="s">
        <v>567</v>
      </c>
      <c r="B130" t="s">
        <v>18</v>
      </c>
      <c r="C130" t="s">
        <v>568</v>
      </c>
      <c r="D130">
        <v>156</v>
      </c>
      <c r="E130">
        <v>4.5</v>
      </c>
      <c r="F130" t="s">
        <v>5</v>
      </c>
      <c r="G130" t="s">
        <v>569</v>
      </c>
      <c r="H130" t="s">
        <v>570</v>
      </c>
      <c r="I130" t="s">
        <v>571</v>
      </c>
      <c r="J130" t="str" cm="1">
        <f t="array" ref="J130">_xlfn.IFS(F130="$$ - $$$","300000",F130="$","100000",F130="$$$$","500000")</f>
        <v>300000</v>
      </c>
      <c r="K130" t="str" cm="1">
        <f t="array" ref="K130">_xlfn.IFS(I130="Tegalalang","Gianyar",I130="Amed","Karangasem",I130="Anturan","Buleleng",I130="Belalang","Tabanan",I130="Beng","Gianyar",I130="Benoa","Badung",I130="Bunutan","Karangasem",I130="Candidasa","Karangasem",I130="Canggu","Badung",I130="Denpasar","Denpasar",I130="Gianyar","Gianyar",I130="Jatiluwih","Tabanan",I130="Jimbaran","Badung",I130="Kaliasem","Buleleng",I130="Karangasem","Karangasem",I130="Kedewatan","Gianyar",I130="Keliki","Gianyar",I130="Kelusa","Gianyar",I130="Kemenuh","Gianyar",I130="Kenderan","Gianyar",I130="Keramas","Gianyar",I130="Kerobokan","Badung",I130="Kerobokan Kelod","Badung",I130="Kintamani","Bangli",I130="Kuta","Badung",I130="Kuta Selatan","Badung",I130="Kutuh","Badung",I130="Legian","Badung",I130="Lodtunduh","Gianyar",I130="Lovina Beach","Buleleng",I130="Manggis","Karangasem",I130="Mas","Gianyar",I130="Munduk","Buleleng",I130="North Kuta","Badung",I130="Nusa Ceningan","Klungkung",I130="Nusa Dua","Badung",I130="Nusa Lembongan","Klungkung",I130="Nusa Penida","Klungkung",I130="Padangbai","Karangasem",I130="Payangan","Gianyar",I130="Pecatu","Badung",I130="Peliatan","Gianyar",I130="Pemuteran","Buleleng",I130="Pererenan","Badung",I130="Petulu","Gianyar",I130="Saba","Gianyar",I130="Sanur","Denpasar",I130="Sanur Kaja","Denpasar",I130="Sayan","Gianyar",I130="Seminyak","Badung",I130="Seririt","Buleleng",I130="Seseh","Badung",I130="Sidemen","Karangasem",I130="Singakerta","Gianyar",I130="Singaraja","Buleleng",I130="Subagan","Karangasem",I130="Sukawati","Gianyar",I130="Tabanan","Tabanan",I130="Tanah Lot","Tabanan",I130="Tanjung Benoa","Badung",I130="Taro","Gianyar",I130="Tegallalang","Gianyar",I130="Tibubeneng","Badung",I130="Tuban","Badung",I130="Tulamben","Karangasem",I130="Ubud","Gianyar",I130="Ungasan","Badung")</f>
        <v>Gianyar</v>
      </c>
    </row>
    <row r="131" spans="1:11" x14ac:dyDescent="0.2">
      <c r="A131" t="s">
        <v>572</v>
      </c>
      <c r="B131" t="s">
        <v>3</v>
      </c>
      <c r="C131" t="s">
        <v>573</v>
      </c>
      <c r="D131">
        <v>1788</v>
      </c>
      <c r="E131">
        <v>4.5</v>
      </c>
      <c r="F131" t="s">
        <v>5</v>
      </c>
      <c r="G131" t="s">
        <v>574</v>
      </c>
      <c r="H131" t="s">
        <v>575</v>
      </c>
      <c r="I131" t="s">
        <v>16</v>
      </c>
      <c r="J131" t="str" cm="1">
        <f t="array" ref="J131">_xlfn.IFS(F131="$$ - $$$","300000",F131="$","100000",F131="$$$$","500000")</f>
        <v>300000</v>
      </c>
      <c r="K131" t="str" cm="1">
        <f t="array" ref="K131">_xlfn.IFS(I131="Tegalalang","Gianyar",I131="Amed","Karangasem",I131="Anturan","Buleleng",I131="Belalang","Tabanan",I131="Beng","Gianyar",I131="Benoa","Badung",I131="Bunutan","Karangasem",I131="Candidasa","Karangasem",I131="Canggu","Badung",I131="Denpasar","Denpasar",I131="Gianyar","Gianyar",I131="Jatiluwih","Tabanan",I131="Jimbaran","Badung",I131="Kaliasem","Buleleng",I131="Karangasem","Karangasem",I131="Kedewatan","Gianyar",I131="Keliki","Gianyar",I131="Kelusa","Gianyar",I131="Kemenuh","Gianyar",I131="Kenderan","Gianyar",I131="Keramas","Gianyar",I131="Kerobokan","Badung",I131="Kerobokan Kelod","Badung",I131="Kintamani","Bangli",I131="Kuta","Badung",I131="Kuta Selatan","Badung",I131="Kutuh","Badung",I131="Legian","Badung",I131="Lodtunduh","Gianyar",I131="Lovina Beach","Buleleng",I131="Manggis","Karangasem",I131="Mas","Gianyar",I131="Munduk","Buleleng",I131="North Kuta","Badung",I131="Nusa Ceningan","Klungkung",I131="Nusa Dua","Badung",I131="Nusa Lembongan","Klungkung",I131="Nusa Penida","Klungkung",I131="Padangbai","Karangasem",I131="Payangan","Gianyar",I131="Pecatu","Badung",I131="Peliatan","Gianyar",I131="Pemuteran","Buleleng",I131="Pererenan","Badung",I131="Petulu","Gianyar",I131="Saba","Gianyar",I131="Sanur","Denpasar",I131="Sanur Kaja","Denpasar",I131="Sayan","Gianyar",I131="Seminyak","Badung",I131="Seririt","Buleleng",I131="Seseh","Badung",I131="Sidemen","Karangasem",I131="Singakerta","Gianyar",I131="Singaraja","Buleleng",I131="Subagan","Karangasem",I131="Sukawati","Gianyar",I131="Tabanan","Tabanan",I131="Tanah Lot","Tabanan",I131="Tanjung Benoa","Badung",I131="Taro","Gianyar",I131="Tegallalang","Gianyar",I131="Tibubeneng","Badung",I131="Tuban","Badung",I131="Tulamben","Karangasem",I131="Ubud","Gianyar",I131="Ungasan","Badung")</f>
        <v>Gianyar</v>
      </c>
    </row>
    <row r="132" spans="1:11" x14ac:dyDescent="0.2">
      <c r="A132" t="s">
        <v>576</v>
      </c>
      <c r="B132" t="s">
        <v>98</v>
      </c>
      <c r="C132" t="s">
        <v>577</v>
      </c>
      <c r="D132">
        <v>1178</v>
      </c>
      <c r="E132">
        <v>4.5</v>
      </c>
      <c r="F132" t="s">
        <v>74</v>
      </c>
      <c r="G132" t="s">
        <v>578</v>
      </c>
      <c r="H132" t="s">
        <v>579</v>
      </c>
      <c r="I132" t="s">
        <v>301</v>
      </c>
      <c r="J132" t="str" cm="1">
        <f t="array" ref="J132">_xlfn.IFS(F132="$$ - $$$","300000",F132="$","100000",F132="$$$$","500000")</f>
        <v>100000</v>
      </c>
      <c r="K132" t="str" cm="1">
        <f t="array" ref="K132">_xlfn.IFS(I132="Tegalalang","Gianyar",I132="Amed","Karangasem",I132="Anturan","Buleleng",I132="Belalang","Tabanan",I132="Beng","Gianyar",I132="Benoa","Badung",I132="Bunutan","Karangasem",I132="Candidasa","Karangasem",I132="Canggu","Badung",I132="Denpasar","Denpasar",I132="Gianyar","Gianyar",I132="Jatiluwih","Tabanan",I132="Jimbaran","Badung",I132="Kaliasem","Buleleng",I132="Karangasem","Karangasem",I132="Kedewatan","Gianyar",I132="Keliki","Gianyar",I132="Kelusa","Gianyar",I132="Kemenuh","Gianyar",I132="Kenderan","Gianyar",I132="Keramas","Gianyar",I132="Kerobokan","Badung",I132="Kerobokan Kelod","Badung",I132="Kintamani","Bangli",I132="Kuta","Badung",I132="Kuta Selatan","Badung",I132="Kutuh","Badung",I132="Legian","Badung",I132="Lodtunduh","Gianyar",I132="Lovina Beach","Buleleng",I132="Manggis","Karangasem",I132="Mas","Gianyar",I132="Munduk","Buleleng",I132="North Kuta","Badung",I132="Nusa Ceningan","Klungkung",I132="Nusa Dua","Badung",I132="Nusa Lembongan","Klungkung",I132="Nusa Penida","Klungkung",I132="Padangbai","Karangasem",I132="Payangan","Gianyar",I132="Pecatu","Badung",I132="Peliatan","Gianyar",I132="Pemuteran","Buleleng",I132="Pererenan","Badung",I132="Petulu","Gianyar",I132="Saba","Gianyar",I132="Sanur","Denpasar",I132="Sanur Kaja","Denpasar",I132="Sayan","Gianyar",I132="Seminyak","Badung",I132="Seririt","Buleleng",I132="Seseh","Badung",I132="Sidemen","Karangasem",I132="Singakerta","Gianyar",I132="Singaraja","Buleleng",I132="Subagan","Karangasem",I132="Sukawati","Gianyar",I132="Tabanan","Tabanan",I132="Tanah Lot","Tabanan",I132="Tanjung Benoa","Badung",I132="Taro","Gianyar",I132="Tegallalang","Gianyar",I132="Tibubeneng","Badung",I132="Tuban","Badung",I132="Tulamben","Karangasem",I132="Ubud","Gianyar",I132="Ungasan","Badung")</f>
        <v>Klungkung</v>
      </c>
    </row>
    <row r="133" spans="1:11" x14ac:dyDescent="0.2">
      <c r="A133" t="s">
        <v>580</v>
      </c>
      <c r="B133" t="s">
        <v>2</v>
      </c>
      <c r="C133" t="s">
        <v>581</v>
      </c>
      <c r="D133">
        <v>3112</v>
      </c>
      <c r="E133">
        <v>4.5</v>
      </c>
      <c r="F133" t="s">
        <v>5</v>
      </c>
      <c r="G133" t="s">
        <v>582</v>
      </c>
      <c r="I133" t="s">
        <v>450</v>
      </c>
      <c r="J133" t="str" cm="1">
        <f t="array" ref="J133">_xlfn.IFS(F133="$$ - $$$","300000",F133="$","100000",F133="$$$$","500000")</f>
        <v>300000</v>
      </c>
      <c r="K133" t="str" cm="1">
        <f t="array" ref="K133">_xlfn.IFS(I133="Tegalalang","Gianyar",I133="Amed","Karangasem",I133="Anturan","Buleleng",I133="Belalang","Tabanan",I133="Beng","Gianyar",I133="Benoa","Badung",I133="Bunutan","Karangasem",I133="Candidasa","Karangasem",I133="Canggu","Badung",I133="Denpasar","Denpasar",I133="Gianyar","Gianyar",I133="Jatiluwih","Tabanan",I133="Jimbaran","Badung",I133="Kaliasem","Buleleng",I133="Karangasem","Karangasem",I133="Kedewatan","Gianyar",I133="Keliki","Gianyar",I133="Kelusa","Gianyar",I133="Kemenuh","Gianyar",I133="Kenderan","Gianyar",I133="Keramas","Gianyar",I133="Kerobokan","Badung",I133="Kerobokan Kelod","Badung",I133="Kintamani","Bangli",I133="Kuta","Badung",I133="Kuta Selatan","Badung",I133="Kutuh","Badung",I133="Legian","Badung",I133="Lodtunduh","Gianyar",I133="Lovina Beach","Buleleng",I133="Manggis","Karangasem",I133="Mas","Gianyar",I133="Munduk","Buleleng",I133="North Kuta","Badung",I133="Nusa Ceningan","Klungkung",I133="Nusa Dua","Badung",I133="Nusa Lembongan","Klungkung",I133="Nusa Penida","Klungkung",I133="Padangbai","Karangasem",I133="Payangan","Gianyar",I133="Pecatu","Badung",I133="Peliatan","Gianyar",I133="Pemuteran","Buleleng",I133="Pererenan","Badung",I133="Petulu","Gianyar",I133="Saba","Gianyar",I133="Sanur","Denpasar",I133="Sanur Kaja","Denpasar",I133="Sayan","Gianyar",I133="Seminyak","Badung",I133="Seririt","Buleleng",I133="Seseh","Badung",I133="Sidemen","Karangasem",I133="Singakerta","Gianyar",I133="Singaraja","Buleleng",I133="Subagan","Karangasem",I133="Sukawati","Gianyar",I133="Tabanan","Tabanan",I133="Tanah Lot","Tabanan",I133="Tanjung Benoa","Badung",I133="Taro","Gianyar",I133="Tegallalang","Gianyar",I133="Tibubeneng","Badung",I133="Tuban","Badung",I133="Tulamben","Karangasem",I133="Ubud","Gianyar",I133="Ungasan","Badung")</f>
        <v>Badung</v>
      </c>
    </row>
    <row r="134" spans="1:11" x14ac:dyDescent="0.2">
      <c r="A134" t="s">
        <v>583</v>
      </c>
      <c r="B134" t="s">
        <v>72</v>
      </c>
      <c r="C134" t="s">
        <v>584</v>
      </c>
      <c r="D134">
        <v>7445</v>
      </c>
      <c r="E134">
        <v>4.5</v>
      </c>
      <c r="F134" t="s">
        <v>5</v>
      </c>
      <c r="G134" t="s">
        <v>585</v>
      </c>
      <c r="H134" t="s">
        <v>586</v>
      </c>
      <c r="I134" t="s">
        <v>23</v>
      </c>
      <c r="J134" t="str" cm="1">
        <f t="array" ref="J134">_xlfn.IFS(F134="$$ - $$$","300000",F134="$","100000",F134="$$$$","500000")</f>
        <v>300000</v>
      </c>
      <c r="K134" t="str" cm="1">
        <f t="array" ref="K134">_xlfn.IFS(I134="Tegalalang","Gianyar",I134="Amed","Karangasem",I134="Anturan","Buleleng",I134="Belalang","Tabanan",I134="Beng","Gianyar",I134="Benoa","Badung",I134="Bunutan","Karangasem",I134="Candidasa","Karangasem",I134="Canggu","Badung",I134="Denpasar","Denpasar",I134="Gianyar","Gianyar",I134="Jatiluwih","Tabanan",I134="Jimbaran","Badung",I134="Kaliasem","Buleleng",I134="Karangasem","Karangasem",I134="Kedewatan","Gianyar",I134="Keliki","Gianyar",I134="Kelusa","Gianyar",I134="Kemenuh","Gianyar",I134="Kenderan","Gianyar",I134="Keramas","Gianyar",I134="Kerobokan","Badung",I134="Kerobokan Kelod","Badung",I134="Kintamani","Bangli",I134="Kuta","Badung",I134="Kuta Selatan","Badung",I134="Kutuh","Badung",I134="Legian","Badung",I134="Lodtunduh","Gianyar",I134="Lovina Beach","Buleleng",I134="Manggis","Karangasem",I134="Mas","Gianyar",I134="Munduk","Buleleng",I134="North Kuta","Badung",I134="Nusa Ceningan","Klungkung",I134="Nusa Dua","Badung",I134="Nusa Lembongan","Klungkung",I134="Nusa Penida","Klungkung",I134="Padangbai","Karangasem",I134="Payangan","Gianyar",I134="Pecatu","Badung",I134="Peliatan","Gianyar",I134="Pemuteran","Buleleng",I134="Pererenan","Badung",I134="Petulu","Gianyar",I134="Saba","Gianyar",I134="Sanur","Denpasar",I134="Sanur Kaja","Denpasar",I134="Sayan","Gianyar",I134="Seminyak","Badung",I134="Seririt","Buleleng",I134="Seseh","Badung",I134="Sidemen","Karangasem",I134="Singakerta","Gianyar",I134="Singaraja","Buleleng",I134="Subagan","Karangasem",I134="Sukawati","Gianyar",I134="Tabanan","Tabanan",I134="Tanah Lot","Tabanan",I134="Tanjung Benoa","Badung",I134="Taro","Gianyar",I134="Tegallalang","Gianyar",I134="Tibubeneng","Badung",I134="Tuban","Badung",I134="Tulamben","Karangasem",I134="Ubud","Gianyar",I134="Ungasan","Badung")</f>
        <v>Badung</v>
      </c>
    </row>
    <row r="135" spans="1:11" x14ac:dyDescent="0.2">
      <c r="A135" t="s">
        <v>587</v>
      </c>
      <c r="B135" t="s">
        <v>227</v>
      </c>
      <c r="C135" t="s">
        <v>588</v>
      </c>
      <c r="D135">
        <v>43</v>
      </c>
      <c r="E135">
        <v>5</v>
      </c>
      <c r="F135" t="s">
        <v>5</v>
      </c>
      <c r="G135" t="s">
        <v>589</v>
      </c>
      <c r="H135" t="s">
        <v>590</v>
      </c>
      <c r="I135" t="s">
        <v>39</v>
      </c>
      <c r="J135" t="str" cm="1">
        <f t="array" ref="J135">_xlfn.IFS(F135="$$ - $$$","300000",F135="$","100000",F135="$$$$","500000")</f>
        <v>300000</v>
      </c>
      <c r="K135" t="str" cm="1">
        <f t="array" ref="K135">_xlfn.IFS(I135="Tegalalang","Gianyar",I135="Amed","Karangasem",I135="Anturan","Buleleng",I135="Belalang","Tabanan",I135="Beng","Gianyar",I135="Benoa","Badung",I135="Bunutan","Karangasem",I135="Candidasa","Karangasem",I135="Canggu","Badung",I135="Denpasar","Denpasar",I135="Gianyar","Gianyar",I135="Jatiluwih","Tabanan",I135="Jimbaran","Badung",I135="Kaliasem","Buleleng",I135="Karangasem","Karangasem",I135="Kedewatan","Gianyar",I135="Keliki","Gianyar",I135="Kelusa","Gianyar",I135="Kemenuh","Gianyar",I135="Kenderan","Gianyar",I135="Keramas","Gianyar",I135="Kerobokan","Badung",I135="Kerobokan Kelod","Badung",I135="Kintamani","Bangli",I135="Kuta","Badung",I135="Kuta Selatan","Badung",I135="Kutuh","Badung",I135="Legian","Badung",I135="Lodtunduh","Gianyar",I135="Lovina Beach","Buleleng",I135="Manggis","Karangasem",I135="Mas","Gianyar",I135="Munduk","Buleleng",I135="North Kuta","Badung",I135="Nusa Ceningan","Klungkung",I135="Nusa Dua","Badung",I135="Nusa Lembongan","Klungkung",I135="Nusa Penida","Klungkung",I135="Padangbai","Karangasem",I135="Payangan","Gianyar",I135="Pecatu","Badung",I135="Peliatan","Gianyar",I135="Pemuteran","Buleleng",I135="Pererenan","Badung",I135="Petulu","Gianyar",I135="Saba","Gianyar",I135="Sanur","Denpasar",I135="Sanur Kaja","Denpasar",I135="Sayan","Gianyar",I135="Seminyak","Badung",I135="Seririt","Buleleng",I135="Seseh","Badung",I135="Sidemen","Karangasem",I135="Singakerta","Gianyar",I135="Singaraja","Buleleng",I135="Subagan","Karangasem",I135="Sukawati","Gianyar",I135="Tabanan","Tabanan",I135="Tanah Lot","Tabanan",I135="Tanjung Benoa","Badung",I135="Taro","Gianyar",I135="Tegallalang","Gianyar",I135="Tibubeneng","Badung",I135="Tuban","Badung",I135="Tulamben","Karangasem",I135="Ubud","Gianyar",I135="Ungasan","Badung")</f>
        <v>Badung</v>
      </c>
    </row>
    <row r="136" spans="1:11" x14ac:dyDescent="0.2">
      <c r="A136" t="s">
        <v>591</v>
      </c>
      <c r="B136" t="s">
        <v>78</v>
      </c>
      <c r="C136" t="s">
        <v>592</v>
      </c>
      <c r="D136">
        <v>211</v>
      </c>
      <c r="E136">
        <v>4.5</v>
      </c>
      <c r="F136" t="s">
        <v>5</v>
      </c>
      <c r="G136" t="s">
        <v>593</v>
      </c>
      <c r="H136" t="s">
        <v>594</v>
      </c>
      <c r="I136" t="s">
        <v>257</v>
      </c>
      <c r="J136" t="str" cm="1">
        <f t="array" ref="J136">_xlfn.IFS(F136="$$ - $$$","300000",F136="$","100000",F136="$$$$","500000")</f>
        <v>300000</v>
      </c>
      <c r="K136" t="str" cm="1">
        <f t="array" ref="K136">_xlfn.IFS(I136="Tegalalang","Gianyar",I136="Amed","Karangasem",I136="Anturan","Buleleng",I136="Belalang","Tabanan",I136="Beng","Gianyar",I136="Benoa","Badung",I136="Bunutan","Karangasem",I136="Candidasa","Karangasem",I136="Canggu","Badung",I136="Denpasar","Denpasar",I136="Gianyar","Gianyar",I136="Jatiluwih","Tabanan",I136="Jimbaran","Badung",I136="Kaliasem","Buleleng",I136="Karangasem","Karangasem",I136="Kedewatan","Gianyar",I136="Keliki","Gianyar",I136="Kelusa","Gianyar",I136="Kemenuh","Gianyar",I136="Kenderan","Gianyar",I136="Keramas","Gianyar",I136="Kerobokan","Badung",I136="Kerobokan Kelod","Badung",I136="Kintamani","Bangli",I136="Kuta","Badung",I136="Kuta Selatan","Badung",I136="Kutuh","Badung",I136="Legian","Badung",I136="Lodtunduh","Gianyar",I136="Lovina Beach","Buleleng",I136="Manggis","Karangasem",I136="Mas","Gianyar",I136="Munduk","Buleleng",I136="North Kuta","Badung",I136="Nusa Ceningan","Klungkung",I136="Nusa Dua","Badung",I136="Nusa Lembongan","Klungkung",I136="Nusa Penida","Klungkung",I136="Padangbai","Karangasem",I136="Payangan","Gianyar",I136="Pecatu","Badung",I136="Peliatan","Gianyar",I136="Pemuteran","Buleleng",I136="Pererenan","Badung",I136="Petulu","Gianyar",I136="Saba","Gianyar",I136="Sanur","Denpasar",I136="Sanur Kaja","Denpasar",I136="Sayan","Gianyar",I136="Seminyak","Badung",I136="Seririt","Buleleng",I136="Seseh","Badung",I136="Sidemen","Karangasem",I136="Singakerta","Gianyar",I136="Singaraja","Buleleng",I136="Subagan","Karangasem",I136="Sukawati","Gianyar",I136="Tabanan","Tabanan",I136="Tanah Lot","Tabanan",I136="Tanjung Benoa","Badung",I136="Taro","Gianyar",I136="Tegallalang","Gianyar",I136="Tibubeneng","Badung",I136="Tuban","Badung",I136="Tulamben","Karangasem",I136="Ubud","Gianyar",I136="Ungasan","Badung")</f>
        <v>Karangasem</v>
      </c>
    </row>
    <row r="137" spans="1:11" x14ac:dyDescent="0.2">
      <c r="A137" t="s">
        <v>595</v>
      </c>
      <c r="B137" t="s">
        <v>2</v>
      </c>
      <c r="C137" t="s">
        <v>596</v>
      </c>
      <c r="D137">
        <v>684</v>
      </c>
      <c r="E137">
        <v>5</v>
      </c>
      <c r="F137" t="s">
        <v>5</v>
      </c>
      <c r="G137" t="s">
        <v>597</v>
      </c>
      <c r="H137" t="s">
        <v>598</v>
      </c>
      <c r="I137" t="s">
        <v>16</v>
      </c>
      <c r="J137" t="str" cm="1">
        <f t="array" ref="J137">_xlfn.IFS(F137="$$ - $$$","300000",F137="$","100000",F137="$$$$","500000")</f>
        <v>300000</v>
      </c>
      <c r="K137" t="str" cm="1">
        <f t="array" ref="K137">_xlfn.IFS(I137="Tegalalang","Gianyar",I137="Amed","Karangasem",I137="Anturan","Buleleng",I137="Belalang","Tabanan",I137="Beng","Gianyar",I137="Benoa","Badung",I137="Bunutan","Karangasem",I137="Candidasa","Karangasem",I137="Canggu","Badung",I137="Denpasar","Denpasar",I137="Gianyar","Gianyar",I137="Jatiluwih","Tabanan",I137="Jimbaran","Badung",I137="Kaliasem","Buleleng",I137="Karangasem","Karangasem",I137="Kedewatan","Gianyar",I137="Keliki","Gianyar",I137="Kelusa","Gianyar",I137="Kemenuh","Gianyar",I137="Kenderan","Gianyar",I137="Keramas","Gianyar",I137="Kerobokan","Badung",I137="Kerobokan Kelod","Badung",I137="Kintamani","Bangli",I137="Kuta","Badung",I137="Kuta Selatan","Badung",I137="Kutuh","Badung",I137="Legian","Badung",I137="Lodtunduh","Gianyar",I137="Lovina Beach","Buleleng",I137="Manggis","Karangasem",I137="Mas","Gianyar",I137="Munduk","Buleleng",I137="North Kuta","Badung",I137="Nusa Ceningan","Klungkung",I137="Nusa Dua","Badung",I137="Nusa Lembongan","Klungkung",I137="Nusa Penida","Klungkung",I137="Padangbai","Karangasem",I137="Payangan","Gianyar",I137="Pecatu","Badung",I137="Peliatan","Gianyar",I137="Pemuteran","Buleleng",I137="Pererenan","Badung",I137="Petulu","Gianyar",I137="Saba","Gianyar",I137="Sanur","Denpasar",I137="Sanur Kaja","Denpasar",I137="Sayan","Gianyar",I137="Seminyak","Badung",I137="Seririt","Buleleng",I137="Seseh","Badung",I137="Sidemen","Karangasem",I137="Singakerta","Gianyar",I137="Singaraja","Buleleng",I137="Subagan","Karangasem",I137="Sukawati","Gianyar",I137="Tabanan","Tabanan",I137="Tanah Lot","Tabanan",I137="Tanjung Benoa","Badung",I137="Taro","Gianyar",I137="Tegallalang","Gianyar",I137="Tibubeneng","Badung",I137="Tuban","Badung",I137="Tulamben","Karangasem",I137="Ubud","Gianyar",I137="Ungasan","Badung")</f>
        <v>Gianyar</v>
      </c>
    </row>
    <row r="138" spans="1:11" x14ac:dyDescent="0.2">
      <c r="A138" t="s">
        <v>599</v>
      </c>
      <c r="B138" t="s">
        <v>78</v>
      </c>
      <c r="C138" t="s">
        <v>600</v>
      </c>
      <c r="D138">
        <v>4681</v>
      </c>
      <c r="E138">
        <v>4.5</v>
      </c>
      <c r="F138" t="s">
        <v>5</v>
      </c>
      <c r="G138" t="s">
        <v>601</v>
      </c>
      <c r="H138" t="s">
        <v>602</v>
      </c>
      <c r="I138" t="s">
        <v>87</v>
      </c>
      <c r="J138" t="str" cm="1">
        <f t="array" ref="J138">_xlfn.IFS(F138="$$ - $$$","300000",F138="$","100000",F138="$$$$","500000")</f>
        <v>300000</v>
      </c>
      <c r="K138" t="str" cm="1">
        <f t="array" ref="K138">_xlfn.IFS(I138="Tegalalang","Gianyar",I138="Amed","Karangasem",I138="Anturan","Buleleng",I138="Belalang","Tabanan",I138="Beng","Gianyar",I138="Benoa","Badung",I138="Bunutan","Karangasem",I138="Candidasa","Karangasem",I138="Canggu","Badung",I138="Denpasar","Denpasar",I138="Gianyar","Gianyar",I138="Jatiluwih","Tabanan",I138="Jimbaran","Badung",I138="Kaliasem","Buleleng",I138="Karangasem","Karangasem",I138="Kedewatan","Gianyar",I138="Keliki","Gianyar",I138="Kelusa","Gianyar",I138="Kemenuh","Gianyar",I138="Kenderan","Gianyar",I138="Keramas","Gianyar",I138="Kerobokan","Badung",I138="Kerobokan Kelod","Badung",I138="Kintamani","Bangli",I138="Kuta","Badung",I138="Kuta Selatan","Badung",I138="Kutuh","Badung",I138="Legian","Badung",I138="Lodtunduh","Gianyar",I138="Lovina Beach","Buleleng",I138="Manggis","Karangasem",I138="Mas","Gianyar",I138="Munduk","Buleleng",I138="North Kuta","Badung",I138="Nusa Ceningan","Klungkung",I138="Nusa Dua","Badung",I138="Nusa Lembongan","Klungkung",I138="Nusa Penida","Klungkung",I138="Padangbai","Karangasem",I138="Payangan","Gianyar",I138="Pecatu","Badung",I138="Peliatan","Gianyar",I138="Pemuteran","Buleleng",I138="Pererenan","Badung",I138="Petulu","Gianyar",I138="Saba","Gianyar",I138="Sanur","Denpasar",I138="Sanur Kaja","Denpasar",I138="Sayan","Gianyar",I138="Seminyak","Badung",I138="Seririt","Buleleng",I138="Seseh","Badung",I138="Sidemen","Karangasem",I138="Singakerta","Gianyar",I138="Singaraja","Buleleng",I138="Subagan","Karangasem",I138="Sukawati","Gianyar",I138="Tabanan","Tabanan",I138="Tanah Lot","Tabanan",I138="Tanjung Benoa","Badung",I138="Taro","Gianyar",I138="Tegallalang","Gianyar",I138="Tibubeneng","Badung",I138="Tuban","Badung",I138="Tulamben","Karangasem",I138="Ubud","Gianyar",I138="Ungasan","Badung")</f>
        <v>Denpasar</v>
      </c>
    </row>
    <row r="139" spans="1:11" x14ac:dyDescent="0.2">
      <c r="A139" t="s">
        <v>603</v>
      </c>
      <c r="B139" t="s">
        <v>11</v>
      </c>
      <c r="C139" t="s">
        <v>604</v>
      </c>
      <c r="D139">
        <v>366</v>
      </c>
      <c r="E139">
        <v>4.5</v>
      </c>
      <c r="F139" t="s">
        <v>26</v>
      </c>
      <c r="G139" t="s">
        <v>605</v>
      </c>
      <c r="H139" t="s">
        <v>606</v>
      </c>
      <c r="I139" t="s">
        <v>248</v>
      </c>
      <c r="J139" t="str" cm="1">
        <f t="array" ref="J139">_xlfn.IFS(F139="$$ - $$$","300000",F139="$","100000",F139="$$$$","500000")</f>
        <v>500000</v>
      </c>
      <c r="K139" t="str" cm="1">
        <f t="array" ref="K139">_xlfn.IFS(I139="Tegalalang","Gianyar",I139="Amed","Karangasem",I139="Anturan","Buleleng",I139="Belalang","Tabanan",I139="Beng","Gianyar",I139="Benoa","Badung",I139="Bunutan","Karangasem",I139="Candidasa","Karangasem",I139="Canggu","Badung",I139="Denpasar","Denpasar",I139="Gianyar","Gianyar",I139="Jatiluwih","Tabanan",I139="Jimbaran","Badung",I139="Kaliasem","Buleleng",I139="Karangasem","Karangasem",I139="Kedewatan","Gianyar",I139="Keliki","Gianyar",I139="Kelusa","Gianyar",I139="Kemenuh","Gianyar",I139="Kenderan","Gianyar",I139="Keramas","Gianyar",I139="Kerobokan","Badung",I139="Kerobokan Kelod","Badung",I139="Kintamani","Bangli",I139="Kuta","Badung",I139="Kuta Selatan","Badung",I139="Kutuh","Badung",I139="Legian","Badung",I139="Lodtunduh","Gianyar",I139="Lovina Beach","Buleleng",I139="Manggis","Karangasem",I139="Mas","Gianyar",I139="Munduk","Buleleng",I139="North Kuta","Badung",I139="Nusa Ceningan","Klungkung",I139="Nusa Dua","Badung",I139="Nusa Lembongan","Klungkung",I139="Nusa Penida","Klungkung",I139="Padangbai","Karangasem",I139="Payangan","Gianyar",I139="Pecatu","Badung",I139="Peliatan","Gianyar",I139="Pemuteran","Buleleng",I139="Pererenan","Badung",I139="Petulu","Gianyar",I139="Saba","Gianyar",I139="Sanur","Denpasar",I139="Sanur Kaja","Denpasar",I139="Sayan","Gianyar",I139="Seminyak","Badung",I139="Seririt","Buleleng",I139="Seseh","Badung",I139="Sidemen","Karangasem",I139="Singakerta","Gianyar",I139="Singaraja","Buleleng",I139="Subagan","Karangasem",I139="Sukawati","Gianyar",I139="Tabanan","Tabanan",I139="Tanah Lot","Tabanan",I139="Tanjung Benoa","Badung",I139="Taro","Gianyar",I139="Tegallalang","Gianyar",I139="Tibubeneng","Badung",I139="Tuban","Badung",I139="Tulamben","Karangasem",I139="Ubud","Gianyar",I139="Ungasan","Badung")</f>
        <v>Badung</v>
      </c>
    </row>
    <row r="140" spans="1:11" x14ac:dyDescent="0.2">
      <c r="A140" t="s">
        <v>607</v>
      </c>
      <c r="B140" t="s">
        <v>11</v>
      </c>
      <c r="C140" t="s">
        <v>608</v>
      </c>
      <c r="D140">
        <v>767</v>
      </c>
      <c r="E140">
        <v>5</v>
      </c>
      <c r="F140" t="s">
        <v>5</v>
      </c>
      <c r="G140" t="s">
        <v>609</v>
      </c>
      <c r="H140" t="s">
        <v>610</v>
      </c>
      <c r="I140" t="s">
        <v>23</v>
      </c>
      <c r="J140" t="str" cm="1">
        <f t="array" ref="J140">_xlfn.IFS(F140="$$ - $$$","300000",F140="$","100000",F140="$$$$","500000")</f>
        <v>300000</v>
      </c>
      <c r="K140" t="str" cm="1">
        <f t="array" ref="K140">_xlfn.IFS(I140="Tegalalang","Gianyar",I140="Amed","Karangasem",I140="Anturan","Buleleng",I140="Belalang","Tabanan",I140="Beng","Gianyar",I140="Benoa","Badung",I140="Bunutan","Karangasem",I140="Candidasa","Karangasem",I140="Canggu","Badung",I140="Denpasar","Denpasar",I140="Gianyar","Gianyar",I140="Jatiluwih","Tabanan",I140="Jimbaran","Badung",I140="Kaliasem","Buleleng",I140="Karangasem","Karangasem",I140="Kedewatan","Gianyar",I140="Keliki","Gianyar",I140="Kelusa","Gianyar",I140="Kemenuh","Gianyar",I140="Kenderan","Gianyar",I140="Keramas","Gianyar",I140="Kerobokan","Badung",I140="Kerobokan Kelod","Badung",I140="Kintamani","Bangli",I140="Kuta","Badung",I140="Kuta Selatan","Badung",I140="Kutuh","Badung",I140="Legian","Badung",I140="Lodtunduh","Gianyar",I140="Lovina Beach","Buleleng",I140="Manggis","Karangasem",I140="Mas","Gianyar",I140="Munduk","Buleleng",I140="North Kuta","Badung",I140="Nusa Ceningan","Klungkung",I140="Nusa Dua","Badung",I140="Nusa Lembongan","Klungkung",I140="Nusa Penida","Klungkung",I140="Padangbai","Karangasem",I140="Payangan","Gianyar",I140="Pecatu","Badung",I140="Peliatan","Gianyar",I140="Pemuteran","Buleleng",I140="Pererenan","Badung",I140="Petulu","Gianyar",I140="Saba","Gianyar",I140="Sanur","Denpasar",I140="Sanur Kaja","Denpasar",I140="Sayan","Gianyar",I140="Seminyak","Badung",I140="Seririt","Buleleng",I140="Seseh","Badung",I140="Sidemen","Karangasem",I140="Singakerta","Gianyar",I140="Singaraja","Buleleng",I140="Subagan","Karangasem",I140="Sukawati","Gianyar",I140="Tabanan","Tabanan",I140="Tanah Lot","Tabanan",I140="Tanjung Benoa","Badung",I140="Taro","Gianyar",I140="Tegallalang","Gianyar",I140="Tibubeneng","Badung",I140="Tuban","Badung",I140="Tulamben","Karangasem",I140="Ubud","Gianyar",I140="Ungasan","Badung")</f>
        <v>Badung</v>
      </c>
    </row>
    <row r="141" spans="1:11" x14ac:dyDescent="0.2">
      <c r="A141" t="s">
        <v>611</v>
      </c>
      <c r="B141" t="s">
        <v>227</v>
      </c>
      <c r="C141" t="s">
        <v>612</v>
      </c>
      <c r="D141">
        <v>1058</v>
      </c>
      <c r="E141">
        <v>4.5</v>
      </c>
      <c r="F141" t="s">
        <v>5</v>
      </c>
      <c r="G141" t="s">
        <v>613</v>
      </c>
      <c r="H141" t="s">
        <v>614</v>
      </c>
      <c r="I141" t="s">
        <v>87</v>
      </c>
      <c r="J141" t="str" cm="1">
        <f t="array" ref="J141">_xlfn.IFS(F141="$$ - $$$","300000",F141="$","100000",F141="$$$$","500000")</f>
        <v>300000</v>
      </c>
      <c r="K141" t="str" cm="1">
        <f t="array" ref="K141">_xlfn.IFS(I141="Tegalalang","Gianyar",I141="Amed","Karangasem",I141="Anturan","Buleleng",I141="Belalang","Tabanan",I141="Beng","Gianyar",I141="Benoa","Badung",I141="Bunutan","Karangasem",I141="Candidasa","Karangasem",I141="Canggu","Badung",I141="Denpasar","Denpasar",I141="Gianyar","Gianyar",I141="Jatiluwih","Tabanan",I141="Jimbaran","Badung",I141="Kaliasem","Buleleng",I141="Karangasem","Karangasem",I141="Kedewatan","Gianyar",I141="Keliki","Gianyar",I141="Kelusa","Gianyar",I141="Kemenuh","Gianyar",I141="Kenderan","Gianyar",I141="Keramas","Gianyar",I141="Kerobokan","Badung",I141="Kerobokan Kelod","Badung",I141="Kintamani","Bangli",I141="Kuta","Badung",I141="Kuta Selatan","Badung",I141="Kutuh","Badung",I141="Legian","Badung",I141="Lodtunduh","Gianyar",I141="Lovina Beach","Buleleng",I141="Manggis","Karangasem",I141="Mas","Gianyar",I141="Munduk","Buleleng",I141="North Kuta","Badung",I141="Nusa Ceningan","Klungkung",I141="Nusa Dua","Badung",I141="Nusa Lembongan","Klungkung",I141="Nusa Penida","Klungkung",I141="Padangbai","Karangasem",I141="Payangan","Gianyar",I141="Pecatu","Badung",I141="Peliatan","Gianyar",I141="Pemuteran","Buleleng",I141="Pererenan","Badung",I141="Petulu","Gianyar",I141="Saba","Gianyar",I141="Sanur","Denpasar",I141="Sanur Kaja","Denpasar",I141="Sayan","Gianyar",I141="Seminyak","Badung",I141="Seririt","Buleleng",I141="Seseh","Badung",I141="Sidemen","Karangasem",I141="Singakerta","Gianyar",I141="Singaraja","Buleleng",I141="Subagan","Karangasem",I141="Sukawati","Gianyar",I141="Tabanan","Tabanan",I141="Tanah Lot","Tabanan",I141="Tanjung Benoa","Badung",I141="Taro","Gianyar",I141="Tegallalang","Gianyar",I141="Tibubeneng","Badung",I141="Tuban","Badung",I141="Tulamben","Karangasem",I141="Ubud","Gianyar",I141="Ungasan","Badung")</f>
        <v>Denpasar</v>
      </c>
    </row>
    <row r="142" spans="1:11" x14ac:dyDescent="0.2">
      <c r="A142" t="s">
        <v>615</v>
      </c>
      <c r="B142" t="s">
        <v>78</v>
      </c>
      <c r="C142" t="s">
        <v>617</v>
      </c>
      <c r="D142">
        <v>54</v>
      </c>
      <c r="E142">
        <v>4.5</v>
      </c>
      <c r="F142" t="s">
        <v>5</v>
      </c>
      <c r="G142" t="s">
        <v>618</v>
      </c>
      <c r="H142" t="s">
        <v>619</v>
      </c>
      <c r="I142" t="s">
        <v>620</v>
      </c>
      <c r="J142" t="str" cm="1">
        <f t="array" ref="J142">_xlfn.IFS(F142="$$ - $$$","300000",F142="$","100000",F142="$$$$","500000")</f>
        <v>300000</v>
      </c>
      <c r="K142" t="str" cm="1">
        <f t="array" ref="K142">_xlfn.IFS(I142="Tegalalang","Gianyar",I142="Amed","Karangasem",I142="Anturan","Buleleng",I142="Belalang","Tabanan",I142="Beng","Gianyar",I142="Benoa","Badung",I142="Bunutan","Karangasem",I142="Candidasa","Karangasem",I142="Canggu","Badung",I142="Denpasar","Denpasar",I142="Gianyar","Gianyar",I142="Jatiluwih","Tabanan",I142="Jimbaran","Badung",I142="Kaliasem","Buleleng",I142="Karangasem","Karangasem",I142="Kedewatan","Gianyar",I142="Keliki","Gianyar",I142="Kelusa","Gianyar",I142="Kemenuh","Gianyar",I142="Kenderan","Gianyar",I142="Keramas","Gianyar",I142="Kerobokan","Badung",I142="Kerobokan Kelod","Badung",I142="Kintamani","Bangli",I142="Kuta","Badung",I142="Kuta Selatan","Badung",I142="Kutuh","Badung",I142="Legian","Badung",I142="Lodtunduh","Gianyar",I142="Lovina Beach","Buleleng",I142="Manggis","Karangasem",I142="Mas","Gianyar",I142="Munduk","Buleleng",I142="North Kuta","Badung",I142="Nusa Ceningan","Klungkung",I142="Nusa Dua","Badung",I142="Nusa Lembongan","Klungkung",I142="Nusa Penida","Klungkung",I142="Padangbai","Karangasem",I142="Payangan","Gianyar",I142="Pecatu","Badung",I142="Peliatan","Gianyar",I142="Pemuteran","Buleleng",I142="Pererenan","Badung",I142="Petulu","Gianyar",I142="Saba","Gianyar",I142="Sanur","Denpasar",I142="Sanur Kaja","Denpasar",I142="Sayan","Gianyar",I142="Seminyak","Badung",I142="Seririt","Buleleng",I142="Seseh","Badung",I142="Sidemen","Karangasem",I142="Singakerta","Gianyar",I142="Singaraja","Buleleng",I142="Subagan","Karangasem",I142="Sukawati","Gianyar",I142="Tabanan","Tabanan",I142="Tanah Lot","Tabanan",I142="Tanjung Benoa","Badung",I142="Taro","Gianyar",I142="Tegallalang","Gianyar",I142="Tibubeneng","Badung",I142="Tuban","Badung",I142="Tulamben","Karangasem",I142="Ubud","Gianyar",I142="Ungasan","Badung")</f>
        <v>Gianyar</v>
      </c>
    </row>
    <row r="143" spans="1:11" x14ac:dyDescent="0.2">
      <c r="A143" t="s">
        <v>621</v>
      </c>
      <c r="B143" t="s">
        <v>18</v>
      </c>
      <c r="C143" t="s">
        <v>622</v>
      </c>
      <c r="D143">
        <v>309</v>
      </c>
      <c r="E143">
        <v>4.5</v>
      </c>
      <c r="F143" t="s">
        <v>74</v>
      </c>
      <c r="G143" t="s">
        <v>623</v>
      </c>
      <c r="H143" t="s">
        <v>624</v>
      </c>
      <c r="I143" t="s">
        <v>87</v>
      </c>
      <c r="J143" t="str" cm="1">
        <f t="array" ref="J143">_xlfn.IFS(F143="$$ - $$$","300000",F143="$","100000",F143="$$$$","500000")</f>
        <v>100000</v>
      </c>
      <c r="K143" t="str" cm="1">
        <f t="array" ref="K143">_xlfn.IFS(I143="Tegalalang","Gianyar",I143="Amed","Karangasem",I143="Anturan","Buleleng",I143="Belalang","Tabanan",I143="Beng","Gianyar",I143="Benoa","Badung",I143="Bunutan","Karangasem",I143="Candidasa","Karangasem",I143="Canggu","Badung",I143="Denpasar","Denpasar",I143="Gianyar","Gianyar",I143="Jatiluwih","Tabanan",I143="Jimbaran","Badung",I143="Kaliasem","Buleleng",I143="Karangasem","Karangasem",I143="Kedewatan","Gianyar",I143="Keliki","Gianyar",I143="Kelusa","Gianyar",I143="Kemenuh","Gianyar",I143="Kenderan","Gianyar",I143="Keramas","Gianyar",I143="Kerobokan","Badung",I143="Kerobokan Kelod","Badung",I143="Kintamani","Bangli",I143="Kuta","Badung",I143="Kuta Selatan","Badung",I143="Kutuh","Badung",I143="Legian","Badung",I143="Lodtunduh","Gianyar",I143="Lovina Beach","Buleleng",I143="Manggis","Karangasem",I143="Mas","Gianyar",I143="Munduk","Buleleng",I143="North Kuta","Badung",I143="Nusa Ceningan","Klungkung",I143="Nusa Dua","Badung",I143="Nusa Lembongan","Klungkung",I143="Nusa Penida","Klungkung",I143="Padangbai","Karangasem",I143="Payangan","Gianyar",I143="Pecatu","Badung",I143="Peliatan","Gianyar",I143="Pemuteran","Buleleng",I143="Pererenan","Badung",I143="Petulu","Gianyar",I143="Saba","Gianyar",I143="Sanur","Denpasar",I143="Sanur Kaja","Denpasar",I143="Sayan","Gianyar",I143="Seminyak","Badung",I143="Seririt","Buleleng",I143="Seseh","Badung",I143="Sidemen","Karangasem",I143="Singakerta","Gianyar",I143="Singaraja","Buleleng",I143="Subagan","Karangasem",I143="Sukawati","Gianyar",I143="Tabanan","Tabanan",I143="Tanah Lot","Tabanan",I143="Tanjung Benoa","Badung",I143="Taro","Gianyar",I143="Tegallalang","Gianyar",I143="Tibubeneng","Badung",I143="Tuban","Badung",I143="Tulamben","Karangasem",I143="Ubud","Gianyar",I143="Ungasan","Badung")</f>
        <v>Denpasar</v>
      </c>
    </row>
    <row r="144" spans="1:11" x14ac:dyDescent="0.2">
      <c r="A144" t="s">
        <v>625</v>
      </c>
      <c r="B144" t="s">
        <v>98</v>
      </c>
      <c r="C144" t="s">
        <v>626</v>
      </c>
      <c r="D144">
        <v>519</v>
      </c>
      <c r="E144">
        <v>4.5</v>
      </c>
      <c r="F144" t="s">
        <v>74</v>
      </c>
      <c r="G144" t="s">
        <v>627</v>
      </c>
      <c r="H144" t="s">
        <v>628</v>
      </c>
      <c r="I144" t="s">
        <v>361</v>
      </c>
      <c r="J144" t="str" cm="1">
        <f t="array" ref="J144">_xlfn.IFS(F144="$$ - $$$","300000",F144="$","100000",F144="$$$$","500000")</f>
        <v>100000</v>
      </c>
      <c r="K144" t="str" cm="1">
        <f t="array" ref="K144">_xlfn.IFS(I144="Tegalalang","Gianyar",I144="Amed","Karangasem",I144="Anturan","Buleleng",I144="Belalang","Tabanan",I144="Beng","Gianyar",I144="Benoa","Badung",I144="Bunutan","Karangasem",I144="Candidasa","Karangasem",I144="Canggu","Badung",I144="Denpasar","Denpasar",I144="Gianyar","Gianyar",I144="Jatiluwih","Tabanan",I144="Jimbaran","Badung",I144="Kaliasem","Buleleng",I144="Karangasem","Karangasem",I144="Kedewatan","Gianyar",I144="Keliki","Gianyar",I144="Kelusa","Gianyar",I144="Kemenuh","Gianyar",I144="Kenderan","Gianyar",I144="Keramas","Gianyar",I144="Kerobokan","Badung",I144="Kerobokan Kelod","Badung",I144="Kintamani","Bangli",I144="Kuta","Badung",I144="Kuta Selatan","Badung",I144="Kutuh","Badung",I144="Legian","Badung",I144="Lodtunduh","Gianyar",I144="Lovina Beach","Buleleng",I144="Manggis","Karangasem",I144="Mas","Gianyar",I144="Munduk","Buleleng",I144="North Kuta","Badung",I144="Nusa Ceningan","Klungkung",I144="Nusa Dua","Badung",I144="Nusa Lembongan","Klungkung",I144="Nusa Penida","Klungkung",I144="Padangbai","Karangasem",I144="Payangan","Gianyar",I144="Pecatu","Badung",I144="Peliatan","Gianyar",I144="Pemuteran","Buleleng",I144="Pererenan","Badung",I144="Petulu","Gianyar",I144="Saba","Gianyar",I144="Sanur","Denpasar",I144="Sanur Kaja","Denpasar",I144="Sayan","Gianyar",I144="Seminyak","Badung",I144="Seririt","Buleleng",I144="Seseh","Badung",I144="Sidemen","Karangasem",I144="Singakerta","Gianyar",I144="Singaraja","Buleleng",I144="Subagan","Karangasem",I144="Sukawati","Gianyar",I144="Tabanan","Tabanan",I144="Tanah Lot","Tabanan",I144="Tanjung Benoa","Badung",I144="Taro","Gianyar",I144="Tegallalang","Gianyar",I144="Tibubeneng","Badung",I144="Tuban","Badung",I144="Tulamben","Karangasem",I144="Ubud","Gianyar",I144="Ungasan","Badung")</f>
        <v>Klungkung</v>
      </c>
    </row>
    <row r="145" spans="1:11" x14ac:dyDescent="0.2">
      <c r="A145" t="s">
        <v>629</v>
      </c>
      <c r="B145" t="s">
        <v>18</v>
      </c>
      <c r="C145" t="s">
        <v>630</v>
      </c>
      <c r="D145">
        <v>739</v>
      </c>
      <c r="E145">
        <v>4.5</v>
      </c>
      <c r="F145" t="s">
        <v>5</v>
      </c>
      <c r="G145" t="s">
        <v>631</v>
      </c>
      <c r="H145" t="s">
        <v>632</v>
      </c>
      <c r="I145" t="s">
        <v>633</v>
      </c>
      <c r="J145" t="str" cm="1">
        <f t="array" ref="J145">_xlfn.IFS(F145="$$ - $$$","300000",F145="$","100000",F145="$$$$","500000")</f>
        <v>300000</v>
      </c>
      <c r="K145" t="str" cm="1">
        <f t="array" ref="K145">_xlfn.IFS(I145="Tegalalang","Gianyar",I145="Amed","Karangasem",I145="Anturan","Buleleng",I145="Belalang","Tabanan",I145="Beng","Gianyar",I145="Benoa","Badung",I145="Bunutan","Karangasem",I145="Candidasa","Karangasem",I145="Canggu","Badung",I145="Denpasar","Denpasar",I145="Gianyar","Gianyar",I145="Jatiluwih","Tabanan",I145="Jimbaran","Badung",I145="Kaliasem","Buleleng",I145="Karangasem","Karangasem",I145="Kedewatan","Gianyar",I145="Keliki","Gianyar",I145="Kelusa","Gianyar",I145="Kemenuh","Gianyar",I145="Kenderan","Gianyar",I145="Keramas","Gianyar",I145="Kerobokan","Badung",I145="Kerobokan Kelod","Badung",I145="Kintamani","Bangli",I145="Kuta","Badung",I145="Kuta Selatan","Badung",I145="Kutuh","Badung",I145="Legian","Badung",I145="Lodtunduh","Gianyar",I145="Lovina Beach","Buleleng",I145="Manggis","Karangasem",I145="Mas","Gianyar",I145="Munduk","Buleleng",I145="North Kuta","Badung",I145="Nusa Ceningan","Klungkung",I145="Nusa Dua","Badung",I145="Nusa Lembongan","Klungkung",I145="Nusa Penida","Klungkung",I145="Padangbai","Karangasem",I145="Payangan","Gianyar",I145="Pecatu","Badung",I145="Peliatan","Gianyar",I145="Pemuteran","Buleleng",I145="Pererenan","Badung",I145="Petulu","Gianyar",I145="Saba","Gianyar",I145="Sanur","Denpasar",I145="Sanur Kaja","Denpasar",I145="Sayan","Gianyar",I145="Seminyak","Badung",I145="Seririt","Buleleng",I145="Seseh","Badung",I145="Sidemen","Karangasem",I145="Singakerta","Gianyar",I145="Singaraja","Buleleng",I145="Subagan","Karangasem",I145="Sukawati","Gianyar",I145="Tabanan","Tabanan",I145="Tanah Lot","Tabanan",I145="Tanjung Benoa","Badung",I145="Taro","Gianyar",I145="Tegallalang","Gianyar",I145="Tibubeneng","Badung",I145="Tuban","Badung",I145="Tulamben","Karangasem",I145="Ubud","Gianyar",I145="Ungasan","Badung")</f>
        <v>Karangasem</v>
      </c>
    </row>
    <row r="146" spans="1:11" x14ac:dyDescent="0.2">
      <c r="A146" t="s">
        <v>634</v>
      </c>
      <c r="B146" t="s">
        <v>3</v>
      </c>
      <c r="C146" t="s">
        <v>635</v>
      </c>
      <c r="D146">
        <v>30</v>
      </c>
      <c r="E146">
        <v>5</v>
      </c>
      <c r="F146" t="s">
        <v>5</v>
      </c>
      <c r="G146" t="s">
        <v>636</v>
      </c>
      <c r="H146" t="s">
        <v>637</v>
      </c>
      <c r="I146" t="s">
        <v>638</v>
      </c>
      <c r="J146" t="str" cm="1">
        <f t="array" ref="J146">_xlfn.IFS(F146="$$ - $$$","300000",F146="$","100000",F146="$$$$","500000")</f>
        <v>300000</v>
      </c>
      <c r="K146" t="str" cm="1">
        <f t="array" ref="K146">_xlfn.IFS(I146="Tegalalang","Gianyar",I146="Amed","Karangasem",I146="Anturan","Buleleng",I146="Belalang","Tabanan",I146="Beng","Gianyar",I146="Benoa","Badung",I146="Bunutan","Karangasem",I146="Candidasa","Karangasem",I146="Canggu","Badung",I146="Denpasar","Denpasar",I146="Gianyar","Gianyar",I146="Jatiluwih","Tabanan",I146="Jimbaran","Badung",I146="Kaliasem","Buleleng",I146="Karangasem","Karangasem",I146="Kedewatan","Gianyar",I146="Keliki","Gianyar",I146="Kelusa","Gianyar",I146="Kemenuh","Gianyar",I146="Kenderan","Gianyar",I146="Keramas","Gianyar",I146="Kerobokan","Badung",I146="Kerobokan Kelod","Badung",I146="Kintamani","Bangli",I146="Kuta","Badung",I146="Kuta Selatan","Badung",I146="Kutuh","Badung",I146="Legian","Badung",I146="Lodtunduh","Gianyar",I146="Lovina Beach","Buleleng",I146="Manggis","Karangasem",I146="Mas","Gianyar",I146="Munduk","Buleleng",I146="North Kuta","Badung",I146="Nusa Ceningan","Klungkung",I146="Nusa Dua","Badung",I146="Nusa Lembongan","Klungkung",I146="Nusa Penida","Klungkung",I146="Padangbai","Karangasem",I146="Payangan","Gianyar",I146="Pecatu","Badung",I146="Peliatan","Gianyar",I146="Pemuteran","Buleleng",I146="Pererenan","Badung",I146="Petulu","Gianyar",I146="Saba","Gianyar",I146="Sanur","Denpasar",I146="Sanur Kaja","Denpasar",I146="Sayan","Gianyar",I146="Seminyak","Badung",I146="Seririt","Buleleng",I146="Seseh","Badung",I146="Sidemen","Karangasem",I146="Singakerta","Gianyar",I146="Singaraja","Buleleng",I146="Subagan","Karangasem",I146="Sukawati","Gianyar",I146="Tabanan","Tabanan",I146="Tanah Lot","Tabanan",I146="Tanjung Benoa","Badung",I146="Taro","Gianyar",I146="Tegallalang","Gianyar",I146="Tibubeneng","Badung",I146="Tuban","Badung",I146="Tulamben","Karangasem",I146="Ubud","Gianyar",I146="Ungasan","Badung")</f>
        <v>Karangasem</v>
      </c>
    </row>
    <row r="147" spans="1:11" x14ac:dyDescent="0.2">
      <c r="A147" t="s">
        <v>639</v>
      </c>
      <c r="B147" t="s">
        <v>78</v>
      </c>
      <c r="C147" t="s">
        <v>640</v>
      </c>
      <c r="D147">
        <v>766</v>
      </c>
      <c r="E147">
        <v>5</v>
      </c>
      <c r="F147" t="s">
        <v>26</v>
      </c>
      <c r="G147" t="s">
        <v>641</v>
      </c>
      <c r="H147" t="s">
        <v>642</v>
      </c>
      <c r="I147" t="s">
        <v>69</v>
      </c>
      <c r="J147" t="str" cm="1">
        <f t="array" ref="J147">_xlfn.IFS(F147="$$ - $$$","300000",F147="$","100000",F147="$$$$","500000")</f>
        <v>500000</v>
      </c>
      <c r="K147" t="str" cm="1">
        <f t="array" ref="K147">_xlfn.IFS(I147="Tegalalang","Gianyar",I147="Amed","Karangasem",I147="Anturan","Buleleng",I147="Belalang","Tabanan",I147="Beng","Gianyar",I147="Benoa","Badung",I147="Bunutan","Karangasem",I147="Candidasa","Karangasem",I147="Canggu","Badung",I147="Denpasar","Denpasar",I147="Gianyar","Gianyar",I147="Jatiluwih","Tabanan",I147="Jimbaran","Badung",I147="Kaliasem","Buleleng",I147="Karangasem","Karangasem",I147="Kedewatan","Gianyar",I147="Keliki","Gianyar",I147="Kelusa","Gianyar",I147="Kemenuh","Gianyar",I147="Kenderan","Gianyar",I147="Keramas","Gianyar",I147="Kerobokan","Badung",I147="Kerobokan Kelod","Badung",I147="Kintamani","Bangli",I147="Kuta","Badung",I147="Kuta Selatan","Badung",I147="Kutuh","Badung",I147="Legian","Badung",I147="Lodtunduh","Gianyar",I147="Lovina Beach","Buleleng",I147="Manggis","Karangasem",I147="Mas","Gianyar",I147="Munduk","Buleleng",I147="North Kuta","Badung",I147="Nusa Ceningan","Klungkung",I147="Nusa Dua","Badung",I147="Nusa Lembongan","Klungkung",I147="Nusa Penida","Klungkung",I147="Padangbai","Karangasem",I147="Payangan","Gianyar",I147="Pecatu","Badung",I147="Peliatan","Gianyar",I147="Pemuteran","Buleleng",I147="Pererenan","Badung",I147="Petulu","Gianyar",I147="Saba","Gianyar",I147="Sanur","Denpasar",I147="Sanur Kaja","Denpasar",I147="Sayan","Gianyar",I147="Seminyak","Badung",I147="Seririt","Buleleng",I147="Seseh","Badung",I147="Sidemen","Karangasem",I147="Singakerta","Gianyar",I147="Singaraja","Buleleng",I147="Subagan","Karangasem",I147="Sukawati","Gianyar",I147="Tabanan","Tabanan",I147="Tanah Lot","Tabanan",I147="Tanjung Benoa","Badung",I147="Taro","Gianyar",I147="Tegallalang","Gianyar",I147="Tibubeneng","Badung",I147="Tuban","Badung",I147="Tulamben","Karangasem",I147="Ubud","Gianyar",I147="Ungasan","Badung")</f>
        <v>Badung</v>
      </c>
    </row>
    <row r="148" spans="1:11" x14ac:dyDescent="0.2">
      <c r="A148" t="s">
        <v>643</v>
      </c>
      <c r="B148" t="s">
        <v>3</v>
      </c>
      <c r="C148" t="s">
        <v>644</v>
      </c>
      <c r="D148">
        <v>484</v>
      </c>
      <c r="E148">
        <v>5</v>
      </c>
      <c r="F148" t="s">
        <v>5</v>
      </c>
      <c r="G148" t="s">
        <v>645</v>
      </c>
      <c r="H148" t="s">
        <v>646</v>
      </c>
      <c r="I148" t="s">
        <v>16</v>
      </c>
      <c r="J148" t="str" cm="1">
        <f t="array" ref="J148">_xlfn.IFS(F148="$$ - $$$","300000",F148="$","100000",F148="$$$$","500000")</f>
        <v>300000</v>
      </c>
      <c r="K148" t="str" cm="1">
        <f t="array" ref="K148">_xlfn.IFS(I148="Tegalalang","Gianyar",I148="Amed","Karangasem",I148="Anturan","Buleleng",I148="Belalang","Tabanan",I148="Beng","Gianyar",I148="Benoa","Badung",I148="Bunutan","Karangasem",I148="Candidasa","Karangasem",I148="Canggu","Badung",I148="Denpasar","Denpasar",I148="Gianyar","Gianyar",I148="Jatiluwih","Tabanan",I148="Jimbaran","Badung",I148="Kaliasem","Buleleng",I148="Karangasem","Karangasem",I148="Kedewatan","Gianyar",I148="Keliki","Gianyar",I148="Kelusa","Gianyar",I148="Kemenuh","Gianyar",I148="Kenderan","Gianyar",I148="Keramas","Gianyar",I148="Kerobokan","Badung",I148="Kerobokan Kelod","Badung",I148="Kintamani","Bangli",I148="Kuta","Badung",I148="Kuta Selatan","Badung",I148="Kutuh","Badung",I148="Legian","Badung",I148="Lodtunduh","Gianyar",I148="Lovina Beach","Buleleng",I148="Manggis","Karangasem",I148="Mas","Gianyar",I148="Munduk","Buleleng",I148="North Kuta","Badung",I148="Nusa Ceningan","Klungkung",I148="Nusa Dua","Badung",I148="Nusa Lembongan","Klungkung",I148="Nusa Penida","Klungkung",I148="Padangbai","Karangasem",I148="Payangan","Gianyar",I148="Pecatu","Badung",I148="Peliatan","Gianyar",I148="Pemuteran","Buleleng",I148="Pererenan","Badung",I148="Petulu","Gianyar",I148="Saba","Gianyar",I148="Sanur","Denpasar",I148="Sanur Kaja","Denpasar",I148="Sayan","Gianyar",I148="Seminyak","Badung",I148="Seririt","Buleleng",I148="Seseh","Badung",I148="Sidemen","Karangasem",I148="Singakerta","Gianyar",I148="Singaraja","Buleleng",I148="Subagan","Karangasem",I148="Sukawati","Gianyar",I148="Tabanan","Tabanan",I148="Tanah Lot","Tabanan",I148="Tanjung Benoa","Badung",I148="Taro","Gianyar",I148="Tegallalang","Gianyar",I148="Tibubeneng","Badung",I148="Tuban","Badung",I148="Tulamben","Karangasem",I148="Ubud","Gianyar",I148="Ungasan","Badung")</f>
        <v>Gianyar</v>
      </c>
    </row>
    <row r="149" spans="1:11" x14ac:dyDescent="0.2">
      <c r="A149" t="s">
        <v>647</v>
      </c>
      <c r="B149" t="s">
        <v>19</v>
      </c>
      <c r="C149" t="s">
        <v>648</v>
      </c>
      <c r="D149">
        <v>5234</v>
      </c>
      <c r="E149">
        <v>4.5</v>
      </c>
      <c r="F149" t="s">
        <v>26</v>
      </c>
      <c r="G149" t="s">
        <v>649</v>
      </c>
      <c r="H149" t="s">
        <v>650</v>
      </c>
      <c r="I149" t="s">
        <v>651</v>
      </c>
      <c r="J149" t="str" cm="1">
        <f t="array" ref="J149">_xlfn.IFS(F149="$$ - $$$","300000",F149="$","100000",F149="$$$$","500000")</f>
        <v>500000</v>
      </c>
      <c r="K149" t="str" cm="1">
        <f t="array" ref="K149">_xlfn.IFS(I149="Tegalalang","Gianyar",I149="Amed","Karangasem",I149="Anturan","Buleleng",I149="Belalang","Tabanan",I149="Beng","Gianyar",I149="Benoa","Badung",I149="Bunutan","Karangasem",I149="Candidasa","Karangasem",I149="Canggu","Badung",I149="Denpasar","Denpasar",I149="Gianyar","Gianyar",I149="Jatiluwih","Tabanan",I149="Jimbaran","Badung",I149="Kaliasem","Buleleng",I149="Karangasem","Karangasem",I149="Kedewatan","Gianyar",I149="Keliki","Gianyar",I149="Kelusa","Gianyar",I149="Kemenuh","Gianyar",I149="Kenderan","Gianyar",I149="Keramas","Gianyar",I149="Kerobokan","Badung",I149="Kerobokan Kelod","Badung",I149="Kintamani","Bangli",I149="Kuta","Badung",I149="Kuta Selatan","Badung",I149="Kutuh","Badung",I149="Legian","Badung",I149="Lodtunduh","Gianyar",I149="Lovina Beach","Buleleng",I149="Manggis","Karangasem",I149="Mas","Gianyar",I149="Munduk","Buleleng",I149="North Kuta","Badung",I149="Nusa Ceningan","Klungkung",I149="Nusa Dua","Badung",I149="Nusa Lembongan","Klungkung",I149="Nusa Penida","Klungkung",I149="Padangbai","Karangasem",I149="Payangan","Gianyar",I149="Pecatu","Badung",I149="Peliatan","Gianyar",I149="Pemuteran","Buleleng",I149="Pererenan","Badung",I149="Petulu","Gianyar",I149="Saba","Gianyar",I149="Sanur","Denpasar",I149="Sanur Kaja","Denpasar",I149="Sayan","Gianyar",I149="Seminyak","Badung",I149="Seririt","Buleleng",I149="Seseh","Badung",I149="Sidemen","Karangasem",I149="Singakerta","Gianyar",I149="Singaraja","Buleleng",I149="Subagan","Karangasem",I149="Sukawati","Gianyar",I149="Tabanan","Tabanan",I149="Tanah Lot","Tabanan",I149="Tanjung Benoa","Badung",I149="Taro","Gianyar",I149="Tegallalang","Gianyar",I149="Tibubeneng","Badung",I149="Tuban","Badung",I149="Tulamben","Karangasem",I149="Ubud","Gianyar",I149="Ungasan","Badung")</f>
        <v>Badung</v>
      </c>
    </row>
    <row r="150" spans="1:11" x14ac:dyDescent="0.2">
      <c r="A150" t="s">
        <v>652</v>
      </c>
      <c r="B150" t="s">
        <v>79</v>
      </c>
      <c r="C150" t="s">
        <v>653</v>
      </c>
      <c r="D150">
        <v>1399</v>
      </c>
      <c r="E150">
        <v>5</v>
      </c>
      <c r="F150" t="s">
        <v>5</v>
      </c>
      <c r="G150" t="s">
        <v>654</v>
      </c>
      <c r="H150" t="s">
        <v>655</v>
      </c>
      <c r="I150" t="s">
        <v>16</v>
      </c>
      <c r="J150" t="str" cm="1">
        <f t="array" ref="J150">_xlfn.IFS(F150="$$ - $$$","300000",F150="$","100000",F150="$$$$","500000")</f>
        <v>300000</v>
      </c>
      <c r="K150" t="str" cm="1">
        <f t="array" ref="K150">_xlfn.IFS(I150="Tegalalang","Gianyar",I150="Amed","Karangasem",I150="Anturan","Buleleng",I150="Belalang","Tabanan",I150="Beng","Gianyar",I150="Benoa","Badung",I150="Bunutan","Karangasem",I150="Candidasa","Karangasem",I150="Canggu","Badung",I150="Denpasar","Denpasar",I150="Gianyar","Gianyar",I150="Jatiluwih","Tabanan",I150="Jimbaran","Badung",I150="Kaliasem","Buleleng",I150="Karangasem","Karangasem",I150="Kedewatan","Gianyar",I150="Keliki","Gianyar",I150="Kelusa","Gianyar",I150="Kemenuh","Gianyar",I150="Kenderan","Gianyar",I150="Keramas","Gianyar",I150="Kerobokan","Badung",I150="Kerobokan Kelod","Badung",I150="Kintamani","Bangli",I150="Kuta","Badung",I150="Kuta Selatan","Badung",I150="Kutuh","Badung",I150="Legian","Badung",I150="Lodtunduh","Gianyar",I150="Lovina Beach","Buleleng",I150="Manggis","Karangasem",I150="Mas","Gianyar",I150="Munduk","Buleleng",I150="North Kuta","Badung",I150="Nusa Ceningan","Klungkung",I150="Nusa Dua","Badung",I150="Nusa Lembongan","Klungkung",I150="Nusa Penida","Klungkung",I150="Padangbai","Karangasem",I150="Payangan","Gianyar",I150="Pecatu","Badung",I150="Peliatan","Gianyar",I150="Pemuteran","Buleleng",I150="Pererenan","Badung",I150="Petulu","Gianyar",I150="Saba","Gianyar",I150="Sanur","Denpasar",I150="Sanur Kaja","Denpasar",I150="Sayan","Gianyar",I150="Seminyak","Badung",I150="Seririt","Buleleng",I150="Seseh","Badung",I150="Sidemen","Karangasem",I150="Singakerta","Gianyar",I150="Singaraja","Buleleng",I150="Subagan","Karangasem",I150="Sukawati","Gianyar",I150="Tabanan","Tabanan",I150="Tanah Lot","Tabanan",I150="Tanjung Benoa","Badung",I150="Taro","Gianyar",I150="Tegallalang","Gianyar",I150="Tibubeneng","Badung",I150="Tuban","Badung",I150="Tulamben","Karangasem",I150="Ubud","Gianyar",I150="Ungasan","Badung")</f>
        <v>Gianyar</v>
      </c>
    </row>
    <row r="151" spans="1:11" x14ac:dyDescent="0.2">
      <c r="A151" t="s">
        <v>656</v>
      </c>
      <c r="B151" t="s">
        <v>2</v>
      </c>
      <c r="C151" t="s">
        <v>657</v>
      </c>
      <c r="D151">
        <v>1445</v>
      </c>
      <c r="E151">
        <v>4.5</v>
      </c>
      <c r="F151" t="s">
        <v>5</v>
      </c>
      <c r="G151" t="s">
        <v>658</v>
      </c>
      <c r="H151" t="s">
        <v>659</v>
      </c>
      <c r="I151" t="s">
        <v>248</v>
      </c>
      <c r="J151" t="str" cm="1">
        <f t="array" ref="J151">_xlfn.IFS(F151="$$ - $$$","300000",F151="$","100000",F151="$$$$","500000")</f>
        <v>300000</v>
      </c>
      <c r="K151" t="str" cm="1">
        <f t="array" ref="K151">_xlfn.IFS(I151="Tegalalang","Gianyar",I151="Amed","Karangasem",I151="Anturan","Buleleng",I151="Belalang","Tabanan",I151="Beng","Gianyar",I151="Benoa","Badung",I151="Bunutan","Karangasem",I151="Candidasa","Karangasem",I151="Canggu","Badung",I151="Denpasar","Denpasar",I151="Gianyar","Gianyar",I151="Jatiluwih","Tabanan",I151="Jimbaran","Badung",I151="Kaliasem","Buleleng",I151="Karangasem","Karangasem",I151="Kedewatan","Gianyar",I151="Keliki","Gianyar",I151="Kelusa","Gianyar",I151="Kemenuh","Gianyar",I151="Kenderan","Gianyar",I151="Keramas","Gianyar",I151="Kerobokan","Badung",I151="Kerobokan Kelod","Badung",I151="Kintamani","Bangli",I151="Kuta","Badung",I151="Kuta Selatan","Badung",I151="Kutuh","Badung",I151="Legian","Badung",I151="Lodtunduh","Gianyar",I151="Lovina Beach","Buleleng",I151="Manggis","Karangasem",I151="Mas","Gianyar",I151="Munduk","Buleleng",I151="North Kuta","Badung",I151="Nusa Ceningan","Klungkung",I151="Nusa Dua","Badung",I151="Nusa Lembongan","Klungkung",I151="Nusa Penida","Klungkung",I151="Padangbai","Karangasem",I151="Payangan","Gianyar",I151="Pecatu","Badung",I151="Peliatan","Gianyar",I151="Pemuteran","Buleleng",I151="Pererenan","Badung",I151="Petulu","Gianyar",I151="Saba","Gianyar",I151="Sanur","Denpasar",I151="Sanur Kaja","Denpasar",I151="Sayan","Gianyar",I151="Seminyak","Badung",I151="Seririt","Buleleng",I151="Seseh","Badung",I151="Sidemen","Karangasem",I151="Singakerta","Gianyar",I151="Singaraja","Buleleng",I151="Subagan","Karangasem",I151="Sukawati","Gianyar",I151="Tabanan","Tabanan",I151="Tanah Lot","Tabanan",I151="Tanjung Benoa","Badung",I151="Taro","Gianyar",I151="Tegallalang","Gianyar",I151="Tibubeneng","Badung",I151="Tuban","Badung",I151="Tulamben","Karangasem",I151="Ubud","Gianyar",I151="Ungasan","Badung")</f>
        <v>Badung</v>
      </c>
    </row>
    <row r="152" spans="1:11" x14ac:dyDescent="0.2">
      <c r="A152" t="s">
        <v>660</v>
      </c>
      <c r="B152" t="s">
        <v>72</v>
      </c>
      <c r="C152" t="s">
        <v>661</v>
      </c>
      <c r="D152">
        <v>36</v>
      </c>
      <c r="E152">
        <v>4.5</v>
      </c>
      <c r="F152" t="s">
        <v>26</v>
      </c>
      <c r="G152" t="s">
        <v>662</v>
      </c>
      <c r="H152" t="s">
        <v>663</v>
      </c>
      <c r="I152" t="s">
        <v>664</v>
      </c>
      <c r="J152" t="str" cm="1">
        <f t="array" ref="J152">_xlfn.IFS(F152="$$ - $$$","300000",F152="$","100000",F152="$$$$","500000")</f>
        <v>500000</v>
      </c>
      <c r="K152" t="str" cm="1">
        <f t="array" ref="K152">_xlfn.IFS(I152="Tegalalang","Gianyar",I152="Amed","Karangasem",I152="Anturan","Buleleng",I152="Belalang","Tabanan",I152="Beng","Gianyar",I152="Benoa","Badung",I152="Bunutan","Karangasem",I152="Candidasa","Karangasem",I152="Canggu","Badung",I152="Denpasar","Denpasar",I152="Gianyar","Gianyar",I152="Jatiluwih","Tabanan",I152="Jimbaran","Badung",I152="Kaliasem","Buleleng",I152="Karangasem","Karangasem",I152="Kedewatan","Gianyar",I152="Keliki","Gianyar",I152="Kelusa","Gianyar",I152="Kemenuh","Gianyar",I152="Kenderan","Gianyar",I152="Keramas","Gianyar",I152="Kerobokan","Badung",I152="Kerobokan Kelod","Badung",I152="Kintamani","Bangli",I152="Kuta","Badung",I152="Kuta Selatan","Badung",I152="Kutuh","Badung",I152="Legian","Badung",I152="Lodtunduh","Gianyar",I152="Lovina Beach","Buleleng",I152="Manggis","Karangasem",I152="Mas","Gianyar",I152="Munduk","Buleleng",I152="North Kuta","Badung",I152="Nusa Ceningan","Klungkung",I152="Nusa Dua","Badung",I152="Nusa Lembongan","Klungkung",I152="Nusa Penida","Klungkung",I152="Padangbai","Karangasem",I152="Payangan","Gianyar",I152="Pecatu","Badung",I152="Peliatan","Gianyar",I152="Pemuteran","Buleleng",I152="Pererenan","Badung",I152="Petulu","Gianyar",I152="Saba","Gianyar",I152="Sanur","Denpasar",I152="Sanur Kaja","Denpasar",I152="Sayan","Gianyar",I152="Seminyak","Badung",I152="Seririt","Buleleng",I152="Seseh","Badung",I152="Sidemen","Karangasem",I152="Singakerta","Gianyar",I152="Singaraja","Buleleng",I152="Subagan","Karangasem",I152="Sukawati","Gianyar",I152="Tabanan","Tabanan",I152="Tanah Lot","Tabanan",I152="Tanjung Benoa","Badung",I152="Taro","Gianyar",I152="Tegallalang","Gianyar",I152="Tibubeneng","Badung",I152="Tuban","Badung",I152="Tulamben","Karangasem",I152="Ubud","Gianyar",I152="Ungasan","Badung")</f>
        <v>Gianyar</v>
      </c>
    </row>
    <row r="153" spans="1:11" x14ac:dyDescent="0.2">
      <c r="A153" t="s">
        <v>665</v>
      </c>
      <c r="B153" t="s">
        <v>348</v>
      </c>
      <c r="C153" t="s">
        <v>666</v>
      </c>
      <c r="D153">
        <v>813</v>
      </c>
      <c r="E153">
        <v>5</v>
      </c>
      <c r="F153" t="s">
        <v>26</v>
      </c>
      <c r="G153" t="s">
        <v>667</v>
      </c>
      <c r="H153" t="s">
        <v>34</v>
      </c>
      <c r="I153" t="s">
        <v>29</v>
      </c>
      <c r="J153" t="str" cm="1">
        <f t="array" ref="J153">_xlfn.IFS(F153="$$ - $$$","300000",F153="$","100000",F153="$$$$","500000")</f>
        <v>500000</v>
      </c>
      <c r="K153" t="str" cm="1">
        <f t="array" ref="K153">_xlfn.IFS(I153="Tegalalang","Gianyar",I153="Amed","Karangasem",I153="Anturan","Buleleng",I153="Belalang","Tabanan",I153="Beng","Gianyar",I153="Benoa","Badung",I153="Bunutan","Karangasem",I153="Candidasa","Karangasem",I153="Canggu","Badung",I153="Denpasar","Denpasar",I153="Gianyar","Gianyar",I153="Jatiluwih","Tabanan",I153="Jimbaran","Badung",I153="Kaliasem","Buleleng",I153="Karangasem","Karangasem",I153="Kedewatan","Gianyar",I153="Keliki","Gianyar",I153="Kelusa","Gianyar",I153="Kemenuh","Gianyar",I153="Kenderan","Gianyar",I153="Keramas","Gianyar",I153="Kerobokan","Badung",I153="Kerobokan Kelod","Badung",I153="Kintamani","Bangli",I153="Kuta","Badung",I153="Kuta Selatan","Badung",I153="Kutuh","Badung",I153="Legian","Badung",I153="Lodtunduh","Gianyar",I153="Lovina Beach","Buleleng",I153="Manggis","Karangasem",I153="Mas","Gianyar",I153="Munduk","Buleleng",I153="North Kuta","Badung",I153="Nusa Ceningan","Klungkung",I153="Nusa Dua","Badung",I153="Nusa Lembongan","Klungkung",I153="Nusa Penida","Klungkung",I153="Padangbai","Karangasem",I153="Payangan","Gianyar",I153="Pecatu","Badung",I153="Peliatan","Gianyar",I153="Pemuteran","Buleleng",I153="Pererenan","Badung",I153="Petulu","Gianyar",I153="Saba","Gianyar",I153="Sanur","Denpasar",I153="Sanur Kaja","Denpasar",I153="Sayan","Gianyar",I153="Seminyak","Badung",I153="Seririt","Buleleng",I153="Seseh","Badung",I153="Sidemen","Karangasem",I153="Singakerta","Gianyar",I153="Singaraja","Buleleng",I153="Subagan","Karangasem",I153="Sukawati","Gianyar",I153="Tabanan","Tabanan",I153="Tanah Lot","Tabanan",I153="Tanjung Benoa","Badung",I153="Taro","Gianyar",I153="Tegallalang","Gianyar",I153="Tibubeneng","Badung",I153="Tuban","Badung",I153="Tulamben","Karangasem",I153="Ubud","Gianyar",I153="Ungasan","Badung")</f>
        <v>Badung</v>
      </c>
    </row>
    <row r="154" spans="1:11" x14ac:dyDescent="0.2">
      <c r="A154" t="s">
        <v>668</v>
      </c>
      <c r="B154" t="s">
        <v>78</v>
      </c>
      <c r="C154" t="s">
        <v>669</v>
      </c>
      <c r="D154">
        <v>569</v>
      </c>
      <c r="E154">
        <v>4.5</v>
      </c>
      <c r="F154" t="s">
        <v>5</v>
      </c>
      <c r="G154" t="s">
        <v>95</v>
      </c>
      <c r="H154" t="s">
        <v>96</v>
      </c>
      <c r="I154" t="s">
        <v>69</v>
      </c>
      <c r="J154" t="str" cm="1">
        <f t="array" ref="J154">_xlfn.IFS(F154="$$ - $$$","300000",F154="$","100000",F154="$$$$","500000")</f>
        <v>300000</v>
      </c>
      <c r="K154" t="str" cm="1">
        <f t="array" ref="K154">_xlfn.IFS(I154="Tegalalang","Gianyar",I154="Amed","Karangasem",I154="Anturan","Buleleng",I154="Belalang","Tabanan",I154="Beng","Gianyar",I154="Benoa","Badung",I154="Bunutan","Karangasem",I154="Candidasa","Karangasem",I154="Canggu","Badung",I154="Denpasar","Denpasar",I154="Gianyar","Gianyar",I154="Jatiluwih","Tabanan",I154="Jimbaran","Badung",I154="Kaliasem","Buleleng",I154="Karangasem","Karangasem",I154="Kedewatan","Gianyar",I154="Keliki","Gianyar",I154="Kelusa","Gianyar",I154="Kemenuh","Gianyar",I154="Kenderan","Gianyar",I154="Keramas","Gianyar",I154="Kerobokan","Badung",I154="Kerobokan Kelod","Badung",I154="Kintamani","Bangli",I154="Kuta","Badung",I154="Kuta Selatan","Badung",I154="Kutuh","Badung",I154="Legian","Badung",I154="Lodtunduh","Gianyar",I154="Lovina Beach","Buleleng",I154="Manggis","Karangasem",I154="Mas","Gianyar",I154="Munduk","Buleleng",I154="North Kuta","Badung",I154="Nusa Ceningan","Klungkung",I154="Nusa Dua","Badung",I154="Nusa Lembongan","Klungkung",I154="Nusa Penida","Klungkung",I154="Padangbai","Karangasem",I154="Payangan","Gianyar",I154="Pecatu","Badung",I154="Peliatan","Gianyar",I154="Pemuteran","Buleleng",I154="Pererenan","Badung",I154="Petulu","Gianyar",I154="Saba","Gianyar",I154="Sanur","Denpasar",I154="Sanur Kaja","Denpasar",I154="Sayan","Gianyar",I154="Seminyak","Badung",I154="Seririt","Buleleng",I154="Seseh","Badung",I154="Sidemen","Karangasem",I154="Singakerta","Gianyar",I154="Singaraja","Buleleng",I154="Subagan","Karangasem",I154="Sukawati","Gianyar",I154="Tabanan","Tabanan",I154="Tanah Lot","Tabanan",I154="Tanjung Benoa","Badung",I154="Taro","Gianyar",I154="Tegallalang","Gianyar",I154="Tibubeneng","Badung",I154="Tuban","Badung",I154="Tulamben","Karangasem",I154="Ubud","Gianyar",I154="Ungasan","Badung")</f>
        <v>Badung</v>
      </c>
    </row>
    <row r="155" spans="1:11" x14ac:dyDescent="0.2">
      <c r="A155" t="s">
        <v>670</v>
      </c>
      <c r="B155" t="s">
        <v>3</v>
      </c>
      <c r="C155" t="s">
        <v>671</v>
      </c>
      <c r="D155">
        <v>388</v>
      </c>
      <c r="E155">
        <v>5</v>
      </c>
      <c r="F155" t="s">
        <v>74</v>
      </c>
      <c r="G155" t="s">
        <v>672</v>
      </c>
      <c r="H155" t="s">
        <v>673</v>
      </c>
      <c r="I155" t="s">
        <v>57</v>
      </c>
      <c r="J155" t="str" cm="1">
        <f t="array" ref="J155">_xlfn.IFS(F155="$$ - $$$","300000",F155="$","100000",F155="$$$$","500000")</f>
        <v>100000</v>
      </c>
      <c r="K155" t="str" cm="1">
        <f t="array" ref="K155">_xlfn.IFS(I155="Tegalalang","Gianyar",I155="Amed","Karangasem",I155="Anturan","Buleleng",I155="Belalang","Tabanan",I155="Beng","Gianyar",I155="Benoa","Badung",I155="Bunutan","Karangasem",I155="Candidasa","Karangasem",I155="Canggu","Badung",I155="Denpasar","Denpasar",I155="Gianyar","Gianyar",I155="Jatiluwih","Tabanan",I155="Jimbaran","Badung",I155="Kaliasem","Buleleng",I155="Karangasem","Karangasem",I155="Kedewatan","Gianyar",I155="Keliki","Gianyar",I155="Kelusa","Gianyar",I155="Kemenuh","Gianyar",I155="Kenderan","Gianyar",I155="Keramas","Gianyar",I155="Kerobokan","Badung",I155="Kerobokan Kelod","Badung",I155="Kintamani","Bangli",I155="Kuta","Badung",I155="Kuta Selatan","Badung",I155="Kutuh","Badung",I155="Legian","Badung",I155="Lodtunduh","Gianyar",I155="Lovina Beach","Buleleng",I155="Manggis","Karangasem",I155="Mas","Gianyar",I155="Munduk","Buleleng",I155="North Kuta","Badung",I155="Nusa Ceningan","Klungkung",I155="Nusa Dua","Badung",I155="Nusa Lembongan","Klungkung",I155="Nusa Penida","Klungkung",I155="Padangbai","Karangasem",I155="Payangan","Gianyar",I155="Pecatu","Badung",I155="Peliatan","Gianyar",I155="Pemuteran","Buleleng",I155="Pererenan","Badung",I155="Petulu","Gianyar",I155="Saba","Gianyar",I155="Sanur","Denpasar",I155="Sanur Kaja","Denpasar",I155="Sayan","Gianyar",I155="Seminyak","Badung",I155="Seririt","Buleleng",I155="Seseh","Badung",I155="Sidemen","Karangasem",I155="Singakerta","Gianyar",I155="Singaraja","Buleleng",I155="Subagan","Karangasem",I155="Sukawati","Gianyar",I155="Tabanan","Tabanan",I155="Tanah Lot","Tabanan",I155="Tanjung Benoa","Badung",I155="Taro","Gianyar",I155="Tegallalang","Gianyar",I155="Tibubeneng","Badung",I155="Tuban","Badung",I155="Tulamben","Karangasem",I155="Ubud","Gianyar",I155="Ungasan","Badung")</f>
        <v>Badung</v>
      </c>
    </row>
    <row r="156" spans="1:11" x14ac:dyDescent="0.2">
      <c r="A156" t="s">
        <v>674</v>
      </c>
      <c r="B156" t="s">
        <v>2</v>
      </c>
      <c r="C156" t="s">
        <v>675</v>
      </c>
      <c r="D156">
        <v>712</v>
      </c>
      <c r="E156">
        <v>4.5</v>
      </c>
      <c r="F156" t="s">
        <v>74</v>
      </c>
      <c r="G156" t="s">
        <v>676</v>
      </c>
      <c r="H156" t="s">
        <v>677</v>
      </c>
      <c r="I156" t="s">
        <v>92</v>
      </c>
      <c r="J156" t="str" cm="1">
        <f t="array" ref="J156">_xlfn.IFS(F156="$$ - $$$","300000",F156="$","100000",F156="$$$$","500000")</f>
        <v>100000</v>
      </c>
      <c r="K156" t="str" cm="1">
        <f t="array" ref="K156">_xlfn.IFS(I156="Tegalalang","Gianyar",I156="Amed","Karangasem",I156="Anturan","Buleleng",I156="Belalang","Tabanan",I156="Beng","Gianyar",I156="Benoa","Badung",I156="Bunutan","Karangasem",I156="Candidasa","Karangasem",I156="Canggu","Badung",I156="Denpasar","Denpasar",I156="Gianyar","Gianyar",I156="Jatiluwih","Tabanan",I156="Jimbaran","Badung",I156="Kaliasem","Buleleng",I156="Karangasem","Karangasem",I156="Kedewatan","Gianyar",I156="Keliki","Gianyar",I156="Kelusa","Gianyar",I156="Kemenuh","Gianyar",I156="Kenderan","Gianyar",I156="Keramas","Gianyar",I156="Kerobokan","Badung",I156="Kerobokan Kelod","Badung",I156="Kintamani","Bangli",I156="Kuta","Badung",I156="Kuta Selatan","Badung",I156="Kutuh","Badung",I156="Legian","Badung",I156="Lodtunduh","Gianyar",I156="Lovina Beach","Buleleng",I156="Manggis","Karangasem",I156="Mas","Gianyar",I156="Munduk","Buleleng",I156="North Kuta","Badung",I156="Nusa Ceningan","Klungkung",I156="Nusa Dua","Badung",I156="Nusa Lembongan","Klungkung",I156="Nusa Penida","Klungkung",I156="Padangbai","Karangasem",I156="Payangan","Gianyar",I156="Pecatu","Badung",I156="Peliatan","Gianyar",I156="Pemuteran","Buleleng",I156="Pererenan","Badung",I156="Petulu","Gianyar",I156="Saba","Gianyar",I156="Sanur","Denpasar",I156="Sanur Kaja","Denpasar",I156="Sayan","Gianyar",I156="Seminyak","Badung",I156="Seririt","Buleleng",I156="Seseh","Badung",I156="Sidemen","Karangasem",I156="Singakerta","Gianyar",I156="Singaraja","Buleleng",I156="Subagan","Karangasem",I156="Sukawati","Gianyar",I156="Tabanan","Tabanan",I156="Tanah Lot","Tabanan",I156="Tanjung Benoa","Badung",I156="Taro","Gianyar",I156="Tegallalang","Gianyar",I156="Tibubeneng","Badung",I156="Tuban","Badung",I156="Tulamben","Karangasem",I156="Ubud","Gianyar",I156="Ungasan","Badung")</f>
        <v>Badung</v>
      </c>
    </row>
    <row r="157" spans="1:11" x14ac:dyDescent="0.2">
      <c r="A157" t="s">
        <v>678</v>
      </c>
      <c r="B157" t="s">
        <v>11</v>
      </c>
      <c r="C157" t="s">
        <v>679</v>
      </c>
      <c r="D157">
        <v>245</v>
      </c>
      <c r="E157">
        <v>4.5</v>
      </c>
      <c r="F157" t="s">
        <v>5</v>
      </c>
      <c r="G157" t="s">
        <v>680</v>
      </c>
      <c r="H157" t="s">
        <v>681</v>
      </c>
      <c r="I157" t="s">
        <v>151</v>
      </c>
      <c r="J157" t="str" cm="1">
        <f t="array" ref="J157">_xlfn.IFS(F157="$$ - $$$","300000",F157="$","100000",F157="$$$$","500000")</f>
        <v>300000</v>
      </c>
      <c r="K157" t="str" cm="1">
        <f t="array" ref="K157">_xlfn.IFS(I157="Tegalalang","Gianyar",I157="Amed","Karangasem",I157="Anturan","Buleleng",I157="Belalang","Tabanan",I157="Beng","Gianyar",I157="Benoa","Badung",I157="Bunutan","Karangasem",I157="Candidasa","Karangasem",I157="Canggu","Badung",I157="Denpasar","Denpasar",I157="Gianyar","Gianyar",I157="Jatiluwih","Tabanan",I157="Jimbaran","Badung",I157="Kaliasem","Buleleng",I157="Karangasem","Karangasem",I157="Kedewatan","Gianyar",I157="Keliki","Gianyar",I157="Kelusa","Gianyar",I157="Kemenuh","Gianyar",I157="Kenderan","Gianyar",I157="Keramas","Gianyar",I157="Kerobokan","Badung",I157="Kerobokan Kelod","Badung",I157="Kintamani","Bangli",I157="Kuta","Badung",I157="Kuta Selatan","Badung",I157="Kutuh","Badung",I157="Legian","Badung",I157="Lodtunduh","Gianyar",I157="Lovina Beach","Buleleng",I157="Manggis","Karangasem",I157="Mas","Gianyar",I157="Munduk","Buleleng",I157="North Kuta","Badung",I157="Nusa Ceningan","Klungkung",I157="Nusa Dua","Badung",I157="Nusa Lembongan","Klungkung",I157="Nusa Penida","Klungkung",I157="Padangbai","Karangasem",I157="Payangan","Gianyar",I157="Pecatu","Badung",I157="Peliatan","Gianyar",I157="Pemuteran","Buleleng",I157="Pererenan","Badung",I157="Petulu","Gianyar",I157="Saba","Gianyar",I157="Sanur","Denpasar",I157="Sanur Kaja","Denpasar",I157="Sayan","Gianyar",I157="Seminyak","Badung",I157="Seririt","Buleleng",I157="Seseh","Badung",I157="Sidemen","Karangasem",I157="Singakerta","Gianyar",I157="Singaraja","Buleleng",I157="Subagan","Karangasem",I157="Sukawati","Gianyar",I157="Tabanan","Tabanan",I157="Tanah Lot","Tabanan",I157="Tanjung Benoa","Badung",I157="Taro","Gianyar",I157="Tegallalang","Gianyar",I157="Tibubeneng","Badung",I157="Tuban","Badung",I157="Tulamben","Karangasem",I157="Ubud","Gianyar",I157="Ungasan","Badung")</f>
        <v>Karangasem</v>
      </c>
    </row>
    <row r="158" spans="1:11" x14ac:dyDescent="0.2">
      <c r="A158" t="s">
        <v>682</v>
      </c>
      <c r="B158" t="s">
        <v>72</v>
      </c>
      <c r="C158" t="s">
        <v>683</v>
      </c>
      <c r="D158">
        <v>494</v>
      </c>
      <c r="E158">
        <v>5</v>
      </c>
      <c r="F158" t="s">
        <v>74</v>
      </c>
      <c r="G158" t="s">
        <v>684</v>
      </c>
      <c r="H158" t="s">
        <v>685</v>
      </c>
      <c r="I158" t="s">
        <v>686</v>
      </c>
      <c r="J158" t="str" cm="1">
        <f t="array" ref="J158">_xlfn.IFS(F158="$$ - $$$","300000",F158="$","100000",F158="$$$$","500000")</f>
        <v>100000</v>
      </c>
      <c r="K158" t="str" cm="1">
        <f t="array" ref="K158">_xlfn.IFS(I158="Tegalalang","Gianyar",I158="Amed","Karangasem",I158="Anturan","Buleleng",I158="Belalang","Tabanan",I158="Beng","Gianyar",I158="Benoa","Badung",I158="Bunutan","Karangasem",I158="Candidasa","Karangasem",I158="Canggu","Badung",I158="Denpasar","Denpasar",I158="Gianyar","Gianyar",I158="Jatiluwih","Tabanan",I158="Jimbaran","Badung",I158="Kaliasem","Buleleng",I158="Karangasem","Karangasem",I158="Kedewatan","Gianyar",I158="Keliki","Gianyar",I158="Kelusa","Gianyar",I158="Kemenuh","Gianyar",I158="Kenderan","Gianyar",I158="Keramas","Gianyar",I158="Kerobokan","Badung",I158="Kerobokan Kelod","Badung",I158="Kintamani","Bangli",I158="Kuta","Badung",I158="Kuta Selatan","Badung",I158="Kutuh","Badung",I158="Legian","Badung",I158="Lodtunduh","Gianyar",I158="Lovina Beach","Buleleng",I158="Manggis","Karangasem",I158="Mas","Gianyar",I158="Munduk","Buleleng",I158="North Kuta","Badung",I158="Nusa Ceningan","Klungkung",I158="Nusa Dua","Badung",I158="Nusa Lembongan","Klungkung",I158="Nusa Penida","Klungkung",I158="Padangbai","Karangasem",I158="Payangan","Gianyar",I158="Pecatu","Badung",I158="Peliatan","Gianyar",I158="Pemuteran","Buleleng",I158="Pererenan","Badung",I158="Petulu","Gianyar",I158="Saba","Gianyar",I158="Sanur","Denpasar",I158="Sanur Kaja","Denpasar",I158="Sayan","Gianyar",I158="Seminyak","Badung",I158="Seririt","Buleleng",I158="Seseh","Badung",I158="Sidemen","Karangasem",I158="Singakerta","Gianyar",I158="Singaraja","Buleleng",I158="Subagan","Karangasem",I158="Sukawati","Gianyar",I158="Tabanan","Tabanan",I158="Tanah Lot","Tabanan",I158="Tanjung Benoa","Badung",I158="Taro","Gianyar",I158="Tegallalang","Gianyar",I158="Tibubeneng","Badung",I158="Tuban","Badung",I158="Tulamben","Karangasem",I158="Ubud","Gianyar",I158="Ungasan","Badung")</f>
        <v>Gianyar</v>
      </c>
    </row>
    <row r="159" spans="1:11" x14ac:dyDescent="0.2">
      <c r="A159" t="s">
        <v>687</v>
      </c>
      <c r="B159" t="s">
        <v>47</v>
      </c>
      <c r="C159" t="s">
        <v>688</v>
      </c>
      <c r="D159">
        <v>853</v>
      </c>
      <c r="E159">
        <v>4.5</v>
      </c>
      <c r="F159" t="s">
        <v>74</v>
      </c>
      <c r="G159" t="s">
        <v>689</v>
      </c>
      <c r="H159" t="s">
        <v>690</v>
      </c>
      <c r="I159" t="s">
        <v>69</v>
      </c>
      <c r="J159" t="str" cm="1">
        <f t="array" ref="J159">_xlfn.IFS(F159="$$ - $$$","300000",F159="$","100000",F159="$$$$","500000")</f>
        <v>100000</v>
      </c>
      <c r="K159" t="str" cm="1">
        <f t="array" ref="K159">_xlfn.IFS(I159="Tegalalang","Gianyar",I159="Amed","Karangasem",I159="Anturan","Buleleng",I159="Belalang","Tabanan",I159="Beng","Gianyar",I159="Benoa","Badung",I159="Bunutan","Karangasem",I159="Candidasa","Karangasem",I159="Canggu","Badung",I159="Denpasar","Denpasar",I159="Gianyar","Gianyar",I159="Jatiluwih","Tabanan",I159="Jimbaran","Badung",I159="Kaliasem","Buleleng",I159="Karangasem","Karangasem",I159="Kedewatan","Gianyar",I159="Keliki","Gianyar",I159="Kelusa","Gianyar",I159="Kemenuh","Gianyar",I159="Kenderan","Gianyar",I159="Keramas","Gianyar",I159="Kerobokan","Badung",I159="Kerobokan Kelod","Badung",I159="Kintamani","Bangli",I159="Kuta","Badung",I159="Kuta Selatan","Badung",I159="Kutuh","Badung",I159="Legian","Badung",I159="Lodtunduh","Gianyar",I159="Lovina Beach","Buleleng",I159="Manggis","Karangasem",I159="Mas","Gianyar",I159="Munduk","Buleleng",I159="North Kuta","Badung",I159="Nusa Ceningan","Klungkung",I159="Nusa Dua","Badung",I159="Nusa Lembongan","Klungkung",I159="Nusa Penida","Klungkung",I159="Padangbai","Karangasem",I159="Payangan","Gianyar",I159="Pecatu","Badung",I159="Peliatan","Gianyar",I159="Pemuteran","Buleleng",I159="Pererenan","Badung",I159="Petulu","Gianyar",I159="Saba","Gianyar",I159="Sanur","Denpasar",I159="Sanur Kaja","Denpasar",I159="Sayan","Gianyar",I159="Seminyak","Badung",I159="Seririt","Buleleng",I159="Seseh","Badung",I159="Sidemen","Karangasem",I159="Singakerta","Gianyar",I159="Singaraja","Buleleng",I159="Subagan","Karangasem",I159="Sukawati","Gianyar",I159="Tabanan","Tabanan",I159="Tanah Lot","Tabanan",I159="Tanjung Benoa","Badung",I159="Taro","Gianyar",I159="Tegallalang","Gianyar",I159="Tibubeneng","Badung",I159="Tuban","Badung",I159="Tulamben","Karangasem",I159="Ubud","Gianyar",I159="Ungasan","Badung")</f>
        <v>Badung</v>
      </c>
    </row>
    <row r="160" spans="1:11" x14ac:dyDescent="0.2">
      <c r="A160" t="s">
        <v>691</v>
      </c>
      <c r="B160" t="s">
        <v>348</v>
      </c>
      <c r="C160" t="s">
        <v>692</v>
      </c>
      <c r="D160">
        <v>292</v>
      </c>
      <c r="E160">
        <v>5</v>
      </c>
      <c r="F160" t="s">
        <v>5</v>
      </c>
      <c r="G160" t="s">
        <v>693</v>
      </c>
      <c r="H160" t="s">
        <v>694</v>
      </c>
      <c r="I160" t="s">
        <v>292</v>
      </c>
      <c r="J160" t="str" cm="1">
        <f t="array" ref="J160">_xlfn.IFS(F160="$$ - $$$","300000",F160="$","100000",F160="$$$$","500000")</f>
        <v>300000</v>
      </c>
      <c r="K160" t="str" cm="1">
        <f t="array" ref="K160">_xlfn.IFS(I160="Tegalalang","Gianyar",I160="Amed","Karangasem",I160="Anturan","Buleleng",I160="Belalang","Tabanan",I160="Beng","Gianyar",I160="Benoa","Badung",I160="Bunutan","Karangasem",I160="Candidasa","Karangasem",I160="Canggu","Badung",I160="Denpasar","Denpasar",I160="Gianyar","Gianyar",I160="Jatiluwih","Tabanan",I160="Jimbaran","Badung",I160="Kaliasem","Buleleng",I160="Karangasem","Karangasem",I160="Kedewatan","Gianyar",I160="Keliki","Gianyar",I160="Kelusa","Gianyar",I160="Kemenuh","Gianyar",I160="Kenderan","Gianyar",I160="Keramas","Gianyar",I160="Kerobokan","Badung",I160="Kerobokan Kelod","Badung",I160="Kintamani","Bangli",I160="Kuta","Badung",I160="Kuta Selatan","Badung",I160="Kutuh","Badung",I160="Legian","Badung",I160="Lodtunduh","Gianyar",I160="Lovina Beach","Buleleng",I160="Manggis","Karangasem",I160="Mas","Gianyar",I160="Munduk","Buleleng",I160="North Kuta","Badung",I160="Nusa Ceningan","Klungkung",I160="Nusa Dua","Badung",I160="Nusa Lembongan","Klungkung",I160="Nusa Penida","Klungkung",I160="Padangbai","Karangasem",I160="Payangan","Gianyar",I160="Pecatu","Badung",I160="Peliatan","Gianyar",I160="Pemuteran","Buleleng",I160="Pererenan","Badung",I160="Petulu","Gianyar",I160="Saba","Gianyar",I160="Sanur","Denpasar",I160="Sanur Kaja","Denpasar",I160="Sayan","Gianyar",I160="Seminyak","Badung",I160="Seririt","Buleleng",I160="Seseh","Badung",I160="Sidemen","Karangasem",I160="Singakerta","Gianyar",I160="Singaraja","Buleleng",I160="Subagan","Karangasem",I160="Sukawati","Gianyar",I160="Tabanan","Tabanan",I160="Tanah Lot","Tabanan",I160="Tanjung Benoa","Badung",I160="Taro","Gianyar",I160="Tegallalang","Gianyar",I160="Tibubeneng","Badung",I160="Tuban","Badung",I160="Tulamben","Karangasem",I160="Ubud","Gianyar",I160="Ungasan","Badung")</f>
        <v>Denpasar</v>
      </c>
    </row>
    <row r="161" spans="1:11" x14ac:dyDescent="0.2">
      <c r="A161" t="s">
        <v>695</v>
      </c>
      <c r="B161" t="s">
        <v>11</v>
      </c>
      <c r="C161" t="s">
        <v>696</v>
      </c>
      <c r="D161">
        <v>939</v>
      </c>
      <c r="E161">
        <v>5</v>
      </c>
      <c r="F161" t="s">
        <v>26</v>
      </c>
      <c r="G161" t="s">
        <v>697</v>
      </c>
      <c r="H161" t="s">
        <v>225</v>
      </c>
      <c r="I161" t="s">
        <v>29</v>
      </c>
      <c r="J161" t="str" cm="1">
        <f t="array" ref="J161">_xlfn.IFS(F161="$$ - $$$","300000",F161="$","100000",F161="$$$$","500000")</f>
        <v>500000</v>
      </c>
      <c r="K161" t="str" cm="1">
        <f t="array" ref="K161">_xlfn.IFS(I161="Tegalalang","Gianyar",I161="Amed","Karangasem",I161="Anturan","Buleleng",I161="Belalang","Tabanan",I161="Beng","Gianyar",I161="Benoa","Badung",I161="Bunutan","Karangasem",I161="Candidasa","Karangasem",I161="Canggu","Badung",I161="Denpasar","Denpasar",I161="Gianyar","Gianyar",I161="Jatiluwih","Tabanan",I161="Jimbaran","Badung",I161="Kaliasem","Buleleng",I161="Karangasem","Karangasem",I161="Kedewatan","Gianyar",I161="Keliki","Gianyar",I161="Kelusa","Gianyar",I161="Kemenuh","Gianyar",I161="Kenderan","Gianyar",I161="Keramas","Gianyar",I161="Kerobokan","Badung",I161="Kerobokan Kelod","Badung",I161="Kintamani","Bangli",I161="Kuta","Badung",I161="Kuta Selatan","Badung",I161="Kutuh","Badung",I161="Legian","Badung",I161="Lodtunduh","Gianyar",I161="Lovina Beach","Buleleng",I161="Manggis","Karangasem",I161="Mas","Gianyar",I161="Munduk","Buleleng",I161="North Kuta","Badung",I161="Nusa Ceningan","Klungkung",I161="Nusa Dua","Badung",I161="Nusa Lembongan","Klungkung",I161="Nusa Penida","Klungkung",I161="Padangbai","Karangasem",I161="Payangan","Gianyar",I161="Pecatu","Badung",I161="Peliatan","Gianyar",I161="Pemuteran","Buleleng",I161="Pererenan","Badung",I161="Petulu","Gianyar",I161="Saba","Gianyar",I161="Sanur","Denpasar",I161="Sanur Kaja","Denpasar",I161="Sayan","Gianyar",I161="Seminyak","Badung",I161="Seririt","Buleleng",I161="Seseh","Badung",I161="Sidemen","Karangasem",I161="Singakerta","Gianyar",I161="Singaraja","Buleleng",I161="Subagan","Karangasem",I161="Sukawati","Gianyar",I161="Tabanan","Tabanan",I161="Tanah Lot","Tabanan",I161="Tanjung Benoa","Badung",I161="Taro","Gianyar",I161="Tegallalang","Gianyar",I161="Tibubeneng","Badung",I161="Tuban","Badung",I161="Tulamben","Karangasem",I161="Ubud","Gianyar",I161="Ungasan","Badung")</f>
        <v>Badung</v>
      </c>
    </row>
    <row r="162" spans="1:11" x14ac:dyDescent="0.2">
      <c r="A162" t="s">
        <v>698</v>
      </c>
      <c r="B162" t="s">
        <v>2</v>
      </c>
      <c r="C162" t="s">
        <v>699</v>
      </c>
      <c r="D162">
        <v>485</v>
      </c>
      <c r="E162">
        <v>4.5</v>
      </c>
      <c r="F162" t="s">
        <v>5</v>
      </c>
      <c r="G162" t="s">
        <v>700</v>
      </c>
      <c r="H162" t="s">
        <v>642</v>
      </c>
      <c r="I162" t="s">
        <v>69</v>
      </c>
      <c r="J162" t="str" cm="1">
        <f t="array" ref="J162">_xlfn.IFS(F162="$$ - $$$","300000",F162="$","100000",F162="$$$$","500000")</f>
        <v>300000</v>
      </c>
      <c r="K162" t="str" cm="1">
        <f t="array" ref="K162">_xlfn.IFS(I162="Tegalalang","Gianyar",I162="Amed","Karangasem",I162="Anturan","Buleleng",I162="Belalang","Tabanan",I162="Beng","Gianyar",I162="Benoa","Badung",I162="Bunutan","Karangasem",I162="Candidasa","Karangasem",I162="Canggu","Badung",I162="Denpasar","Denpasar",I162="Gianyar","Gianyar",I162="Jatiluwih","Tabanan",I162="Jimbaran","Badung",I162="Kaliasem","Buleleng",I162="Karangasem","Karangasem",I162="Kedewatan","Gianyar",I162="Keliki","Gianyar",I162="Kelusa","Gianyar",I162="Kemenuh","Gianyar",I162="Kenderan","Gianyar",I162="Keramas","Gianyar",I162="Kerobokan","Badung",I162="Kerobokan Kelod","Badung",I162="Kintamani","Bangli",I162="Kuta","Badung",I162="Kuta Selatan","Badung",I162="Kutuh","Badung",I162="Legian","Badung",I162="Lodtunduh","Gianyar",I162="Lovina Beach","Buleleng",I162="Manggis","Karangasem",I162="Mas","Gianyar",I162="Munduk","Buleleng",I162="North Kuta","Badung",I162="Nusa Ceningan","Klungkung",I162="Nusa Dua","Badung",I162="Nusa Lembongan","Klungkung",I162="Nusa Penida","Klungkung",I162="Padangbai","Karangasem",I162="Payangan","Gianyar",I162="Pecatu","Badung",I162="Peliatan","Gianyar",I162="Pemuteran","Buleleng",I162="Pererenan","Badung",I162="Petulu","Gianyar",I162="Saba","Gianyar",I162="Sanur","Denpasar",I162="Sanur Kaja","Denpasar",I162="Sayan","Gianyar",I162="Seminyak","Badung",I162="Seririt","Buleleng",I162="Seseh","Badung",I162="Sidemen","Karangasem",I162="Singakerta","Gianyar",I162="Singaraja","Buleleng",I162="Subagan","Karangasem",I162="Sukawati","Gianyar",I162="Tabanan","Tabanan",I162="Tanah Lot","Tabanan",I162="Tanjung Benoa","Badung",I162="Taro","Gianyar",I162="Tegallalang","Gianyar",I162="Tibubeneng","Badung",I162="Tuban","Badung",I162="Tulamben","Karangasem",I162="Ubud","Gianyar",I162="Ungasan","Badung")</f>
        <v>Badung</v>
      </c>
    </row>
    <row r="163" spans="1:11" x14ac:dyDescent="0.2">
      <c r="A163" t="s">
        <v>701</v>
      </c>
      <c r="B163" t="s">
        <v>41</v>
      </c>
      <c r="C163" t="s">
        <v>702</v>
      </c>
      <c r="D163">
        <v>1273</v>
      </c>
      <c r="E163">
        <v>5</v>
      </c>
      <c r="F163" t="s">
        <v>5</v>
      </c>
      <c r="G163" t="s">
        <v>703</v>
      </c>
      <c r="H163" t="s">
        <v>704</v>
      </c>
      <c r="I163" t="s">
        <v>115</v>
      </c>
      <c r="J163" t="str" cm="1">
        <f t="array" ref="J163">_xlfn.IFS(F163="$$ - $$$","300000",F163="$","100000",F163="$$$$","500000")</f>
        <v>300000</v>
      </c>
      <c r="K163" t="str" cm="1">
        <f t="array" ref="K163">_xlfn.IFS(I163="Tegalalang","Gianyar",I163="Amed","Karangasem",I163="Anturan","Buleleng",I163="Belalang","Tabanan",I163="Beng","Gianyar",I163="Benoa","Badung",I163="Bunutan","Karangasem",I163="Candidasa","Karangasem",I163="Canggu","Badung",I163="Denpasar","Denpasar",I163="Gianyar","Gianyar",I163="Jatiluwih","Tabanan",I163="Jimbaran","Badung",I163="Kaliasem","Buleleng",I163="Karangasem","Karangasem",I163="Kedewatan","Gianyar",I163="Keliki","Gianyar",I163="Kelusa","Gianyar",I163="Kemenuh","Gianyar",I163="Kenderan","Gianyar",I163="Keramas","Gianyar",I163="Kerobokan","Badung",I163="Kerobokan Kelod","Badung",I163="Kintamani","Bangli",I163="Kuta","Badung",I163="Kuta Selatan","Badung",I163="Kutuh","Badung",I163="Legian","Badung",I163="Lodtunduh","Gianyar",I163="Lovina Beach","Buleleng",I163="Manggis","Karangasem",I163="Mas","Gianyar",I163="Munduk","Buleleng",I163="North Kuta","Badung",I163="Nusa Ceningan","Klungkung",I163="Nusa Dua","Badung",I163="Nusa Lembongan","Klungkung",I163="Nusa Penida","Klungkung",I163="Padangbai","Karangasem",I163="Payangan","Gianyar",I163="Pecatu","Badung",I163="Peliatan","Gianyar",I163="Pemuteran","Buleleng",I163="Pererenan","Badung",I163="Petulu","Gianyar",I163="Saba","Gianyar",I163="Sanur","Denpasar",I163="Sanur Kaja","Denpasar",I163="Sayan","Gianyar",I163="Seminyak","Badung",I163="Seririt","Buleleng",I163="Seseh","Badung",I163="Sidemen","Karangasem",I163="Singakerta","Gianyar",I163="Singaraja","Buleleng",I163="Subagan","Karangasem",I163="Sukawati","Gianyar",I163="Tabanan","Tabanan",I163="Tanah Lot","Tabanan",I163="Tanjung Benoa","Badung",I163="Taro","Gianyar",I163="Tegallalang","Gianyar",I163="Tibubeneng","Badung",I163="Tuban","Badung",I163="Tulamben","Karangasem",I163="Ubud","Gianyar",I163="Ungasan","Badung")</f>
        <v>Badung</v>
      </c>
    </row>
    <row r="164" spans="1:11" x14ac:dyDescent="0.2">
      <c r="A164" t="s">
        <v>705</v>
      </c>
      <c r="B164" t="s">
        <v>18</v>
      </c>
      <c r="C164" t="s">
        <v>706</v>
      </c>
      <c r="D164">
        <v>435</v>
      </c>
      <c r="E164">
        <v>4.5</v>
      </c>
      <c r="F164" t="s">
        <v>74</v>
      </c>
      <c r="G164" t="s">
        <v>707</v>
      </c>
      <c r="H164" t="s">
        <v>708</v>
      </c>
      <c r="I164" t="s">
        <v>92</v>
      </c>
      <c r="J164" t="str" cm="1">
        <f t="array" ref="J164">_xlfn.IFS(F164="$$ - $$$","300000",F164="$","100000",F164="$$$$","500000")</f>
        <v>100000</v>
      </c>
      <c r="K164" t="str" cm="1">
        <f t="array" ref="K164">_xlfn.IFS(I164="Tegalalang","Gianyar",I164="Amed","Karangasem",I164="Anturan","Buleleng",I164="Belalang","Tabanan",I164="Beng","Gianyar",I164="Benoa","Badung",I164="Bunutan","Karangasem",I164="Candidasa","Karangasem",I164="Canggu","Badung",I164="Denpasar","Denpasar",I164="Gianyar","Gianyar",I164="Jatiluwih","Tabanan",I164="Jimbaran","Badung",I164="Kaliasem","Buleleng",I164="Karangasem","Karangasem",I164="Kedewatan","Gianyar",I164="Keliki","Gianyar",I164="Kelusa","Gianyar",I164="Kemenuh","Gianyar",I164="Kenderan","Gianyar",I164="Keramas","Gianyar",I164="Kerobokan","Badung",I164="Kerobokan Kelod","Badung",I164="Kintamani","Bangli",I164="Kuta","Badung",I164="Kuta Selatan","Badung",I164="Kutuh","Badung",I164="Legian","Badung",I164="Lodtunduh","Gianyar",I164="Lovina Beach","Buleleng",I164="Manggis","Karangasem",I164="Mas","Gianyar",I164="Munduk","Buleleng",I164="North Kuta","Badung",I164="Nusa Ceningan","Klungkung",I164="Nusa Dua","Badung",I164="Nusa Lembongan","Klungkung",I164="Nusa Penida","Klungkung",I164="Padangbai","Karangasem",I164="Payangan","Gianyar",I164="Pecatu","Badung",I164="Peliatan","Gianyar",I164="Pemuteran","Buleleng",I164="Pererenan","Badung",I164="Petulu","Gianyar",I164="Saba","Gianyar",I164="Sanur","Denpasar",I164="Sanur Kaja","Denpasar",I164="Sayan","Gianyar",I164="Seminyak","Badung",I164="Seririt","Buleleng",I164="Seseh","Badung",I164="Sidemen","Karangasem",I164="Singakerta","Gianyar",I164="Singaraja","Buleleng",I164="Subagan","Karangasem",I164="Sukawati","Gianyar",I164="Tabanan","Tabanan",I164="Tanah Lot","Tabanan",I164="Tanjung Benoa","Badung",I164="Taro","Gianyar",I164="Tegallalang","Gianyar",I164="Tibubeneng","Badung",I164="Tuban","Badung",I164="Tulamben","Karangasem",I164="Ubud","Gianyar",I164="Ungasan","Badung")</f>
        <v>Badung</v>
      </c>
    </row>
    <row r="165" spans="1:11" x14ac:dyDescent="0.2">
      <c r="A165" t="s">
        <v>709</v>
      </c>
      <c r="B165" t="s">
        <v>72</v>
      </c>
      <c r="C165" t="s">
        <v>710</v>
      </c>
      <c r="D165">
        <v>98</v>
      </c>
      <c r="E165">
        <v>5</v>
      </c>
      <c r="F165" t="s">
        <v>5</v>
      </c>
      <c r="G165" t="s">
        <v>711</v>
      </c>
      <c r="H165" t="s">
        <v>712</v>
      </c>
      <c r="I165" t="s">
        <v>713</v>
      </c>
      <c r="J165" t="str" cm="1">
        <f t="array" ref="J165">_xlfn.IFS(F165="$$ - $$$","300000",F165="$","100000",F165="$$$$","500000")</f>
        <v>300000</v>
      </c>
      <c r="K165" t="str" cm="1">
        <f t="array" ref="K165">_xlfn.IFS(I165="Tegalalang","Gianyar",I165="Amed","Karangasem",I165="Anturan","Buleleng",I165="Belalang","Tabanan",I165="Beng","Gianyar",I165="Benoa","Badung",I165="Bunutan","Karangasem",I165="Candidasa","Karangasem",I165="Canggu","Badung",I165="Denpasar","Denpasar",I165="Gianyar","Gianyar",I165="Jatiluwih","Tabanan",I165="Jimbaran","Badung",I165="Kaliasem","Buleleng",I165="Karangasem","Karangasem",I165="Kedewatan","Gianyar",I165="Keliki","Gianyar",I165="Kelusa","Gianyar",I165="Kemenuh","Gianyar",I165="Kenderan","Gianyar",I165="Keramas","Gianyar",I165="Kerobokan","Badung",I165="Kerobokan Kelod","Badung",I165="Kintamani","Bangli",I165="Kuta","Badung",I165="Kuta Selatan","Badung",I165="Kutuh","Badung",I165="Legian","Badung",I165="Lodtunduh","Gianyar",I165="Lovina Beach","Buleleng",I165="Manggis","Karangasem",I165="Mas","Gianyar",I165="Munduk","Buleleng",I165="North Kuta","Badung",I165="Nusa Ceningan","Klungkung",I165="Nusa Dua","Badung",I165="Nusa Lembongan","Klungkung",I165="Nusa Penida","Klungkung",I165="Padangbai","Karangasem",I165="Payangan","Gianyar",I165="Pecatu","Badung",I165="Peliatan","Gianyar",I165="Pemuteran","Buleleng",I165="Pererenan","Badung",I165="Petulu","Gianyar",I165="Saba","Gianyar",I165="Sanur","Denpasar",I165="Sanur Kaja","Denpasar",I165="Sayan","Gianyar",I165="Seminyak","Badung",I165="Seririt","Buleleng",I165="Seseh","Badung",I165="Sidemen","Karangasem",I165="Singakerta","Gianyar",I165="Singaraja","Buleleng",I165="Subagan","Karangasem",I165="Sukawati","Gianyar",I165="Tabanan","Tabanan",I165="Tanah Lot","Tabanan",I165="Tanjung Benoa","Badung",I165="Taro","Gianyar",I165="Tegallalang","Gianyar",I165="Tibubeneng","Badung",I165="Tuban","Badung",I165="Tulamben","Karangasem",I165="Ubud","Gianyar",I165="Ungasan","Badung")</f>
        <v>Badung</v>
      </c>
    </row>
    <row r="166" spans="1:11" x14ac:dyDescent="0.2">
      <c r="A166" t="s">
        <v>714</v>
      </c>
      <c r="B166" t="s">
        <v>18</v>
      </c>
      <c r="C166" t="s">
        <v>715</v>
      </c>
      <c r="D166">
        <v>3209</v>
      </c>
      <c r="E166">
        <v>5</v>
      </c>
      <c r="F166" t="s">
        <v>5</v>
      </c>
      <c r="G166" t="s">
        <v>716</v>
      </c>
      <c r="H166" t="s">
        <v>717</v>
      </c>
      <c r="I166" t="s">
        <v>16</v>
      </c>
      <c r="J166" t="str" cm="1">
        <f t="array" ref="J166">_xlfn.IFS(F166="$$ - $$$","300000",F166="$","100000",F166="$$$$","500000")</f>
        <v>300000</v>
      </c>
      <c r="K166" t="str" cm="1">
        <f t="array" ref="K166">_xlfn.IFS(I166="Tegalalang","Gianyar",I166="Amed","Karangasem",I166="Anturan","Buleleng",I166="Belalang","Tabanan",I166="Beng","Gianyar",I166="Benoa","Badung",I166="Bunutan","Karangasem",I166="Candidasa","Karangasem",I166="Canggu","Badung",I166="Denpasar","Denpasar",I166="Gianyar","Gianyar",I166="Jatiluwih","Tabanan",I166="Jimbaran","Badung",I166="Kaliasem","Buleleng",I166="Karangasem","Karangasem",I166="Kedewatan","Gianyar",I166="Keliki","Gianyar",I166="Kelusa","Gianyar",I166="Kemenuh","Gianyar",I166="Kenderan","Gianyar",I166="Keramas","Gianyar",I166="Kerobokan","Badung",I166="Kerobokan Kelod","Badung",I166="Kintamani","Bangli",I166="Kuta","Badung",I166="Kuta Selatan","Badung",I166="Kutuh","Badung",I166="Legian","Badung",I166="Lodtunduh","Gianyar",I166="Lovina Beach","Buleleng",I166="Manggis","Karangasem",I166="Mas","Gianyar",I166="Munduk","Buleleng",I166="North Kuta","Badung",I166="Nusa Ceningan","Klungkung",I166="Nusa Dua","Badung",I166="Nusa Lembongan","Klungkung",I166="Nusa Penida","Klungkung",I166="Padangbai","Karangasem",I166="Payangan","Gianyar",I166="Pecatu","Badung",I166="Peliatan","Gianyar",I166="Pemuteran","Buleleng",I166="Pererenan","Badung",I166="Petulu","Gianyar",I166="Saba","Gianyar",I166="Sanur","Denpasar",I166="Sanur Kaja","Denpasar",I166="Sayan","Gianyar",I166="Seminyak","Badung",I166="Seririt","Buleleng",I166="Seseh","Badung",I166="Sidemen","Karangasem",I166="Singakerta","Gianyar",I166="Singaraja","Buleleng",I166="Subagan","Karangasem",I166="Sukawati","Gianyar",I166="Tabanan","Tabanan",I166="Tanah Lot","Tabanan",I166="Tanjung Benoa","Badung",I166="Taro","Gianyar",I166="Tegallalang","Gianyar",I166="Tibubeneng","Badung",I166="Tuban","Badung",I166="Tulamben","Karangasem",I166="Ubud","Gianyar",I166="Ungasan","Badung")</f>
        <v>Gianyar</v>
      </c>
    </row>
    <row r="167" spans="1:11" x14ac:dyDescent="0.2">
      <c r="A167" t="s">
        <v>718</v>
      </c>
      <c r="B167" t="s">
        <v>3</v>
      </c>
      <c r="C167" t="s">
        <v>719</v>
      </c>
      <c r="D167">
        <v>496</v>
      </c>
      <c r="E167">
        <v>5</v>
      </c>
      <c r="F167" t="s">
        <v>5</v>
      </c>
      <c r="G167" t="s">
        <v>720</v>
      </c>
      <c r="H167" t="s">
        <v>721</v>
      </c>
      <c r="I167" t="s">
        <v>57</v>
      </c>
      <c r="J167" t="str" cm="1">
        <f t="array" ref="J167">_xlfn.IFS(F167="$$ - $$$","300000",F167="$","100000",F167="$$$$","500000")</f>
        <v>300000</v>
      </c>
      <c r="K167" t="str" cm="1">
        <f t="array" ref="K167">_xlfn.IFS(I167="Tegalalang","Gianyar",I167="Amed","Karangasem",I167="Anturan","Buleleng",I167="Belalang","Tabanan",I167="Beng","Gianyar",I167="Benoa","Badung",I167="Bunutan","Karangasem",I167="Candidasa","Karangasem",I167="Canggu","Badung",I167="Denpasar","Denpasar",I167="Gianyar","Gianyar",I167="Jatiluwih","Tabanan",I167="Jimbaran","Badung",I167="Kaliasem","Buleleng",I167="Karangasem","Karangasem",I167="Kedewatan","Gianyar",I167="Keliki","Gianyar",I167="Kelusa","Gianyar",I167="Kemenuh","Gianyar",I167="Kenderan","Gianyar",I167="Keramas","Gianyar",I167="Kerobokan","Badung",I167="Kerobokan Kelod","Badung",I167="Kintamani","Bangli",I167="Kuta","Badung",I167="Kuta Selatan","Badung",I167="Kutuh","Badung",I167="Legian","Badung",I167="Lodtunduh","Gianyar",I167="Lovina Beach","Buleleng",I167="Manggis","Karangasem",I167="Mas","Gianyar",I167="Munduk","Buleleng",I167="North Kuta","Badung",I167="Nusa Ceningan","Klungkung",I167="Nusa Dua","Badung",I167="Nusa Lembongan","Klungkung",I167="Nusa Penida","Klungkung",I167="Padangbai","Karangasem",I167="Payangan","Gianyar",I167="Pecatu","Badung",I167="Peliatan","Gianyar",I167="Pemuteran","Buleleng",I167="Pererenan","Badung",I167="Petulu","Gianyar",I167="Saba","Gianyar",I167="Sanur","Denpasar",I167="Sanur Kaja","Denpasar",I167="Sayan","Gianyar",I167="Seminyak","Badung",I167="Seririt","Buleleng",I167="Seseh","Badung",I167="Sidemen","Karangasem",I167="Singakerta","Gianyar",I167="Singaraja","Buleleng",I167="Subagan","Karangasem",I167="Sukawati","Gianyar",I167="Tabanan","Tabanan",I167="Tanah Lot","Tabanan",I167="Tanjung Benoa","Badung",I167="Taro","Gianyar",I167="Tegallalang","Gianyar",I167="Tibubeneng","Badung",I167="Tuban","Badung",I167="Tulamben","Karangasem",I167="Ubud","Gianyar",I167="Ungasan","Badung")</f>
        <v>Badung</v>
      </c>
    </row>
    <row r="168" spans="1:11" x14ac:dyDescent="0.2">
      <c r="A168" t="s">
        <v>722</v>
      </c>
      <c r="B168" t="s">
        <v>11</v>
      </c>
      <c r="C168" t="s">
        <v>723</v>
      </c>
      <c r="D168">
        <v>646</v>
      </c>
      <c r="E168">
        <v>5</v>
      </c>
      <c r="F168" t="s">
        <v>26</v>
      </c>
      <c r="G168" t="s">
        <v>724</v>
      </c>
      <c r="H168" t="s">
        <v>725</v>
      </c>
      <c r="I168" t="s">
        <v>29</v>
      </c>
      <c r="J168" t="str" cm="1">
        <f t="array" ref="J168">_xlfn.IFS(F168="$$ - $$$","300000",F168="$","100000",F168="$$$$","500000")</f>
        <v>500000</v>
      </c>
      <c r="K168" t="str" cm="1">
        <f t="array" ref="K168">_xlfn.IFS(I168="Tegalalang","Gianyar",I168="Amed","Karangasem",I168="Anturan","Buleleng",I168="Belalang","Tabanan",I168="Beng","Gianyar",I168="Benoa","Badung",I168="Bunutan","Karangasem",I168="Candidasa","Karangasem",I168="Canggu","Badung",I168="Denpasar","Denpasar",I168="Gianyar","Gianyar",I168="Jatiluwih","Tabanan",I168="Jimbaran","Badung",I168="Kaliasem","Buleleng",I168="Karangasem","Karangasem",I168="Kedewatan","Gianyar",I168="Keliki","Gianyar",I168="Kelusa","Gianyar",I168="Kemenuh","Gianyar",I168="Kenderan","Gianyar",I168="Keramas","Gianyar",I168="Kerobokan","Badung",I168="Kerobokan Kelod","Badung",I168="Kintamani","Bangli",I168="Kuta","Badung",I168="Kuta Selatan","Badung",I168="Kutuh","Badung",I168="Legian","Badung",I168="Lodtunduh","Gianyar",I168="Lovina Beach","Buleleng",I168="Manggis","Karangasem",I168="Mas","Gianyar",I168="Munduk","Buleleng",I168="North Kuta","Badung",I168="Nusa Ceningan","Klungkung",I168="Nusa Dua","Badung",I168="Nusa Lembongan","Klungkung",I168="Nusa Penida","Klungkung",I168="Padangbai","Karangasem",I168="Payangan","Gianyar",I168="Pecatu","Badung",I168="Peliatan","Gianyar",I168="Pemuteran","Buleleng",I168="Pererenan","Badung",I168="Petulu","Gianyar",I168="Saba","Gianyar",I168="Sanur","Denpasar",I168="Sanur Kaja","Denpasar",I168="Sayan","Gianyar",I168="Seminyak","Badung",I168="Seririt","Buleleng",I168="Seseh","Badung",I168="Sidemen","Karangasem",I168="Singakerta","Gianyar",I168="Singaraja","Buleleng",I168="Subagan","Karangasem",I168="Sukawati","Gianyar",I168="Tabanan","Tabanan",I168="Tanah Lot","Tabanan",I168="Tanjung Benoa","Badung",I168="Taro","Gianyar",I168="Tegallalang","Gianyar",I168="Tibubeneng","Badung",I168="Tuban","Badung",I168="Tulamben","Karangasem",I168="Ubud","Gianyar",I168="Ungasan","Badung")</f>
        <v>Badung</v>
      </c>
    </row>
    <row r="169" spans="1:11" x14ac:dyDescent="0.2">
      <c r="A169" t="s">
        <v>726</v>
      </c>
      <c r="B169" t="s">
        <v>2</v>
      </c>
      <c r="C169" t="s">
        <v>727</v>
      </c>
      <c r="D169">
        <v>65</v>
      </c>
      <c r="E169">
        <v>4.5</v>
      </c>
      <c r="F169" t="s">
        <v>5</v>
      </c>
      <c r="G169" t="s">
        <v>728</v>
      </c>
      <c r="H169" t="s">
        <v>729</v>
      </c>
      <c r="I169" t="s">
        <v>730</v>
      </c>
      <c r="J169" t="str" cm="1">
        <f t="array" ref="J169">_xlfn.IFS(F169="$$ - $$$","300000",F169="$","100000",F169="$$$$","500000")</f>
        <v>300000</v>
      </c>
      <c r="K169" t="str" cm="1">
        <f t="array" ref="K169">_xlfn.IFS(I169="Tegalalang","Gianyar",I169="Amed","Karangasem",I169="Anturan","Buleleng",I169="Belalang","Tabanan",I169="Beng","Gianyar",I169="Benoa","Badung",I169="Bunutan","Karangasem",I169="Candidasa","Karangasem",I169="Canggu","Badung",I169="Denpasar","Denpasar",I169="Gianyar","Gianyar",I169="Jatiluwih","Tabanan",I169="Jimbaran","Badung",I169="Kaliasem","Buleleng",I169="Karangasem","Karangasem",I169="Kedewatan","Gianyar",I169="Keliki","Gianyar",I169="Kelusa","Gianyar",I169="Kemenuh","Gianyar",I169="Kenderan","Gianyar",I169="Keramas","Gianyar",I169="Kerobokan","Badung",I169="Kerobokan Kelod","Badung",I169="Kintamani","Bangli",I169="Kuta","Badung",I169="Kuta Selatan","Badung",I169="Kutuh","Badung",I169="Legian","Badung",I169="Lodtunduh","Gianyar",I169="Lovina Beach","Buleleng",I169="Manggis","Karangasem",I169="Mas","Gianyar",I169="Munduk","Buleleng",I169="North Kuta","Badung",I169="Nusa Ceningan","Klungkung",I169="Nusa Dua","Badung",I169="Nusa Lembongan","Klungkung",I169="Nusa Penida","Klungkung",I169="Padangbai","Karangasem",I169="Payangan","Gianyar",I169="Pecatu","Badung",I169="Peliatan","Gianyar",I169="Pemuteran","Buleleng",I169="Pererenan","Badung",I169="Petulu","Gianyar",I169="Saba","Gianyar",I169="Sanur","Denpasar",I169="Sanur Kaja","Denpasar",I169="Sayan","Gianyar",I169="Seminyak","Badung",I169="Seririt","Buleleng",I169="Seseh","Badung",I169="Sidemen","Karangasem",I169="Singakerta","Gianyar",I169="Singaraja","Buleleng",I169="Subagan","Karangasem",I169="Sukawati","Gianyar",I169="Tabanan","Tabanan",I169="Tanah Lot","Tabanan",I169="Tanjung Benoa","Badung",I169="Taro","Gianyar",I169="Tegallalang","Gianyar",I169="Tibubeneng","Badung",I169="Tuban","Badung",I169="Tulamben","Karangasem",I169="Ubud","Gianyar",I169="Ungasan","Badung")</f>
        <v>Badung</v>
      </c>
    </row>
    <row r="170" spans="1:11" x14ac:dyDescent="0.2">
      <c r="A170" t="s">
        <v>731</v>
      </c>
      <c r="B170" t="s">
        <v>616</v>
      </c>
      <c r="C170" t="s">
        <v>732</v>
      </c>
      <c r="D170">
        <v>108</v>
      </c>
      <c r="E170">
        <v>5</v>
      </c>
      <c r="F170" t="s">
        <v>5</v>
      </c>
      <c r="G170" t="s">
        <v>733</v>
      </c>
      <c r="H170" t="s">
        <v>734</v>
      </c>
      <c r="I170" t="s">
        <v>735</v>
      </c>
      <c r="J170" t="str" cm="1">
        <f t="array" ref="J170">_xlfn.IFS(F170="$$ - $$$","300000",F170="$","100000",F170="$$$$","500000")</f>
        <v>300000</v>
      </c>
      <c r="K170" t="str" cm="1">
        <f t="array" ref="K170">_xlfn.IFS(I170="Tegalalang","Gianyar",I170="Amed","Karangasem",I170="Anturan","Buleleng",I170="Belalang","Tabanan",I170="Beng","Gianyar",I170="Benoa","Badung",I170="Bunutan","Karangasem",I170="Candidasa","Karangasem",I170="Canggu","Badung",I170="Denpasar","Denpasar",I170="Gianyar","Gianyar",I170="Jatiluwih","Tabanan",I170="Jimbaran","Badung",I170="Kaliasem","Buleleng",I170="Karangasem","Karangasem",I170="Kedewatan","Gianyar",I170="Keliki","Gianyar",I170="Kelusa","Gianyar",I170="Kemenuh","Gianyar",I170="Kenderan","Gianyar",I170="Keramas","Gianyar",I170="Kerobokan","Badung",I170="Kerobokan Kelod","Badung",I170="Kintamani","Bangli",I170="Kuta","Badung",I170="Kuta Selatan","Badung",I170="Kutuh","Badung",I170="Legian","Badung",I170="Lodtunduh","Gianyar",I170="Lovina Beach","Buleleng",I170="Manggis","Karangasem",I170="Mas","Gianyar",I170="Munduk","Buleleng",I170="North Kuta","Badung",I170="Nusa Ceningan","Klungkung",I170="Nusa Dua","Badung",I170="Nusa Lembongan","Klungkung",I170="Nusa Penida","Klungkung",I170="Padangbai","Karangasem",I170="Payangan","Gianyar",I170="Pecatu","Badung",I170="Peliatan","Gianyar",I170="Pemuteran","Buleleng",I170="Pererenan","Badung",I170="Petulu","Gianyar",I170="Saba","Gianyar",I170="Sanur","Denpasar",I170="Sanur Kaja","Denpasar",I170="Sayan","Gianyar",I170="Seminyak","Badung",I170="Seririt","Buleleng",I170="Seseh","Badung",I170="Sidemen","Karangasem",I170="Singakerta","Gianyar",I170="Singaraja","Buleleng",I170="Subagan","Karangasem",I170="Sukawati","Gianyar",I170="Tabanan","Tabanan",I170="Tanah Lot","Tabanan",I170="Tanjung Benoa","Badung",I170="Taro","Gianyar",I170="Tegallalang","Gianyar",I170="Tibubeneng","Badung",I170="Tuban","Badung",I170="Tulamben","Karangasem",I170="Ubud","Gianyar",I170="Ungasan","Badung")</f>
        <v>Gianyar</v>
      </c>
    </row>
    <row r="171" spans="1:11" x14ac:dyDescent="0.2">
      <c r="A171" t="s">
        <v>736</v>
      </c>
      <c r="B171" t="s">
        <v>3</v>
      </c>
      <c r="C171" t="s">
        <v>737</v>
      </c>
      <c r="D171">
        <v>88</v>
      </c>
      <c r="E171">
        <v>5</v>
      </c>
      <c r="F171" t="s">
        <v>26</v>
      </c>
      <c r="G171" t="s">
        <v>738</v>
      </c>
      <c r="H171" t="s">
        <v>739</v>
      </c>
      <c r="I171" t="s">
        <v>403</v>
      </c>
      <c r="J171" t="str" cm="1">
        <f t="array" ref="J171">_xlfn.IFS(F171="$$ - $$$","300000",F171="$","100000",F171="$$$$","500000")</f>
        <v>500000</v>
      </c>
      <c r="K171" t="str" cm="1">
        <f t="array" ref="K171">_xlfn.IFS(I171="Tegalalang","Gianyar",I171="Amed","Karangasem",I171="Anturan","Buleleng",I171="Belalang","Tabanan",I171="Beng","Gianyar",I171="Benoa","Badung",I171="Bunutan","Karangasem",I171="Candidasa","Karangasem",I171="Canggu","Badung",I171="Denpasar","Denpasar",I171="Gianyar","Gianyar",I171="Jatiluwih","Tabanan",I171="Jimbaran","Badung",I171="Kaliasem","Buleleng",I171="Karangasem","Karangasem",I171="Kedewatan","Gianyar",I171="Keliki","Gianyar",I171="Kelusa","Gianyar",I171="Kemenuh","Gianyar",I171="Kenderan","Gianyar",I171="Keramas","Gianyar",I171="Kerobokan","Badung",I171="Kerobokan Kelod","Badung",I171="Kintamani","Bangli",I171="Kuta","Badung",I171="Kuta Selatan","Badung",I171="Kutuh","Badung",I171="Legian","Badung",I171="Lodtunduh","Gianyar",I171="Lovina Beach","Buleleng",I171="Manggis","Karangasem",I171="Mas","Gianyar",I171="Munduk","Buleleng",I171="North Kuta","Badung",I171="Nusa Ceningan","Klungkung",I171="Nusa Dua","Badung",I171="Nusa Lembongan","Klungkung",I171="Nusa Penida","Klungkung",I171="Padangbai","Karangasem",I171="Payangan","Gianyar",I171="Pecatu","Badung",I171="Peliatan","Gianyar",I171="Pemuteran","Buleleng",I171="Pererenan","Badung",I171="Petulu","Gianyar",I171="Saba","Gianyar",I171="Sanur","Denpasar",I171="Sanur Kaja","Denpasar",I171="Sayan","Gianyar",I171="Seminyak","Badung",I171="Seririt","Buleleng",I171="Seseh","Badung",I171="Sidemen","Karangasem",I171="Singakerta","Gianyar",I171="Singaraja","Buleleng",I171="Subagan","Karangasem",I171="Sukawati","Gianyar",I171="Tabanan","Tabanan",I171="Tanah Lot","Tabanan",I171="Tanjung Benoa","Badung",I171="Taro","Gianyar",I171="Tegallalang","Gianyar",I171="Tibubeneng","Badung",I171="Tuban","Badung",I171="Tulamben","Karangasem",I171="Ubud","Gianyar",I171="Ungasan","Badung")</f>
        <v>Buleleng</v>
      </c>
    </row>
    <row r="172" spans="1:11" x14ac:dyDescent="0.2">
      <c r="A172" t="s">
        <v>740</v>
      </c>
      <c r="B172" t="s">
        <v>2</v>
      </c>
      <c r="C172" t="s">
        <v>741</v>
      </c>
      <c r="D172">
        <v>1264</v>
      </c>
      <c r="E172">
        <v>5</v>
      </c>
      <c r="F172" t="s">
        <v>5</v>
      </c>
      <c r="G172" t="s">
        <v>742</v>
      </c>
      <c r="H172" t="s">
        <v>743</v>
      </c>
      <c r="I172" t="s">
        <v>29</v>
      </c>
      <c r="J172" t="str" cm="1">
        <f t="array" ref="J172">_xlfn.IFS(F172="$$ - $$$","300000",F172="$","100000",F172="$$$$","500000")</f>
        <v>300000</v>
      </c>
      <c r="K172" t="str" cm="1">
        <f t="array" ref="K172">_xlfn.IFS(I172="Tegalalang","Gianyar",I172="Amed","Karangasem",I172="Anturan","Buleleng",I172="Belalang","Tabanan",I172="Beng","Gianyar",I172="Benoa","Badung",I172="Bunutan","Karangasem",I172="Candidasa","Karangasem",I172="Canggu","Badung",I172="Denpasar","Denpasar",I172="Gianyar","Gianyar",I172="Jatiluwih","Tabanan",I172="Jimbaran","Badung",I172="Kaliasem","Buleleng",I172="Karangasem","Karangasem",I172="Kedewatan","Gianyar",I172="Keliki","Gianyar",I172="Kelusa","Gianyar",I172="Kemenuh","Gianyar",I172="Kenderan","Gianyar",I172="Keramas","Gianyar",I172="Kerobokan","Badung",I172="Kerobokan Kelod","Badung",I172="Kintamani","Bangli",I172="Kuta","Badung",I172="Kuta Selatan","Badung",I172="Kutuh","Badung",I172="Legian","Badung",I172="Lodtunduh","Gianyar",I172="Lovina Beach","Buleleng",I172="Manggis","Karangasem",I172="Mas","Gianyar",I172="Munduk","Buleleng",I172="North Kuta","Badung",I172="Nusa Ceningan","Klungkung",I172="Nusa Dua","Badung",I172="Nusa Lembongan","Klungkung",I172="Nusa Penida","Klungkung",I172="Padangbai","Karangasem",I172="Payangan","Gianyar",I172="Pecatu","Badung",I172="Peliatan","Gianyar",I172="Pemuteran","Buleleng",I172="Pererenan","Badung",I172="Petulu","Gianyar",I172="Saba","Gianyar",I172="Sanur","Denpasar",I172="Sanur Kaja","Denpasar",I172="Sayan","Gianyar",I172="Seminyak","Badung",I172="Seririt","Buleleng",I172="Seseh","Badung",I172="Sidemen","Karangasem",I172="Singakerta","Gianyar",I172="Singaraja","Buleleng",I172="Subagan","Karangasem",I172="Sukawati","Gianyar",I172="Tabanan","Tabanan",I172="Tanah Lot","Tabanan",I172="Tanjung Benoa","Badung",I172="Taro","Gianyar",I172="Tegallalang","Gianyar",I172="Tibubeneng","Badung",I172="Tuban","Badung",I172="Tulamben","Karangasem",I172="Ubud","Gianyar",I172="Ungasan","Badung")</f>
        <v>Badung</v>
      </c>
    </row>
    <row r="173" spans="1:11" x14ac:dyDescent="0.2">
      <c r="A173" t="s">
        <v>744</v>
      </c>
      <c r="B173" t="s">
        <v>47</v>
      </c>
      <c r="C173" t="s">
        <v>745</v>
      </c>
      <c r="D173">
        <v>111</v>
      </c>
      <c r="E173">
        <v>5</v>
      </c>
      <c r="F173" t="s">
        <v>5</v>
      </c>
      <c r="G173" t="s">
        <v>746</v>
      </c>
      <c r="H173" t="s">
        <v>725</v>
      </c>
      <c r="I173" t="s">
        <v>29</v>
      </c>
      <c r="J173" t="str" cm="1">
        <f t="array" ref="J173">_xlfn.IFS(F173="$$ - $$$","300000",F173="$","100000",F173="$$$$","500000")</f>
        <v>300000</v>
      </c>
      <c r="K173" t="str" cm="1">
        <f t="array" ref="K173">_xlfn.IFS(I173="Tegalalang","Gianyar",I173="Amed","Karangasem",I173="Anturan","Buleleng",I173="Belalang","Tabanan",I173="Beng","Gianyar",I173="Benoa","Badung",I173="Bunutan","Karangasem",I173="Candidasa","Karangasem",I173="Canggu","Badung",I173="Denpasar","Denpasar",I173="Gianyar","Gianyar",I173="Jatiluwih","Tabanan",I173="Jimbaran","Badung",I173="Kaliasem","Buleleng",I173="Karangasem","Karangasem",I173="Kedewatan","Gianyar",I173="Keliki","Gianyar",I173="Kelusa","Gianyar",I173="Kemenuh","Gianyar",I173="Kenderan","Gianyar",I173="Keramas","Gianyar",I173="Kerobokan","Badung",I173="Kerobokan Kelod","Badung",I173="Kintamani","Bangli",I173="Kuta","Badung",I173="Kuta Selatan","Badung",I173="Kutuh","Badung",I173="Legian","Badung",I173="Lodtunduh","Gianyar",I173="Lovina Beach","Buleleng",I173="Manggis","Karangasem",I173="Mas","Gianyar",I173="Munduk","Buleleng",I173="North Kuta","Badung",I173="Nusa Ceningan","Klungkung",I173="Nusa Dua","Badung",I173="Nusa Lembongan","Klungkung",I173="Nusa Penida","Klungkung",I173="Padangbai","Karangasem",I173="Payangan","Gianyar",I173="Pecatu","Badung",I173="Peliatan","Gianyar",I173="Pemuteran","Buleleng",I173="Pererenan","Badung",I173="Petulu","Gianyar",I173="Saba","Gianyar",I173="Sanur","Denpasar",I173="Sanur Kaja","Denpasar",I173="Sayan","Gianyar",I173="Seminyak","Badung",I173="Seririt","Buleleng",I173="Seseh","Badung",I173="Sidemen","Karangasem",I173="Singakerta","Gianyar",I173="Singaraja","Buleleng",I173="Subagan","Karangasem",I173="Sukawati","Gianyar",I173="Tabanan","Tabanan",I173="Tanah Lot","Tabanan",I173="Tanjung Benoa","Badung",I173="Taro","Gianyar",I173="Tegallalang","Gianyar",I173="Tibubeneng","Badung",I173="Tuban","Badung",I173="Tulamben","Karangasem",I173="Ubud","Gianyar",I173="Ungasan","Badung")</f>
        <v>Badung</v>
      </c>
    </row>
    <row r="174" spans="1:11" x14ac:dyDescent="0.2">
      <c r="A174" t="s">
        <v>747</v>
      </c>
      <c r="B174" t="s">
        <v>72</v>
      </c>
      <c r="C174" t="s">
        <v>748</v>
      </c>
      <c r="D174">
        <v>1238</v>
      </c>
      <c r="E174">
        <v>5</v>
      </c>
      <c r="F174" t="s">
        <v>74</v>
      </c>
      <c r="G174" t="s">
        <v>749</v>
      </c>
      <c r="H174" t="s">
        <v>750</v>
      </c>
      <c r="I174" t="s">
        <v>39</v>
      </c>
      <c r="J174" t="str" cm="1">
        <f t="array" ref="J174">_xlfn.IFS(F174="$$ - $$$","300000",F174="$","100000",F174="$$$$","500000")</f>
        <v>100000</v>
      </c>
      <c r="K174" t="str" cm="1">
        <f t="array" ref="K174">_xlfn.IFS(I174="Tegalalang","Gianyar",I174="Amed","Karangasem",I174="Anturan","Buleleng",I174="Belalang","Tabanan",I174="Beng","Gianyar",I174="Benoa","Badung",I174="Bunutan","Karangasem",I174="Candidasa","Karangasem",I174="Canggu","Badung",I174="Denpasar","Denpasar",I174="Gianyar","Gianyar",I174="Jatiluwih","Tabanan",I174="Jimbaran","Badung",I174="Kaliasem","Buleleng",I174="Karangasem","Karangasem",I174="Kedewatan","Gianyar",I174="Keliki","Gianyar",I174="Kelusa","Gianyar",I174="Kemenuh","Gianyar",I174="Kenderan","Gianyar",I174="Keramas","Gianyar",I174="Kerobokan","Badung",I174="Kerobokan Kelod","Badung",I174="Kintamani","Bangli",I174="Kuta","Badung",I174="Kuta Selatan","Badung",I174="Kutuh","Badung",I174="Legian","Badung",I174="Lodtunduh","Gianyar",I174="Lovina Beach","Buleleng",I174="Manggis","Karangasem",I174="Mas","Gianyar",I174="Munduk","Buleleng",I174="North Kuta","Badung",I174="Nusa Ceningan","Klungkung",I174="Nusa Dua","Badung",I174="Nusa Lembongan","Klungkung",I174="Nusa Penida","Klungkung",I174="Padangbai","Karangasem",I174="Payangan","Gianyar",I174="Pecatu","Badung",I174="Peliatan","Gianyar",I174="Pemuteran","Buleleng",I174="Pererenan","Badung",I174="Petulu","Gianyar",I174="Saba","Gianyar",I174="Sanur","Denpasar",I174="Sanur Kaja","Denpasar",I174="Sayan","Gianyar",I174="Seminyak","Badung",I174="Seririt","Buleleng",I174="Seseh","Badung",I174="Sidemen","Karangasem",I174="Singakerta","Gianyar",I174="Singaraja","Buleleng",I174="Subagan","Karangasem",I174="Sukawati","Gianyar",I174="Tabanan","Tabanan",I174="Tanah Lot","Tabanan",I174="Tanjung Benoa","Badung",I174="Taro","Gianyar",I174="Tegallalang","Gianyar",I174="Tibubeneng","Badung",I174="Tuban","Badung",I174="Tulamben","Karangasem",I174="Ubud","Gianyar",I174="Ungasan","Badung")</f>
        <v>Badung</v>
      </c>
    </row>
    <row r="175" spans="1:11" x14ac:dyDescent="0.2">
      <c r="A175" t="s">
        <v>751</v>
      </c>
      <c r="B175" t="s">
        <v>18</v>
      </c>
      <c r="C175" t="s">
        <v>752</v>
      </c>
      <c r="D175">
        <v>5678</v>
      </c>
      <c r="E175">
        <v>4</v>
      </c>
      <c r="F175" t="s">
        <v>5</v>
      </c>
      <c r="G175" t="s">
        <v>753</v>
      </c>
      <c r="H175" t="s">
        <v>754</v>
      </c>
      <c r="I175" t="s">
        <v>16</v>
      </c>
      <c r="J175" t="str" cm="1">
        <f t="array" ref="J175">_xlfn.IFS(F175="$$ - $$$","300000",F175="$","100000",F175="$$$$","500000")</f>
        <v>300000</v>
      </c>
      <c r="K175" t="str" cm="1">
        <f t="array" ref="K175">_xlfn.IFS(I175="Tegalalang","Gianyar",I175="Amed","Karangasem",I175="Anturan","Buleleng",I175="Belalang","Tabanan",I175="Beng","Gianyar",I175="Benoa","Badung",I175="Bunutan","Karangasem",I175="Candidasa","Karangasem",I175="Canggu","Badung",I175="Denpasar","Denpasar",I175="Gianyar","Gianyar",I175="Jatiluwih","Tabanan",I175="Jimbaran","Badung",I175="Kaliasem","Buleleng",I175="Karangasem","Karangasem",I175="Kedewatan","Gianyar",I175="Keliki","Gianyar",I175="Kelusa","Gianyar",I175="Kemenuh","Gianyar",I175="Kenderan","Gianyar",I175="Keramas","Gianyar",I175="Kerobokan","Badung",I175="Kerobokan Kelod","Badung",I175="Kintamani","Bangli",I175="Kuta","Badung",I175="Kuta Selatan","Badung",I175="Kutuh","Badung",I175="Legian","Badung",I175="Lodtunduh","Gianyar",I175="Lovina Beach","Buleleng",I175="Manggis","Karangasem",I175="Mas","Gianyar",I175="Munduk","Buleleng",I175="North Kuta","Badung",I175="Nusa Ceningan","Klungkung",I175="Nusa Dua","Badung",I175="Nusa Lembongan","Klungkung",I175="Nusa Penida","Klungkung",I175="Padangbai","Karangasem",I175="Payangan","Gianyar",I175="Pecatu","Badung",I175="Peliatan","Gianyar",I175="Pemuteran","Buleleng",I175="Pererenan","Badung",I175="Petulu","Gianyar",I175="Saba","Gianyar",I175="Sanur","Denpasar",I175="Sanur Kaja","Denpasar",I175="Sayan","Gianyar",I175="Seminyak","Badung",I175="Seririt","Buleleng",I175="Seseh","Badung",I175="Sidemen","Karangasem",I175="Singakerta","Gianyar",I175="Singaraja","Buleleng",I175="Subagan","Karangasem",I175="Sukawati","Gianyar",I175="Tabanan","Tabanan",I175="Tanah Lot","Tabanan",I175="Tanjung Benoa","Badung",I175="Taro","Gianyar",I175="Tegallalang","Gianyar",I175="Tibubeneng","Badung",I175="Tuban","Badung",I175="Tulamben","Karangasem",I175="Ubud","Gianyar",I175="Ungasan","Badung")</f>
        <v>Gianyar</v>
      </c>
    </row>
    <row r="176" spans="1:11" x14ac:dyDescent="0.2">
      <c r="A176" t="s">
        <v>755</v>
      </c>
      <c r="B176" t="s">
        <v>348</v>
      </c>
      <c r="C176" t="s">
        <v>756</v>
      </c>
      <c r="D176">
        <v>777</v>
      </c>
      <c r="E176">
        <v>5</v>
      </c>
      <c r="F176" t="s">
        <v>5</v>
      </c>
      <c r="G176" t="s">
        <v>757</v>
      </c>
      <c r="H176" t="s">
        <v>758</v>
      </c>
      <c r="I176" t="s">
        <v>29</v>
      </c>
      <c r="J176" t="str" cm="1">
        <f t="array" ref="J176">_xlfn.IFS(F176="$$ - $$$","300000",F176="$","100000",F176="$$$$","500000")</f>
        <v>300000</v>
      </c>
      <c r="K176" t="str" cm="1">
        <f t="array" ref="K176">_xlfn.IFS(I176="Tegalalang","Gianyar",I176="Amed","Karangasem",I176="Anturan","Buleleng",I176="Belalang","Tabanan",I176="Beng","Gianyar",I176="Benoa","Badung",I176="Bunutan","Karangasem",I176="Candidasa","Karangasem",I176="Canggu","Badung",I176="Denpasar","Denpasar",I176="Gianyar","Gianyar",I176="Jatiluwih","Tabanan",I176="Jimbaran","Badung",I176="Kaliasem","Buleleng",I176="Karangasem","Karangasem",I176="Kedewatan","Gianyar",I176="Keliki","Gianyar",I176="Kelusa","Gianyar",I176="Kemenuh","Gianyar",I176="Kenderan","Gianyar",I176="Keramas","Gianyar",I176="Kerobokan","Badung",I176="Kerobokan Kelod","Badung",I176="Kintamani","Bangli",I176="Kuta","Badung",I176="Kuta Selatan","Badung",I176="Kutuh","Badung",I176="Legian","Badung",I176="Lodtunduh","Gianyar",I176="Lovina Beach","Buleleng",I176="Manggis","Karangasem",I176="Mas","Gianyar",I176="Munduk","Buleleng",I176="North Kuta","Badung",I176="Nusa Ceningan","Klungkung",I176="Nusa Dua","Badung",I176="Nusa Lembongan","Klungkung",I176="Nusa Penida","Klungkung",I176="Padangbai","Karangasem",I176="Payangan","Gianyar",I176="Pecatu","Badung",I176="Peliatan","Gianyar",I176="Pemuteran","Buleleng",I176="Pererenan","Badung",I176="Petulu","Gianyar",I176="Saba","Gianyar",I176="Sanur","Denpasar",I176="Sanur Kaja","Denpasar",I176="Sayan","Gianyar",I176="Seminyak","Badung",I176="Seririt","Buleleng",I176="Seseh","Badung",I176="Sidemen","Karangasem",I176="Singakerta","Gianyar",I176="Singaraja","Buleleng",I176="Subagan","Karangasem",I176="Sukawati","Gianyar",I176="Tabanan","Tabanan",I176="Tanah Lot","Tabanan",I176="Tanjung Benoa","Badung",I176="Taro","Gianyar",I176="Tegallalang","Gianyar",I176="Tibubeneng","Badung",I176="Tuban","Badung",I176="Tulamben","Karangasem",I176="Ubud","Gianyar",I176="Ungasan","Badung")</f>
        <v>Badung</v>
      </c>
    </row>
    <row r="177" spans="1:11" x14ac:dyDescent="0.2">
      <c r="A177" t="s">
        <v>759</v>
      </c>
      <c r="B177" t="s">
        <v>98</v>
      </c>
      <c r="C177" t="s">
        <v>760</v>
      </c>
      <c r="D177">
        <v>158</v>
      </c>
      <c r="E177">
        <v>5</v>
      </c>
      <c r="F177" t="s">
        <v>5</v>
      </c>
      <c r="G177" t="s">
        <v>761</v>
      </c>
      <c r="H177" t="s">
        <v>762</v>
      </c>
      <c r="I177" t="s">
        <v>16</v>
      </c>
      <c r="J177" t="str" cm="1">
        <f t="array" ref="J177">_xlfn.IFS(F177="$$ - $$$","300000",F177="$","100000",F177="$$$$","500000")</f>
        <v>300000</v>
      </c>
      <c r="K177" t="str" cm="1">
        <f t="array" ref="K177">_xlfn.IFS(I177="Tegalalang","Gianyar",I177="Amed","Karangasem",I177="Anturan","Buleleng",I177="Belalang","Tabanan",I177="Beng","Gianyar",I177="Benoa","Badung",I177="Bunutan","Karangasem",I177="Candidasa","Karangasem",I177="Canggu","Badung",I177="Denpasar","Denpasar",I177="Gianyar","Gianyar",I177="Jatiluwih","Tabanan",I177="Jimbaran","Badung",I177="Kaliasem","Buleleng",I177="Karangasem","Karangasem",I177="Kedewatan","Gianyar",I177="Keliki","Gianyar",I177="Kelusa","Gianyar",I177="Kemenuh","Gianyar",I177="Kenderan","Gianyar",I177="Keramas","Gianyar",I177="Kerobokan","Badung",I177="Kerobokan Kelod","Badung",I177="Kintamani","Bangli",I177="Kuta","Badung",I177="Kuta Selatan","Badung",I177="Kutuh","Badung",I177="Legian","Badung",I177="Lodtunduh","Gianyar",I177="Lovina Beach","Buleleng",I177="Manggis","Karangasem",I177="Mas","Gianyar",I177="Munduk","Buleleng",I177="North Kuta","Badung",I177="Nusa Ceningan","Klungkung",I177="Nusa Dua","Badung",I177="Nusa Lembongan","Klungkung",I177="Nusa Penida","Klungkung",I177="Padangbai","Karangasem",I177="Payangan","Gianyar",I177="Pecatu","Badung",I177="Peliatan","Gianyar",I177="Pemuteran","Buleleng",I177="Pererenan","Badung",I177="Petulu","Gianyar",I177="Saba","Gianyar",I177="Sanur","Denpasar",I177="Sanur Kaja","Denpasar",I177="Sayan","Gianyar",I177="Seminyak","Badung",I177="Seririt","Buleleng",I177="Seseh","Badung",I177="Sidemen","Karangasem",I177="Singakerta","Gianyar",I177="Singaraja","Buleleng",I177="Subagan","Karangasem",I177="Sukawati","Gianyar",I177="Tabanan","Tabanan",I177="Tanah Lot","Tabanan",I177="Tanjung Benoa","Badung",I177="Taro","Gianyar",I177="Tegallalang","Gianyar",I177="Tibubeneng","Badung",I177="Tuban","Badung",I177="Tulamben","Karangasem",I177="Ubud","Gianyar",I177="Ungasan","Badung")</f>
        <v>Gianyar</v>
      </c>
    </row>
    <row r="178" spans="1:11" x14ac:dyDescent="0.2">
      <c r="A178" t="s">
        <v>763</v>
      </c>
      <c r="B178" t="s">
        <v>78</v>
      </c>
      <c r="C178" t="s">
        <v>764</v>
      </c>
      <c r="D178">
        <v>862</v>
      </c>
      <c r="E178">
        <v>5</v>
      </c>
      <c r="F178" t="s">
        <v>5</v>
      </c>
      <c r="G178" t="s">
        <v>765</v>
      </c>
      <c r="H178" t="s">
        <v>766</v>
      </c>
      <c r="I178" t="s">
        <v>115</v>
      </c>
      <c r="J178" t="str" cm="1">
        <f t="array" ref="J178">_xlfn.IFS(F178="$$ - $$$","300000",F178="$","100000",F178="$$$$","500000")</f>
        <v>300000</v>
      </c>
      <c r="K178" t="str" cm="1">
        <f t="array" ref="K178">_xlfn.IFS(I178="Tegalalang","Gianyar",I178="Amed","Karangasem",I178="Anturan","Buleleng",I178="Belalang","Tabanan",I178="Beng","Gianyar",I178="Benoa","Badung",I178="Bunutan","Karangasem",I178="Candidasa","Karangasem",I178="Canggu","Badung",I178="Denpasar","Denpasar",I178="Gianyar","Gianyar",I178="Jatiluwih","Tabanan",I178="Jimbaran","Badung",I178="Kaliasem","Buleleng",I178="Karangasem","Karangasem",I178="Kedewatan","Gianyar",I178="Keliki","Gianyar",I178="Kelusa","Gianyar",I178="Kemenuh","Gianyar",I178="Kenderan","Gianyar",I178="Keramas","Gianyar",I178="Kerobokan","Badung",I178="Kerobokan Kelod","Badung",I178="Kintamani","Bangli",I178="Kuta","Badung",I178="Kuta Selatan","Badung",I178="Kutuh","Badung",I178="Legian","Badung",I178="Lodtunduh","Gianyar",I178="Lovina Beach","Buleleng",I178="Manggis","Karangasem",I178="Mas","Gianyar",I178="Munduk","Buleleng",I178="North Kuta","Badung",I178="Nusa Ceningan","Klungkung",I178="Nusa Dua","Badung",I178="Nusa Lembongan","Klungkung",I178="Nusa Penida","Klungkung",I178="Padangbai","Karangasem",I178="Payangan","Gianyar",I178="Pecatu","Badung",I178="Peliatan","Gianyar",I178="Pemuteran","Buleleng",I178="Pererenan","Badung",I178="Petulu","Gianyar",I178="Saba","Gianyar",I178="Sanur","Denpasar",I178="Sanur Kaja","Denpasar",I178="Sayan","Gianyar",I178="Seminyak","Badung",I178="Seririt","Buleleng",I178="Seseh","Badung",I178="Sidemen","Karangasem",I178="Singakerta","Gianyar",I178="Singaraja","Buleleng",I178="Subagan","Karangasem",I178="Sukawati","Gianyar",I178="Tabanan","Tabanan",I178="Tanah Lot","Tabanan",I178="Tanjung Benoa","Badung",I178="Taro","Gianyar",I178="Tegallalang","Gianyar",I178="Tibubeneng","Badung",I178="Tuban","Badung",I178="Tulamben","Karangasem",I178="Ubud","Gianyar",I178="Ungasan","Badung")</f>
        <v>Badung</v>
      </c>
    </row>
    <row r="179" spans="1:11" x14ac:dyDescent="0.2">
      <c r="A179" t="s">
        <v>767</v>
      </c>
      <c r="B179" t="s">
        <v>2</v>
      </c>
      <c r="C179" t="s">
        <v>768</v>
      </c>
      <c r="D179">
        <v>100</v>
      </c>
      <c r="E179">
        <v>5</v>
      </c>
      <c r="F179" t="s">
        <v>74</v>
      </c>
      <c r="G179" t="s">
        <v>769</v>
      </c>
      <c r="H179" t="s">
        <v>770</v>
      </c>
      <c r="I179" t="s">
        <v>301</v>
      </c>
      <c r="J179" t="str" cm="1">
        <f t="array" ref="J179">_xlfn.IFS(F179="$$ - $$$","300000",F179="$","100000",F179="$$$$","500000")</f>
        <v>100000</v>
      </c>
      <c r="K179" t="str" cm="1">
        <f t="array" ref="K179">_xlfn.IFS(I179="Tegalalang","Gianyar",I179="Amed","Karangasem",I179="Anturan","Buleleng",I179="Belalang","Tabanan",I179="Beng","Gianyar",I179="Benoa","Badung",I179="Bunutan","Karangasem",I179="Candidasa","Karangasem",I179="Canggu","Badung",I179="Denpasar","Denpasar",I179="Gianyar","Gianyar",I179="Jatiluwih","Tabanan",I179="Jimbaran","Badung",I179="Kaliasem","Buleleng",I179="Karangasem","Karangasem",I179="Kedewatan","Gianyar",I179="Keliki","Gianyar",I179="Kelusa","Gianyar",I179="Kemenuh","Gianyar",I179="Kenderan","Gianyar",I179="Keramas","Gianyar",I179="Kerobokan","Badung",I179="Kerobokan Kelod","Badung",I179="Kintamani","Bangli",I179="Kuta","Badung",I179="Kuta Selatan","Badung",I179="Kutuh","Badung",I179="Legian","Badung",I179="Lodtunduh","Gianyar",I179="Lovina Beach","Buleleng",I179="Manggis","Karangasem",I179="Mas","Gianyar",I179="Munduk","Buleleng",I179="North Kuta","Badung",I179="Nusa Ceningan","Klungkung",I179="Nusa Dua","Badung",I179="Nusa Lembongan","Klungkung",I179="Nusa Penida","Klungkung",I179="Padangbai","Karangasem",I179="Payangan","Gianyar",I179="Pecatu","Badung",I179="Peliatan","Gianyar",I179="Pemuteran","Buleleng",I179="Pererenan","Badung",I179="Petulu","Gianyar",I179="Saba","Gianyar",I179="Sanur","Denpasar",I179="Sanur Kaja","Denpasar",I179="Sayan","Gianyar",I179="Seminyak","Badung",I179="Seririt","Buleleng",I179="Seseh","Badung",I179="Sidemen","Karangasem",I179="Singakerta","Gianyar",I179="Singaraja","Buleleng",I179="Subagan","Karangasem",I179="Sukawati","Gianyar",I179="Tabanan","Tabanan",I179="Tanah Lot","Tabanan",I179="Tanjung Benoa","Badung",I179="Taro","Gianyar",I179="Tegallalang","Gianyar",I179="Tibubeneng","Badung",I179="Tuban","Badung",I179="Tulamben","Karangasem",I179="Ubud","Gianyar",I179="Ungasan","Badung")</f>
        <v>Klungkung</v>
      </c>
    </row>
    <row r="180" spans="1:11" x14ac:dyDescent="0.2">
      <c r="A180" t="s">
        <v>771</v>
      </c>
      <c r="B180" t="s">
        <v>78</v>
      </c>
      <c r="C180" t="s">
        <v>772</v>
      </c>
      <c r="D180">
        <v>884</v>
      </c>
      <c r="E180">
        <v>5</v>
      </c>
      <c r="F180" t="s">
        <v>5</v>
      </c>
      <c r="G180" t="s">
        <v>774</v>
      </c>
      <c r="H180" t="s">
        <v>775</v>
      </c>
      <c r="I180" t="s">
        <v>23</v>
      </c>
      <c r="J180" t="str" cm="1">
        <f t="array" ref="J180">_xlfn.IFS(F180="$$ - $$$","300000",F180="$","100000",F180="$$$$","500000")</f>
        <v>300000</v>
      </c>
      <c r="K180" t="str" cm="1">
        <f t="array" ref="K180">_xlfn.IFS(I180="Tegalalang","Gianyar",I180="Amed","Karangasem",I180="Anturan","Buleleng",I180="Belalang","Tabanan",I180="Beng","Gianyar",I180="Benoa","Badung",I180="Bunutan","Karangasem",I180="Candidasa","Karangasem",I180="Canggu","Badung",I180="Denpasar","Denpasar",I180="Gianyar","Gianyar",I180="Jatiluwih","Tabanan",I180="Jimbaran","Badung",I180="Kaliasem","Buleleng",I180="Karangasem","Karangasem",I180="Kedewatan","Gianyar",I180="Keliki","Gianyar",I180="Kelusa","Gianyar",I180="Kemenuh","Gianyar",I180="Kenderan","Gianyar",I180="Keramas","Gianyar",I180="Kerobokan","Badung",I180="Kerobokan Kelod","Badung",I180="Kintamani","Bangli",I180="Kuta","Badung",I180="Kuta Selatan","Badung",I180="Kutuh","Badung",I180="Legian","Badung",I180="Lodtunduh","Gianyar",I180="Lovina Beach","Buleleng",I180="Manggis","Karangasem",I180="Mas","Gianyar",I180="Munduk","Buleleng",I180="North Kuta","Badung",I180="Nusa Ceningan","Klungkung",I180="Nusa Dua","Badung",I180="Nusa Lembongan","Klungkung",I180="Nusa Penida","Klungkung",I180="Padangbai","Karangasem",I180="Payangan","Gianyar",I180="Pecatu","Badung",I180="Peliatan","Gianyar",I180="Pemuteran","Buleleng",I180="Pererenan","Badung",I180="Petulu","Gianyar",I180="Saba","Gianyar",I180="Sanur","Denpasar",I180="Sanur Kaja","Denpasar",I180="Sayan","Gianyar",I180="Seminyak","Badung",I180="Seririt","Buleleng",I180="Seseh","Badung",I180="Sidemen","Karangasem",I180="Singakerta","Gianyar",I180="Singaraja","Buleleng",I180="Subagan","Karangasem",I180="Sukawati","Gianyar",I180="Tabanan","Tabanan",I180="Tanah Lot","Tabanan",I180="Tanjung Benoa","Badung",I180="Taro","Gianyar",I180="Tegallalang","Gianyar",I180="Tibubeneng","Badung",I180="Tuban","Badung",I180="Tulamben","Karangasem",I180="Ubud","Gianyar",I180="Ungasan","Badung")</f>
        <v>Badung</v>
      </c>
    </row>
    <row r="181" spans="1:11" x14ac:dyDescent="0.2">
      <c r="A181" t="s">
        <v>776</v>
      </c>
      <c r="B181" t="s">
        <v>78</v>
      </c>
      <c r="C181" t="s">
        <v>777</v>
      </c>
      <c r="D181">
        <v>6571</v>
      </c>
      <c r="E181">
        <v>4.5</v>
      </c>
      <c r="F181" t="s">
        <v>5</v>
      </c>
      <c r="G181" t="s">
        <v>778</v>
      </c>
      <c r="H181" t="s">
        <v>779</v>
      </c>
      <c r="I181" t="s">
        <v>23</v>
      </c>
      <c r="J181" t="str" cm="1">
        <f t="array" ref="J181">_xlfn.IFS(F181="$$ - $$$","300000",F181="$","100000",F181="$$$$","500000")</f>
        <v>300000</v>
      </c>
      <c r="K181" t="str" cm="1">
        <f t="array" ref="K181">_xlfn.IFS(I181="Tegalalang","Gianyar",I181="Amed","Karangasem",I181="Anturan","Buleleng",I181="Belalang","Tabanan",I181="Beng","Gianyar",I181="Benoa","Badung",I181="Bunutan","Karangasem",I181="Candidasa","Karangasem",I181="Canggu","Badung",I181="Denpasar","Denpasar",I181="Gianyar","Gianyar",I181="Jatiluwih","Tabanan",I181="Jimbaran","Badung",I181="Kaliasem","Buleleng",I181="Karangasem","Karangasem",I181="Kedewatan","Gianyar",I181="Keliki","Gianyar",I181="Kelusa","Gianyar",I181="Kemenuh","Gianyar",I181="Kenderan","Gianyar",I181="Keramas","Gianyar",I181="Kerobokan","Badung",I181="Kerobokan Kelod","Badung",I181="Kintamani","Bangli",I181="Kuta","Badung",I181="Kuta Selatan","Badung",I181="Kutuh","Badung",I181="Legian","Badung",I181="Lodtunduh","Gianyar",I181="Lovina Beach","Buleleng",I181="Manggis","Karangasem",I181="Mas","Gianyar",I181="Munduk","Buleleng",I181="North Kuta","Badung",I181="Nusa Ceningan","Klungkung",I181="Nusa Dua","Badung",I181="Nusa Lembongan","Klungkung",I181="Nusa Penida","Klungkung",I181="Padangbai","Karangasem",I181="Payangan","Gianyar",I181="Pecatu","Badung",I181="Peliatan","Gianyar",I181="Pemuteran","Buleleng",I181="Pererenan","Badung",I181="Petulu","Gianyar",I181="Saba","Gianyar",I181="Sanur","Denpasar",I181="Sanur Kaja","Denpasar",I181="Sayan","Gianyar",I181="Seminyak","Badung",I181="Seririt","Buleleng",I181="Seseh","Badung",I181="Sidemen","Karangasem",I181="Singakerta","Gianyar",I181="Singaraja","Buleleng",I181="Subagan","Karangasem",I181="Sukawati","Gianyar",I181="Tabanan","Tabanan",I181="Tanah Lot","Tabanan",I181="Tanjung Benoa","Badung",I181="Taro","Gianyar",I181="Tegallalang","Gianyar",I181="Tibubeneng","Badung",I181="Tuban","Badung",I181="Tulamben","Karangasem",I181="Ubud","Gianyar",I181="Ungasan","Badung")</f>
        <v>Badung</v>
      </c>
    </row>
    <row r="182" spans="1:11" x14ac:dyDescent="0.2">
      <c r="A182" t="s">
        <v>780</v>
      </c>
      <c r="B182" t="s">
        <v>348</v>
      </c>
      <c r="C182" t="s">
        <v>781</v>
      </c>
      <c r="D182">
        <v>424</v>
      </c>
      <c r="E182">
        <v>3.5</v>
      </c>
      <c r="F182" t="s">
        <v>5</v>
      </c>
      <c r="G182" t="s">
        <v>782</v>
      </c>
      <c r="H182" t="s">
        <v>783</v>
      </c>
      <c r="I182" t="s">
        <v>271</v>
      </c>
      <c r="J182" t="str" cm="1">
        <f t="array" ref="J182">_xlfn.IFS(F182="$$ - $$$","300000",F182="$","100000",F182="$$$$","500000")</f>
        <v>300000</v>
      </c>
      <c r="K182" t="str" cm="1">
        <f t="array" ref="K182">_xlfn.IFS(I182="Tegalalang","Gianyar",I182="Amed","Karangasem",I182="Anturan","Buleleng",I182="Belalang","Tabanan",I182="Beng","Gianyar",I182="Benoa","Badung",I182="Bunutan","Karangasem",I182="Candidasa","Karangasem",I182="Canggu","Badung",I182="Denpasar","Denpasar",I182="Gianyar","Gianyar",I182="Jatiluwih","Tabanan",I182="Jimbaran","Badung",I182="Kaliasem","Buleleng",I182="Karangasem","Karangasem",I182="Kedewatan","Gianyar",I182="Keliki","Gianyar",I182="Kelusa","Gianyar",I182="Kemenuh","Gianyar",I182="Kenderan","Gianyar",I182="Keramas","Gianyar",I182="Kerobokan","Badung",I182="Kerobokan Kelod","Badung",I182="Kintamani","Bangli",I182="Kuta","Badung",I182="Kuta Selatan","Badung",I182="Kutuh","Badung",I182="Legian","Badung",I182="Lodtunduh","Gianyar",I182="Lovina Beach","Buleleng",I182="Manggis","Karangasem",I182="Mas","Gianyar",I182="Munduk","Buleleng",I182="North Kuta","Badung",I182="Nusa Ceningan","Klungkung",I182="Nusa Dua","Badung",I182="Nusa Lembongan","Klungkung",I182="Nusa Penida","Klungkung",I182="Padangbai","Karangasem",I182="Payangan","Gianyar",I182="Pecatu","Badung",I182="Peliatan","Gianyar",I182="Pemuteran","Buleleng",I182="Pererenan","Badung",I182="Petulu","Gianyar",I182="Saba","Gianyar",I182="Sanur","Denpasar",I182="Sanur Kaja","Denpasar",I182="Sayan","Gianyar",I182="Seminyak","Badung",I182="Seririt","Buleleng",I182="Seseh","Badung",I182="Sidemen","Karangasem",I182="Singakerta","Gianyar",I182="Singaraja","Buleleng",I182="Subagan","Karangasem",I182="Sukawati","Gianyar",I182="Tabanan","Tabanan",I182="Tanah Lot","Tabanan",I182="Tanjung Benoa","Badung",I182="Taro","Gianyar",I182="Tegallalang","Gianyar",I182="Tibubeneng","Badung",I182="Tuban","Badung",I182="Tulamben","Karangasem",I182="Ubud","Gianyar",I182="Ungasan","Badung")</f>
        <v>Bangli</v>
      </c>
    </row>
    <row r="183" spans="1:11" x14ac:dyDescent="0.2">
      <c r="A183" t="s">
        <v>784</v>
      </c>
      <c r="B183" t="s">
        <v>785</v>
      </c>
      <c r="C183" t="s">
        <v>786</v>
      </c>
      <c r="D183">
        <v>76</v>
      </c>
      <c r="E183">
        <v>4.5</v>
      </c>
      <c r="F183" t="s">
        <v>5</v>
      </c>
      <c r="G183" t="s">
        <v>787</v>
      </c>
      <c r="H183" t="s">
        <v>788</v>
      </c>
      <c r="I183" t="s">
        <v>23</v>
      </c>
      <c r="J183" t="str" cm="1">
        <f t="array" ref="J183">_xlfn.IFS(F183="$$ - $$$","300000",F183="$","100000",F183="$$$$","500000")</f>
        <v>300000</v>
      </c>
      <c r="K183" t="str" cm="1">
        <f t="array" ref="K183">_xlfn.IFS(I183="Tegalalang","Gianyar",I183="Amed","Karangasem",I183="Anturan","Buleleng",I183="Belalang","Tabanan",I183="Beng","Gianyar",I183="Benoa","Badung",I183="Bunutan","Karangasem",I183="Candidasa","Karangasem",I183="Canggu","Badung",I183="Denpasar","Denpasar",I183="Gianyar","Gianyar",I183="Jatiluwih","Tabanan",I183="Jimbaran","Badung",I183="Kaliasem","Buleleng",I183="Karangasem","Karangasem",I183="Kedewatan","Gianyar",I183="Keliki","Gianyar",I183="Kelusa","Gianyar",I183="Kemenuh","Gianyar",I183="Kenderan","Gianyar",I183="Keramas","Gianyar",I183="Kerobokan","Badung",I183="Kerobokan Kelod","Badung",I183="Kintamani","Bangli",I183="Kuta","Badung",I183="Kuta Selatan","Badung",I183="Kutuh","Badung",I183="Legian","Badung",I183="Lodtunduh","Gianyar",I183="Lovina Beach","Buleleng",I183="Manggis","Karangasem",I183="Mas","Gianyar",I183="Munduk","Buleleng",I183="North Kuta","Badung",I183="Nusa Ceningan","Klungkung",I183="Nusa Dua","Badung",I183="Nusa Lembongan","Klungkung",I183="Nusa Penida","Klungkung",I183="Padangbai","Karangasem",I183="Payangan","Gianyar",I183="Pecatu","Badung",I183="Peliatan","Gianyar",I183="Pemuteran","Buleleng",I183="Pererenan","Badung",I183="Petulu","Gianyar",I183="Saba","Gianyar",I183="Sanur","Denpasar",I183="Sanur Kaja","Denpasar",I183="Sayan","Gianyar",I183="Seminyak","Badung",I183="Seririt","Buleleng",I183="Seseh","Badung",I183="Sidemen","Karangasem",I183="Singakerta","Gianyar",I183="Singaraja","Buleleng",I183="Subagan","Karangasem",I183="Sukawati","Gianyar",I183="Tabanan","Tabanan",I183="Tanah Lot","Tabanan",I183="Tanjung Benoa","Badung",I183="Taro","Gianyar",I183="Tegallalang","Gianyar",I183="Tibubeneng","Badung",I183="Tuban","Badung",I183="Tulamben","Karangasem",I183="Ubud","Gianyar",I183="Ungasan","Badung")</f>
        <v>Badung</v>
      </c>
    </row>
    <row r="184" spans="1:11" x14ac:dyDescent="0.2">
      <c r="A184" t="s">
        <v>789</v>
      </c>
      <c r="B184" t="s">
        <v>2</v>
      </c>
      <c r="C184" t="s">
        <v>790</v>
      </c>
      <c r="D184">
        <v>645</v>
      </c>
      <c r="E184">
        <v>4.5</v>
      </c>
      <c r="F184" t="s">
        <v>5</v>
      </c>
      <c r="G184" t="s">
        <v>791</v>
      </c>
      <c r="H184" t="s">
        <v>792</v>
      </c>
      <c r="I184" t="s">
        <v>23</v>
      </c>
      <c r="J184" t="str" cm="1">
        <f t="array" ref="J184">_xlfn.IFS(F184="$$ - $$$","300000",F184="$","100000",F184="$$$$","500000")</f>
        <v>300000</v>
      </c>
      <c r="K184" t="str" cm="1">
        <f t="array" ref="K184">_xlfn.IFS(I184="Tegalalang","Gianyar",I184="Amed","Karangasem",I184="Anturan","Buleleng",I184="Belalang","Tabanan",I184="Beng","Gianyar",I184="Benoa","Badung",I184="Bunutan","Karangasem",I184="Candidasa","Karangasem",I184="Canggu","Badung",I184="Denpasar","Denpasar",I184="Gianyar","Gianyar",I184="Jatiluwih","Tabanan",I184="Jimbaran","Badung",I184="Kaliasem","Buleleng",I184="Karangasem","Karangasem",I184="Kedewatan","Gianyar",I184="Keliki","Gianyar",I184="Kelusa","Gianyar",I184="Kemenuh","Gianyar",I184="Kenderan","Gianyar",I184="Keramas","Gianyar",I184="Kerobokan","Badung",I184="Kerobokan Kelod","Badung",I184="Kintamani","Bangli",I184="Kuta","Badung",I184="Kuta Selatan","Badung",I184="Kutuh","Badung",I184="Legian","Badung",I184="Lodtunduh","Gianyar",I184="Lovina Beach","Buleleng",I184="Manggis","Karangasem",I184="Mas","Gianyar",I184="Munduk","Buleleng",I184="North Kuta","Badung",I184="Nusa Ceningan","Klungkung",I184="Nusa Dua","Badung",I184="Nusa Lembongan","Klungkung",I184="Nusa Penida","Klungkung",I184="Padangbai","Karangasem",I184="Payangan","Gianyar",I184="Pecatu","Badung",I184="Peliatan","Gianyar",I184="Pemuteran","Buleleng",I184="Pererenan","Badung",I184="Petulu","Gianyar",I184="Saba","Gianyar",I184="Sanur","Denpasar",I184="Sanur Kaja","Denpasar",I184="Sayan","Gianyar",I184="Seminyak","Badung",I184="Seririt","Buleleng",I184="Seseh","Badung",I184="Sidemen","Karangasem",I184="Singakerta","Gianyar",I184="Singaraja","Buleleng",I184="Subagan","Karangasem",I184="Sukawati","Gianyar",I184="Tabanan","Tabanan",I184="Tanah Lot","Tabanan",I184="Tanjung Benoa","Badung",I184="Taro","Gianyar",I184="Tegallalang","Gianyar",I184="Tibubeneng","Badung",I184="Tuban","Badung",I184="Tulamben","Karangasem",I184="Ubud","Gianyar",I184="Ungasan","Badung")</f>
        <v>Badung</v>
      </c>
    </row>
    <row r="185" spans="1:11" x14ac:dyDescent="0.2">
      <c r="A185" t="s">
        <v>793</v>
      </c>
      <c r="B185" t="s">
        <v>18</v>
      </c>
      <c r="C185" t="s">
        <v>794</v>
      </c>
      <c r="D185">
        <v>860</v>
      </c>
      <c r="E185">
        <v>5</v>
      </c>
      <c r="F185" t="s">
        <v>74</v>
      </c>
      <c r="G185" t="s">
        <v>795</v>
      </c>
      <c r="H185" t="s">
        <v>796</v>
      </c>
      <c r="I185" t="s">
        <v>562</v>
      </c>
      <c r="J185" t="str" cm="1">
        <f t="array" ref="J185">_xlfn.IFS(F185="$$ - $$$","300000",F185="$","100000",F185="$$$$","500000")</f>
        <v>100000</v>
      </c>
      <c r="K185" t="str" cm="1">
        <f t="array" ref="K185">_xlfn.IFS(I185="Tegalalang","Gianyar",I185="Amed","Karangasem",I185="Anturan","Buleleng",I185="Belalang","Tabanan",I185="Beng","Gianyar",I185="Benoa","Badung",I185="Bunutan","Karangasem",I185="Candidasa","Karangasem",I185="Canggu","Badung",I185="Denpasar","Denpasar",I185="Gianyar","Gianyar",I185="Jatiluwih","Tabanan",I185="Jimbaran","Badung",I185="Kaliasem","Buleleng",I185="Karangasem","Karangasem",I185="Kedewatan","Gianyar",I185="Keliki","Gianyar",I185="Kelusa","Gianyar",I185="Kemenuh","Gianyar",I185="Kenderan","Gianyar",I185="Keramas","Gianyar",I185="Kerobokan","Badung",I185="Kerobokan Kelod","Badung",I185="Kintamani","Bangli",I185="Kuta","Badung",I185="Kuta Selatan","Badung",I185="Kutuh","Badung",I185="Legian","Badung",I185="Lodtunduh","Gianyar",I185="Lovina Beach","Buleleng",I185="Manggis","Karangasem",I185="Mas","Gianyar",I185="Munduk","Buleleng",I185="North Kuta","Badung",I185="Nusa Ceningan","Klungkung",I185="Nusa Dua","Badung",I185="Nusa Lembongan","Klungkung",I185="Nusa Penida","Klungkung",I185="Padangbai","Karangasem",I185="Payangan","Gianyar",I185="Pecatu","Badung",I185="Peliatan","Gianyar",I185="Pemuteran","Buleleng",I185="Pererenan","Badung",I185="Petulu","Gianyar",I185="Saba","Gianyar",I185="Sanur","Denpasar",I185="Sanur Kaja","Denpasar",I185="Sayan","Gianyar",I185="Seminyak","Badung",I185="Seririt","Buleleng",I185="Seseh","Badung",I185="Sidemen","Karangasem",I185="Singakerta","Gianyar",I185="Singaraja","Buleleng",I185="Subagan","Karangasem",I185="Sukawati","Gianyar",I185="Tabanan","Tabanan",I185="Tanah Lot","Tabanan",I185="Tanjung Benoa","Badung",I185="Taro","Gianyar",I185="Tegallalang","Gianyar",I185="Tibubeneng","Badung",I185="Tuban","Badung",I185="Tulamben","Karangasem",I185="Ubud","Gianyar",I185="Ungasan","Badung")</f>
        <v>Gianyar</v>
      </c>
    </row>
    <row r="186" spans="1:11" x14ac:dyDescent="0.2">
      <c r="A186" t="s">
        <v>797</v>
      </c>
      <c r="B186" t="s">
        <v>11</v>
      </c>
      <c r="C186" t="s">
        <v>798</v>
      </c>
      <c r="D186">
        <v>1971</v>
      </c>
      <c r="E186">
        <v>4.5</v>
      </c>
      <c r="F186" t="s">
        <v>5</v>
      </c>
      <c r="G186" t="s">
        <v>799</v>
      </c>
      <c r="H186" t="s">
        <v>800</v>
      </c>
      <c r="I186" t="s">
        <v>16</v>
      </c>
      <c r="J186" t="str" cm="1">
        <f t="array" ref="J186">_xlfn.IFS(F186="$$ - $$$","300000",F186="$","100000",F186="$$$$","500000")</f>
        <v>300000</v>
      </c>
      <c r="K186" t="str" cm="1">
        <f t="array" ref="K186">_xlfn.IFS(I186="Tegalalang","Gianyar",I186="Amed","Karangasem",I186="Anturan","Buleleng",I186="Belalang","Tabanan",I186="Beng","Gianyar",I186="Benoa","Badung",I186="Bunutan","Karangasem",I186="Candidasa","Karangasem",I186="Canggu","Badung",I186="Denpasar","Denpasar",I186="Gianyar","Gianyar",I186="Jatiluwih","Tabanan",I186="Jimbaran","Badung",I186="Kaliasem","Buleleng",I186="Karangasem","Karangasem",I186="Kedewatan","Gianyar",I186="Keliki","Gianyar",I186="Kelusa","Gianyar",I186="Kemenuh","Gianyar",I186="Kenderan","Gianyar",I186="Keramas","Gianyar",I186="Kerobokan","Badung",I186="Kerobokan Kelod","Badung",I186="Kintamani","Bangli",I186="Kuta","Badung",I186="Kuta Selatan","Badung",I186="Kutuh","Badung",I186="Legian","Badung",I186="Lodtunduh","Gianyar",I186="Lovina Beach","Buleleng",I186="Manggis","Karangasem",I186="Mas","Gianyar",I186="Munduk","Buleleng",I186="North Kuta","Badung",I186="Nusa Ceningan","Klungkung",I186="Nusa Dua","Badung",I186="Nusa Lembongan","Klungkung",I186="Nusa Penida","Klungkung",I186="Padangbai","Karangasem",I186="Payangan","Gianyar",I186="Pecatu","Badung",I186="Peliatan","Gianyar",I186="Pemuteran","Buleleng",I186="Pererenan","Badung",I186="Petulu","Gianyar",I186="Saba","Gianyar",I186="Sanur","Denpasar",I186="Sanur Kaja","Denpasar",I186="Sayan","Gianyar",I186="Seminyak","Badung",I186="Seririt","Buleleng",I186="Seseh","Badung",I186="Sidemen","Karangasem",I186="Singakerta","Gianyar",I186="Singaraja","Buleleng",I186="Subagan","Karangasem",I186="Sukawati","Gianyar",I186="Tabanan","Tabanan",I186="Tanah Lot","Tabanan",I186="Tanjung Benoa","Badung",I186="Taro","Gianyar",I186="Tegallalang","Gianyar",I186="Tibubeneng","Badung",I186="Tuban","Badung",I186="Tulamben","Karangasem",I186="Ubud","Gianyar",I186="Ungasan","Badung")</f>
        <v>Gianyar</v>
      </c>
    </row>
    <row r="187" spans="1:11" x14ac:dyDescent="0.2">
      <c r="A187" t="s">
        <v>801</v>
      </c>
      <c r="B187" t="s">
        <v>18</v>
      </c>
      <c r="C187" t="s">
        <v>802</v>
      </c>
      <c r="D187">
        <v>1679</v>
      </c>
      <c r="E187">
        <v>4.5</v>
      </c>
      <c r="F187" t="s">
        <v>5</v>
      </c>
      <c r="G187" t="s">
        <v>803</v>
      </c>
      <c r="H187" t="s">
        <v>804</v>
      </c>
      <c r="I187" t="s">
        <v>23</v>
      </c>
      <c r="J187" t="str" cm="1">
        <f t="array" ref="J187">_xlfn.IFS(F187="$$ - $$$","300000",F187="$","100000",F187="$$$$","500000")</f>
        <v>300000</v>
      </c>
      <c r="K187" t="str" cm="1">
        <f t="array" ref="K187">_xlfn.IFS(I187="Tegalalang","Gianyar",I187="Amed","Karangasem",I187="Anturan","Buleleng",I187="Belalang","Tabanan",I187="Beng","Gianyar",I187="Benoa","Badung",I187="Bunutan","Karangasem",I187="Candidasa","Karangasem",I187="Canggu","Badung",I187="Denpasar","Denpasar",I187="Gianyar","Gianyar",I187="Jatiluwih","Tabanan",I187="Jimbaran","Badung",I187="Kaliasem","Buleleng",I187="Karangasem","Karangasem",I187="Kedewatan","Gianyar",I187="Keliki","Gianyar",I187="Kelusa","Gianyar",I187="Kemenuh","Gianyar",I187="Kenderan","Gianyar",I187="Keramas","Gianyar",I187="Kerobokan","Badung",I187="Kerobokan Kelod","Badung",I187="Kintamani","Bangli",I187="Kuta","Badung",I187="Kuta Selatan","Badung",I187="Kutuh","Badung",I187="Legian","Badung",I187="Lodtunduh","Gianyar",I187="Lovina Beach","Buleleng",I187="Manggis","Karangasem",I187="Mas","Gianyar",I187="Munduk","Buleleng",I187="North Kuta","Badung",I187="Nusa Ceningan","Klungkung",I187="Nusa Dua","Badung",I187="Nusa Lembongan","Klungkung",I187="Nusa Penida","Klungkung",I187="Padangbai","Karangasem",I187="Payangan","Gianyar",I187="Pecatu","Badung",I187="Peliatan","Gianyar",I187="Pemuteran","Buleleng",I187="Pererenan","Badung",I187="Petulu","Gianyar",I187="Saba","Gianyar",I187="Sanur","Denpasar",I187="Sanur Kaja","Denpasar",I187="Sayan","Gianyar",I187="Seminyak","Badung",I187="Seririt","Buleleng",I187="Seseh","Badung",I187="Sidemen","Karangasem",I187="Singakerta","Gianyar",I187="Singaraja","Buleleng",I187="Subagan","Karangasem",I187="Sukawati","Gianyar",I187="Tabanan","Tabanan",I187="Tanah Lot","Tabanan",I187="Tanjung Benoa","Badung",I187="Taro","Gianyar",I187="Tegallalang","Gianyar",I187="Tibubeneng","Badung",I187="Tuban","Badung",I187="Tulamben","Karangasem",I187="Ubud","Gianyar",I187="Ungasan","Badung")</f>
        <v>Badung</v>
      </c>
    </row>
    <row r="188" spans="1:11" x14ac:dyDescent="0.2">
      <c r="A188" t="s">
        <v>805</v>
      </c>
      <c r="B188" t="s">
        <v>19</v>
      </c>
      <c r="C188" t="s">
        <v>806</v>
      </c>
      <c r="D188">
        <v>357</v>
      </c>
      <c r="E188">
        <v>5</v>
      </c>
      <c r="F188" t="s">
        <v>26</v>
      </c>
      <c r="G188" t="s">
        <v>807</v>
      </c>
      <c r="H188" t="s">
        <v>808</v>
      </c>
      <c r="I188" t="s">
        <v>16</v>
      </c>
      <c r="J188" t="str" cm="1">
        <f t="array" ref="J188">_xlfn.IFS(F188="$$ - $$$","300000",F188="$","100000",F188="$$$$","500000")</f>
        <v>500000</v>
      </c>
      <c r="K188" t="str" cm="1">
        <f t="array" ref="K188">_xlfn.IFS(I188="Tegalalang","Gianyar",I188="Amed","Karangasem",I188="Anturan","Buleleng",I188="Belalang","Tabanan",I188="Beng","Gianyar",I188="Benoa","Badung",I188="Bunutan","Karangasem",I188="Candidasa","Karangasem",I188="Canggu","Badung",I188="Denpasar","Denpasar",I188="Gianyar","Gianyar",I188="Jatiluwih","Tabanan",I188="Jimbaran","Badung",I188="Kaliasem","Buleleng",I188="Karangasem","Karangasem",I188="Kedewatan","Gianyar",I188="Keliki","Gianyar",I188="Kelusa","Gianyar",I188="Kemenuh","Gianyar",I188="Kenderan","Gianyar",I188="Keramas","Gianyar",I188="Kerobokan","Badung",I188="Kerobokan Kelod","Badung",I188="Kintamani","Bangli",I188="Kuta","Badung",I188="Kuta Selatan","Badung",I188="Kutuh","Badung",I188="Legian","Badung",I188="Lodtunduh","Gianyar",I188="Lovina Beach","Buleleng",I188="Manggis","Karangasem",I188="Mas","Gianyar",I188="Munduk","Buleleng",I188="North Kuta","Badung",I188="Nusa Ceningan","Klungkung",I188="Nusa Dua","Badung",I188="Nusa Lembongan","Klungkung",I188="Nusa Penida","Klungkung",I188="Padangbai","Karangasem",I188="Payangan","Gianyar",I188="Pecatu","Badung",I188="Peliatan","Gianyar",I188="Pemuteran","Buleleng",I188="Pererenan","Badung",I188="Petulu","Gianyar",I188="Saba","Gianyar",I188="Sanur","Denpasar",I188="Sanur Kaja","Denpasar",I188="Sayan","Gianyar",I188="Seminyak","Badung",I188="Seririt","Buleleng",I188="Seseh","Badung",I188="Sidemen","Karangasem",I188="Singakerta","Gianyar",I188="Singaraja","Buleleng",I188="Subagan","Karangasem",I188="Sukawati","Gianyar",I188="Tabanan","Tabanan",I188="Tanah Lot","Tabanan",I188="Tanjung Benoa","Badung",I188="Taro","Gianyar",I188="Tegallalang","Gianyar",I188="Tibubeneng","Badung",I188="Tuban","Badung",I188="Tulamben","Karangasem",I188="Ubud","Gianyar",I188="Ungasan","Badung")</f>
        <v>Gianyar</v>
      </c>
    </row>
    <row r="189" spans="1:11" x14ac:dyDescent="0.2">
      <c r="A189" t="s">
        <v>809</v>
      </c>
      <c r="B189" t="s">
        <v>11</v>
      </c>
      <c r="C189" t="s">
        <v>810</v>
      </c>
      <c r="D189">
        <v>4697</v>
      </c>
      <c r="E189">
        <v>4.5</v>
      </c>
      <c r="F189" t="s">
        <v>26</v>
      </c>
      <c r="G189" t="s">
        <v>811</v>
      </c>
      <c r="H189" t="s">
        <v>812</v>
      </c>
      <c r="I189" t="s">
        <v>23</v>
      </c>
      <c r="J189" t="str" cm="1">
        <f t="array" ref="J189">_xlfn.IFS(F189="$$ - $$$","300000",F189="$","100000",F189="$$$$","500000")</f>
        <v>500000</v>
      </c>
      <c r="K189" t="str" cm="1">
        <f t="array" ref="K189">_xlfn.IFS(I189="Tegalalang","Gianyar",I189="Amed","Karangasem",I189="Anturan","Buleleng",I189="Belalang","Tabanan",I189="Beng","Gianyar",I189="Benoa","Badung",I189="Bunutan","Karangasem",I189="Candidasa","Karangasem",I189="Canggu","Badung",I189="Denpasar","Denpasar",I189="Gianyar","Gianyar",I189="Jatiluwih","Tabanan",I189="Jimbaran","Badung",I189="Kaliasem","Buleleng",I189="Karangasem","Karangasem",I189="Kedewatan","Gianyar",I189="Keliki","Gianyar",I189="Kelusa","Gianyar",I189="Kemenuh","Gianyar",I189="Kenderan","Gianyar",I189="Keramas","Gianyar",I189="Kerobokan","Badung",I189="Kerobokan Kelod","Badung",I189="Kintamani","Bangli",I189="Kuta","Badung",I189="Kuta Selatan","Badung",I189="Kutuh","Badung",I189="Legian","Badung",I189="Lodtunduh","Gianyar",I189="Lovina Beach","Buleleng",I189="Manggis","Karangasem",I189="Mas","Gianyar",I189="Munduk","Buleleng",I189="North Kuta","Badung",I189="Nusa Ceningan","Klungkung",I189="Nusa Dua","Badung",I189="Nusa Lembongan","Klungkung",I189="Nusa Penida","Klungkung",I189="Padangbai","Karangasem",I189="Payangan","Gianyar",I189="Pecatu","Badung",I189="Peliatan","Gianyar",I189="Pemuteran","Buleleng",I189="Pererenan","Badung",I189="Petulu","Gianyar",I189="Saba","Gianyar",I189="Sanur","Denpasar",I189="Sanur Kaja","Denpasar",I189="Sayan","Gianyar",I189="Seminyak","Badung",I189="Seririt","Buleleng",I189="Seseh","Badung",I189="Sidemen","Karangasem",I189="Singakerta","Gianyar",I189="Singaraja","Buleleng",I189="Subagan","Karangasem",I189="Sukawati","Gianyar",I189="Tabanan","Tabanan",I189="Tanah Lot","Tabanan",I189="Tanjung Benoa","Badung",I189="Taro","Gianyar",I189="Tegallalang","Gianyar",I189="Tibubeneng","Badung",I189="Tuban","Badung",I189="Tulamben","Karangasem",I189="Ubud","Gianyar",I189="Ungasan","Badung")</f>
        <v>Badung</v>
      </c>
    </row>
    <row r="190" spans="1:11" x14ac:dyDescent="0.2">
      <c r="A190" t="s">
        <v>813</v>
      </c>
      <c r="B190" t="s">
        <v>12</v>
      </c>
      <c r="C190" t="s">
        <v>814</v>
      </c>
      <c r="D190">
        <v>616</v>
      </c>
      <c r="E190">
        <v>5</v>
      </c>
      <c r="F190" t="s">
        <v>26</v>
      </c>
      <c r="G190" t="s">
        <v>815</v>
      </c>
      <c r="H190" t="s">
        <v>816</v>
      </c>
      <c r="I190" t="s">
        <v>16</v>
      </c>
      <c r="J190" t="str" cm="1">
        <f t="array" ref="J190">_xlfn.IFS(F190="$$ - $$$","300000",F190="$","100000",F190="$$$$","500000")</f>
        <v>500000</v>
      </c>
      <c r="K190" t="str" cm="1">
        <f t="array" ref="K190">_xlfn.IFS(I190="Tegalalang","Gianyar",I190="Amed","Karangasem",I190="Anturan","Buleleng",I190="Belalang","Tabanan",I190="Beng","Gianyar",I190="Benoa","Badung",I190="Bunutan","Karangasem",I190="Candidasa","Karangasem",I190="Canggu","Badung",I190="Denpasar","Denpasar",I190="Gianyar","Gianyar",I190="Jatiluwih","Tabanan",I190="Jimbaran","Badung",I190="Kaliasem","Buleleng",I190="Karangasem","Karangasem",I190="Kedewatan","Gianyar",I190="Keliki","Gianyar",I190="Kelusa","Gianyar",I190="Kemenuh","Gianyar",I190="Kenderan","Gianyar",I190="Keramas","Gianyar",I190="Kerobokan","Badung",I190="Kerobokan Kelod","Badung",I190="Kintamani","Bangli",I190="Kuta","Badung",I190="Kuta Selatan","Badung",I190="Kutuh","Badung",I190="Legian","Badung",I190="Lodtunduh","Gianyar",I190="Lovina Beach","Buleleng",I190="Manggis","Karangasem",I190="Mas","Gianyar",I190="Munduk","Buleleng",I190="North Kuta","Badung",I190="Nusa Ceningan","Klungkung",I190="Nusa Dua","Badung",I190="Nusa Lembongan","Klungkung",I190="Nusa Penida","Klungkung",I190="Padangbai","Karangasem",I190="Payangan","Gianyar",I190="Pecatu","Badung",I190="Peliatan","Gianyar",I190="Pemuteran","Buleleng",I190="Pererenan","Badung",I190="Petulu","Gianyar",I190="Saba","Gianyar",I190="Sanur","Denpasar",I190="Sanur Kaja","Denpasar",I190="Sayan","Gianyar",I190="Seminyak","Badung",I190="Seririt","Buleleng",I190="Seseh","Badung",I190="Sidemen","Karangasem",I190="Singakerta","Gianyar",I190="Singaraja","Buleleng",I190="Subagan","Karangasem",I190="Sukawati","Gianyar",I190="Tabanan","Tabanan",I190="Tanah Lot","Tabanan",I190="Tanjung Benoa","Badung",I190="Taro","Gianyar",I190="Tegallalang","Gianyar",I190="Tibubeneng","Badung",I190="Tuban","Badung",I190="Tulamben","Karangasem",I190="Ubud","Gianyar",I190="Ungasan","Badung")</f>
        <v>Gianyar</v>
      </c>
    </row>
    <row r="191" spans="1:11" x14ac:dyDescent="0.2">
      <c r="A191" t="s">
        <v>817</v>
      </c>
      <c r="B191" t="s">
        <v>18</v>
      </c>
      <c r="C191" t="s">
        <v>818</v>
      </c>
      <c r="D191">
        <v>550</v>
      </c>
      <c r="E191">
        <v>4.5</v>
      </c>
      <c r="F191" t="s">
        <v>5</v>
      </c>
      <c r="G191" t="s">
        <v>819</v>
      </c>
      <c r="H191" t="s">
        <v>820</v>
      </c>
      <c r="I191" t="s">
        <v>383</v>
      </c>
      <c r="J191" t="str" cm="1">
        <f t="array" ref="J191">_xlfn.IFS(F191="$$ - $$$","300000",F191="$","100000",F191="$$$$","500000")</f>
        <v>300000</v>
      </c>
      <c r="K191" t="str" cm="1">
        <f t="array" ref="K191">_xlfn.IFS(I191="Tegalalang","Gianyar",I191="Amed","Karangasem",I191="Anturan","Buleleng",I191="Belalang","Tabanan",I191="Beng","Gianyar",I191="Benoa","Badung",I191="Bunutan","Karangasem",I191="Candidasa","Karangasem",I191="Canggu","Badung",I191="Denpasar","Denpasar",I191="Gianyar","Gianyar",I191="Jatiluwih","Tabanan",I191="Jimbaran","Badung",I191="Kaliasem","Buleleng",I191="Karangasem","Karangasem",I191="Kedewatan","Gianyar",I191="Keliki","Gianyar",I191="Kelusa","Gianyar",I191="Kemenuh","Gianyar",I191="Kenderan","Gianyar",I191="Keramas","Gianyar",I191="Kerobokan","Badung",I191="Kerobokan Kelod","Badung",I191="Kintamani","Bangli",I191="Kuta","Badung",I191="Kuta Selatan","Badung",I191="Kutuh","Badung",I191="Legian","Badung",I191="Lodtunduh","Gianyar",I191="Lovina Beach","Buleleng",I191="Manggis","Karangasem",I191="Mas","Gianyar",I191="Munduk","Buleleng",I191="North Kuta","Badung",I191="Nusa Ceningan","Klungkung",I191="Nusa Dua","Badung",I191="Nusa Lembongan","Klungkung",I191="Nusa Penida","Klungkung",I191="Padangbai","Karangasem",I191="Payangan","Gianyar",I191="Pecatu","Badung",I191="Peliatan","Gianyar",I191="Pemuteran","Buleleng",I191="Pererenan","Badung",I191="Petulu","Gianyar",I191="Saba","Gianyar",I191="Sanur","Denpasar",I191="Sanur Kaja","Denpasar",I191="Sayan","Gianyar",I191="Seminyak","Badung",I191="Seririt","Buleleng",I191="Seseh","Badung",I191="Sidemen","Karangasem",I191="Singakerta","Gianyar",I191="Singaraja","Buleleng",I191="Subagan","Karangasem",I191="Sukawati","Gianyar",I191="Tabanan","Tabanan",I191="Tanah Lot","Tabanan",I191="Tanjung Benoa","Badung",I191="Taro","Gianyar",I191="Tegallalang","Gianyar",I191="Tibubeneng","Badung",I191="Tuban","Badung",I191="Tulamben","Karangasem",I191="Ubud","Gianyar",I191="Ungasan","Badung")</f>
        <v>Badung</v>
      </c>
    </row>
    <row r="192" spans="1:11" x14ac:dyDescent="0.2">
      <c r="A192" t="s">
        <v>821</v>
      </c>
      <c r="B192" t="s">
        <v>18</v>
      </c>
      <c r="C192" t="s">
        <v>822</v>
      </c>
      <c r="D192">
        <v>739</v>
      </c>
      <c r="E192">
        <v>3.5</v>
      </c>
      <c r="F192" t="s">
        <v>5</v>
      </c>
      <c r="G192" t="s">
        <v>823</v>
      </c>
      <c r="H192" t="s">
        <v>824</v>
      </c>
      <c r="I192" t="s">
        <v>16</v>
      </c>
      <c r="J192" t="str" cm="1">
        <f t="array" ref="J192">_xlfn.IFS(F192="$$ - $$$","300000",F192="$","100000",F192="$$$$","500000")</f>
        <v>300000</v>
      </c>
      <c r="K192" t="str" cm="1">
        <f t="array" ref="K192">_xlfn.IFS(I192="Tegalalang","Gianyar",I192="Amed","Karangasem",I192="Anturan","Buleleng",I192="Belalang","Tabanan",I192="Beng","Gianyar",I192="Benoa","Badung",I192="Bunutan","Karangasem",I192="Candidasa","Karangasem",I192="Canggu","Badung",I192="Denpasar","Denpasar",I192="Gianyar","Gianyar",I192="Jatiluwih","Tabanan",I192="Jimbaran","Badung",I192="Kaliasem","Buleleng",I192="Karangasem","Karangasem",I192="Kedewatan","Gianyar",I192="Keliki","Gianyar",I192="Kelusa","Gianyar",I192="Kemenuh","Gianyar",I192="Kenderan","Gianyar",I192="Keramas","Gianyar",I192="Kerobokan","Badung",I192="Kerobokan Kelod","Badung",I192="Kintamani","Bangli",I192="Kuta","Badung",I192="Kuta Selatan","Badung",I192="Kutuh","Badung",I192="Legian","Badung",I192="Lodtunduh","Gianyar",I192="Lovina Beach","Buleleng",I192="Manggis","Karangasem",I192="Mas","Gianyar",I192="Munduk","Buleleng",I192="North Kuta","Badung",I192="Nusa Ceningan","Klungkung",I192="Nusa Dua","Badung",I192="Nusa Lembongan","Klungkung",I192="Nusa Penida","Klungkung",I192="Padangbai","Karangasem",I192="Payangan","Gianyar",I192="Pecatu","Badung",I192="Peliatan","Gianyar",I192="Pemuteran","Buleleng",I192="Pererenan","Badung",I192="Petulu","Gianyar",I192="Saba","Gianyar",I192="Sanur","Denpasar",I192="Sanur Kaja","Denpasar",I192="Sayan","Gianyar",I192="Seminyak","Badung",I192="Seririt","Buleleng",I192="Seseh","Badung",I192="Sidemen","Karangasem",I192="Singakerta","Gianyar",I192="Singaraja","Buleleng",I192="Subagan","Karangasem",I192="Sukawati","Gianyar",I192="Tabanan","Tabanan",I192="Tanah Lot","Tabanan",I192="Tanjung Benoa","Badung",I192="Taro","Gianyar",I192="Tegallalang","Gianyar",I192="Tibubeneng","Badung",I192="Tuban","Badung",I192="Tulamben","Karangasem",I192="Ubud","Gianyar",I192="Ungasan","Badung")</f>
        <v>Gianyar</v>
      </c>
    </row>
    <row r="193" spans="1:11" x14ac:dyDescent="0.2">
      <c r="A193" t="s">
        <v>825</v>
      </c>
      <c r="B193" t="s">
        <v>19</v>
      </c>
      <c r="C193" t="s">
        <v>826</v>
      </c>
      <c r="D193">
        <v>276</v>
      </c>
      <c r="E193">
        <v>5</v>
      </c>
      <c r="F193" t="s">
        <v>5</v>
      </c>
      <c r="G193" t="s">
        <v>827</v>
      </c>
      <c r="H193" t="s">
        <v>132</v>
      </c>
      <c r="I193" t="s">
        <v>69</v>
      </c>
      <c r="J193" t="str" cm="1">
        <f t="array" ref="J193">_xlfn.IFS(F193="$$ - $$$","300000",F193="$","100000",F193="$$$$","500000")</f>
        <v>300000</v>
      </c>
      <c r="K193" t="str" cm="1">
        <f t="array" ref="K193">_xlfn.IFS(I193="Tegalalang","Gianyar",I193="Amed","Karangasem",I193="Anturan","Buleleng",I193="Belalang","Tabanan",I193="Beng","Gianyar",I193="Benoa","Badung",I193="Bunutan","Karangasem",I193="Candidasa","Karangasem",I193="Canggu","Badung",I193="Denpasar","Denpasar",I193="Gianyar","Gianyar",I193="Jatiluwih","Tabanan",I193="Jimbaran","Badung",I193="Kaliasem","Buleleng",I193="Karangasem","Karangasem",I193="Kedewatan","Gianyar",I193="Keliki","Gianyar",I193="Kelusa","Gianyar",I193="Kemenuh","Gianyar",I193="Kenderan","Gianyar",I193="Keramas","Gianyar",I193="Kerobokan","Badung",I193="Kerobokan Kelod","Badung",I193="Kintamani","Bangli",I193="Kuta","Badung",I193="Kuta Selatan","Badung",I193="Kutuh","Badung",I193="Legian","Badung",I193="Lodtunduh","Gianyar",I193="Lovina Beach","Buleleng",I193="Manggis","Karangasem",I193="Mas","Gianyar",I193="Munduk","Buleleng",I193="North Kuta","Badung",I193="Nusa Ceningan","Klungkung",I193="Nusa Dua","Badung",I193="Nusa Lembongan","Klungkung",I193="Nusa Penida","Klungkung",I193="Padangbai","Karangasem",I193="Payangan","Gianyar",I193="Pecatu","Badung",I193="Peliatan","Gianyar",I193="Pemuteran","Buleleng",I193="Pererenan","Badung",I193="Petulu","Gianyar",I193="Saba","Gianyar",I193="Sanur","Denpasar",I193="Sanur Kaja","Denpasar",I193="Sayan","Gianyar",I193="Seminyak","Badung",I193="Seririt","Buleleng",I193="Seseh","Badung",I193="Sidemen","Karangasem",I193="Singakerta","Gianyar",I193="Singaraja","Buleleng",I193="Subagan","Karangasem",I193="Sukawati","Gianyar",I193="Tabanan","Tabanan",I193="Tanah Lot","Tabanan",I193="Tanjung Benoa","Badung",I193="Taro","Gianyar",I193="Tegallalang","Gianyar",I193="Tibubeneng","Badung",I193="Tuban","Badung",I193="Tulamben","Karangasem",I193="Ubud","Gianyar",I193="Ungasan","Badung")</f>
        <v>Badung</v>
      </c>
    </row>
    <row r="194" spans="1:11" x14ac:dyDescent="0.2">
      <c r="A194" t="s">
        <v>828</v>
      </c>
      <c r="B194" t="s">
        <v>11</v>
      </c>
      <c r="C194" t="s">
        <v>829</v>
      </c>
      <c r="D194">
        <v>205</v>
      </c>
      <c r="E194">
        <v>4.5</v>
      </c>
      <c r="F194" t="s">
        <v>5</v>
      </c>
      <c r="G194" t="s">
        <v>830</v>
      </c>
      <c r="H194" t="s">
        <v>831</v>
      </c>
      <c r="I194" t="s">
        <v>16</v>
      </c>
      <c r="J194" t="str" cm="1">
        <f t="array" ref="J194">_xlfn.IFS(F194="$$ - $$$","300000",F194="$","100000",F194="$$$$","500000")</f>
        <v>300000</v>
      </c>
      <c r="K194" t="str" cm="1">
        <f t="array" ref="K194">_xlfn.IFS(I194="Tegalalang","Gianyar",I194="Amed","Karangasem",I194="Anturan","Buleleng",I194="Belalang","Tabanan",I194="Beng","Gianyar",I194="Benoa","Badung",I194="Bunutan","Karangasem",I194="Candidasa","Karangasem",I194="Canggu","Badung",I194="Denpasar","Denpasar",I194="Gianyar","Gianyar",I194="Jatiluwih","Tabanan",I194="Jimbaran","Badung",I194="Kaliasem","Buleleng",I194="Karangasem","Karangasem",I194="Kedewatan","Gianyar",I194="Keliki","Gianyar",I194="Kelusa","Gianyar",I194="Kemenuh","Gianyar",I194="Kenderan","Gianyar",I194="Keramas","Gianyar",I194="Kerobokan","Badung",I194="Kerobokan Kelod","Badung",I194="Kintamani","Bangli",I194="Kuta","Badung",I194="Kuta Selatan","Badung",I194="Kutuh","Badung",I194="Legian","Badung",I194="Lodtunduh","Gianyar",I194="Lovina Beach","Buleleng",I194="Manggis","Karangasem",I194="Mas","Gianyar",I194="Munduk","Buleleng",I194="North Kuta","Badung",I194="Nusa Ceningan","Klungkung",I194="Nusa Dua","Badung",I194="Nusa Lembongan","Klungkung",I194="Nusa Penida","Klungkung",I194="Padangbai","Karangasem",I194="Payangan","Gianyar",I194="Pecatu","Badung",I194="Peliatan","Gianyar",I194="Pemuteran","Buleleng",I194="Pererenan","Badung",I194="Petulu","Gianyar",I194="Saba","Gianyar",I194="Sanur","Denpasar",I194="Sanur Kaja","Denpasar",I194="Sayan","Gianyar",I194="Seminyak","Badung",I194="Seririt","Buleleng",I194="Seseh","Badung",I194="Sidemen","Karangasem",I194="Singakerta","Gianyar",I194="Singaraja","Buleleng",I194="Subagan","Karangasem",I194="Sukawati","Gianyar",I194="Tabanan","Tabanan",I194="Tanah Lot","Tabanan",I194="Tanjung Benoa","Badung",I194="Taro","Gianyar",I194="Tegallalang","Gianyar",I194="Tibubeneng","Badung",I194="Tuban","Badung",I194="Tulamben","Karangasem",I194="Ubud","Gianyar",I194="Ungasan","Badung")</f>
        <v>Gianyar</v>
      </c>
    </row>
    <row r="195" spans="1:11" x14ac:dyDescent="0.2">
      <c r="A195" t="s">
        <v>832</v>
      </c>
      <c r="B195" t="s">
        <v>3</v>
      </c>
      <c r="C195" t="s">
        <v>833</v>
      </c>
      <c r="D195">
        <v>2887</v>
      </c>
      <c r="E195">
        <v>5</v>
      </c>
      <c r="F195" t="s">
        <v>74</v>
      </c>
      <c r="G195" t="s">
        <v>834</v>
      </c>
      <c r="H195" t="s">
        <v>835</v>
      </c>
      <c r="I195" t="s">
        <v>16</v>
      </c>
      <c r="J195" t="str" cm="1">
        <f t="array" ref="J195">_xlfn.IFS(F195="$$ - $$$","300000",F195="$","100000",F195="$$$$","500000")</f>
        <v>100000</v>
      </c>
      <c r="K195" t="str" cm="1">
        <f t="array" ref="K195">_xlfn.IFS(I195="Tegalalang","Gianyar",I195="Amed","Karangasem",I195="Anturan","Buleleng",I195="Belalang","Tabanan",I195="Beng","Gianyar",I195="Benoa","Badung",I195="Bunutan","Karangasem",I195="Candidasa","Karangasem",I195="Canggu","Badung",I195="Denpasar","Denpasar",I195="Gianyar","Gianyar",I195="Jatiluwih","Tabanan",I195="Jimbaran","Badung",I195="Kaliasem","Buleleng",I195="Karangasem","Karangasem",I195="Kedewatan","Gianyar",I195="Keliki","Gianyar",I195="Kelusa","Gianyar",I195="Kemenuh","Gianyar",I195="Kenderan","Gianyar",I195="Keramas","Gianyar",I195="Kerobokan","Badung",I195="Kerobokan Kelod","Badung",I195="Kintamani","Bangli",I195="Kuta","Badung",I195="Kuta Selatan","Badung",I195="Kutuh","Badung",I195="Legian","Badung",I195="Lodtunduh","Gianyar",I195="Lovina Beach","Buleleng",I195="Manggis","Karangasem",I195="Mas","Gianyar",I195="Munduk","Buleleng",I195="North Kuta","Badung",I195="Nusa Ceningan","Klungkung",I195="Nusa Dua","Badung",I195="Nusa Lembongan","Klungkung",I195="Nusa Penida","Klungkung",I195="Padangbai","Karangasem",I195="Payangan","Gianyar",I195="Pecatu","Badung",I195="Peliatan","Gianyar",I195="Pemuteran","Buleleng",I195="Pererenan","Badung",I195="Petulu","Gianyar",I195="Saba","Gianyar",I195="Sanur","Denpasar",I195="Sanur Kaja","Denpasar",I195="Sayan","Gianyar",I195="Seminyak","Badung",I195="Seririt","Buleleng",I195="Seseh","Badung",I195="Sidemen","Karangasem",I195="Singakerta","Gianyar",I195="Singaraja","Buleleng",I195="Subagan","Karangasem",I195="Sukawati","Gianyar",I195="Tabanan","Tabanan",I195="Tanah Lot","Tabanan",I195="Tanjung Benoa","Badung",I195="Taro","Gianyar",I195="Tegallalang","Gianyar",I195="Tibubeneng","Badung",I195="Tuban","Badung",I195="Tulamben","Karangasem",I195="Ubud","Gianyar",I195="Ungasan","Badung")</f>
        <v>Gianyar</v>
      </c>
    </row>
    <row r="196" spans="1:11" x14ac:dyDescent="0.2">
      <c r="A196" t="s">
        <v>836</v>
      </c>
      <c r="B196" t="s">
        <v>2</v>
      </c>
      <c r="C196" t="s">
        <v>837</v>
      </c>
      <c r="D196">
        <v>196</v>
      </c>
      <c r="E196">
        <v>5</v>
      </c>
      <c r="F196" t="s">
        <v>5</v>
      </c>
      <c r="G196" t="s">
        <v>838</v>
      </c>
      <c r="H196" t="s">
        <v>839</v>
      </c>
      <c r="I196" t="s">
        <v>16</v>
      </c>
      <c r="J196" t="str" cm="1">
        <f t="array" ref="J196">_xlfn.IFS(F196="$$ - $$$","300000",F196="$","100000",F196="$$$$","500000")</f>
        <v>300000</v>
      </c>
      <c r="K196" t="str" cm="1">
        <f t="array" ref="K196">_xlfn.IFS(I196="Tegalalang","Gianyar",I196="Amed","Karangasem",I196="Anturan","Buleleng",I196="Belalang","Tabanan",I196="Beng","Gianyar",I196="Benoa","Badung",I196="Bunutan","Karangasem",I196="Candidasa","Karangasem",I196="Canggu","Badung",I196="Denpasar","Denpasar",I196="Gianyar","Gianyar",I196="Jatiluwih","Tabanan",I196="Jimbaran","Badung",I196="Kaliasem","Buleleng",I196="Karangasem","Karangasem",I196="Kedewatan","Gianyar",I196="Keliki","Gianyar",I196="Kelusa","Gianyar",I196="Kemenuh","Gianyar",I196="Kenderan","Gianyar",I196="Keramas","Gianyar",I196="Kerobokan","Badung",I196="Kerobokan Kelod","Badung",I196="Kintamani","Bangli",I196="Kuta","Badung",I196="Kuta Selatan","Badung",I196="Kutuh","Badung",I196="Legian","Badung",I196="Lodtunduh","Gianyar",I196="Lovina Beach","Buleleng",I196="Manggis","Karangasem",I196="Mas","Gianyar",I196="Munduk","Buleleng",I196="North Kuta","Badung",I196="Nusa Ceningan","Klungkung",I196="Nusa Dua","Badung",I196="Nusa Lembongan","Klungkung",I196="Nusa Penida","Klungkung",I196="Padangbai","Karangasem",I196="Payangan","Gianyar",I196="Pecatu","Badung",I196="Peliatan","Gianyar",I196="Pemuteran","Buleleng",I196="Pererenan","Badung",I196="Petulu","Gianyar",I196="Saba","Gianyar",I196="Sanur","Denpasar",I196="Sanur Kaja","Denpasar",I196="Sayan","Gianyar",I196="Seminyak","Badung",I196="Seririt","Buleleng",I196="Seseh","Badung",I196="Sidemen","Karangasem",I196="Singakerta","Gianyar",I196="Singaraja","Buleleng",I196="Subagan","Karangasem",I196="Sukawati","Gianyar",I196="Tabanan","Tabanan",I196="Tanah Lot","Tabanan",I196="Tanjung Benoa","Badung",I196="Taro","Gianyar",I196="Tegallalang","Gianyar",I196="Tibubeneng","Badung",I196="Tuban","Badung",I196="Tulamben","Karangasem",I196="Ubud","Gianyar",I196="Ungasan","Badung")</f>
        <v>Gianyar</v>
      </c>
    </row>
    <row r="197" spans="1:11" x14ac:dyDescent="0.2">
      <c r="A197" t="s">
        <v>840</v>
      </c>
      <c r="B197" t="s">
        <v>78</v>
      </c>
      <c r="C197" t="s">
        <v>841</v>
      </c>
      <c r="D197">
        <v>2359</v>
      </c>
      <c r="E197">
        <v>5</v>
      </c>
      <c r="F197" t="s">
        <v>5</v>
      </c>
      <c r="G197" t="s">
        <v>842</v>
      </c>
      <c r="H197" t="s">
        <v>843</v>
      </c>
      <c r="I197" t="s">
        <v>29</v>
      </c>
      <c r="J197" t="str" cm="1">
        <f t="array" ref="J197">_xlfn.IFS(F197="$$ - $$$","300000",F197="$","100000",F197="$$$$","500000")</f>
        <v>300000</v>
      </c>
      <c r="K197" t="str" cm="1">
        <f t="array" ref="K197">_xlfn.IFS(I197="Tegalalang","Gianyar",I197="Amed","Karangasem",I197="Anturan","Buleleng",I197="Belalang","Tabanan",I197="Beng","Gianyar",I197="Benoa","Badung",I197="Bunutan","Karangasem",I197="Candidasa","Karangasem",I197="Canggu","Badung",I197="Denpasar","Denpasar",I197="Gianyar","Gianyar",I197="Jatiluwih","Tabanan",I197="Jimbaran","Badung",I197="Kaliasem","Buleleng",I197="Karangasem","Karangasem",I197="Kedewatan","Gianyar",I197="Keliki","Gianyar",I197="Kelusa","Gianyar",I197="Kemenuh","Gianyar",I197="Kenderan","Gianyar",I197="Keramas","Gianyar",I197="Kerobokan","Badung",I197="Kerobokan Kelod","Badung",I197="Kintamani","Bangli",I197="Kuta","Badung",I197="Kuta Selatan","Badung",I197="Kutuh","Badung",I197="Legian","Badung",I197="Lodtunduh","Gianyar",I197="Lovina Beach","Buleleng",I197="Manggis","Karangasem",I197="Mas","Gianyar",I197="Munduk","Buleleng",I197="North Kuta","Badung",I197="Nusa Ceningan","Klungkung",I197="Nusa Dua","Badung",I197="Nusa Lembongan","Klungkung",I197="Nusa Penida","Klungkung",I197="Padangbai","Karangasem",I197="Payangan","Gianyar",I197="Pecatu","Badung",I197="Peliatan","Gianyar",I197="Pemuteran","Buleleng",I197="Pererenan","Badung",I197="Petulu","Gianyar",I197="Saba","Gianyar",I197="Sanur","Denpasar",I197="Sanur Kaja","Denpasar",I197="Sayan","Gianyar",I197="Seminyak","Badung",I197="Seririt","Buleleng",I197="Seseh","Badung",I197="Sidemen","Karangasem",I197="Singakerta","Gianyar",I197="Singaraja","Buleleng",I197="Subagan","Karangasem",I197="Sukawati","Gianyar",I197="Tabanan","Tabanan",I197="Tanah Lot","Tabanan",I197="Tanjung Benoa","Badung",I197="Taro","Gianyar",I197="Tegallalang","Gianyar",I197="Tibubeneng","Badung",I197="Tuban","Badung",I197="Tulamben","Karangasem",I197="Ubud","Gianyar",I197="Ungasan","Badung")</f>
        <v>Badung</v>
      </c>
    </row>
    <row r="198" spans="1:11" x14ac:dyDescent="0.2">
      <c r="A198" t="s">
        <v>844</v>
      </c>
      <c r="B198" t="s">
        <v>3</v>
      </c>
      <c r="C198" t="s">
        <v>845</v>
      </c>
      <c r="D198">
        <v>279</v>
      </c>
      <c r="E198">
        <v>5</v>
      </c>
      <c r="F198" t="s">
        <v>5</v>
      </c>
      <c r="G198" t="s">
        <v>846</v>
      </c>
      <c r="H198" t="s">
        <v>847</v>
      </c>
      <c r="I198" t="s">
        <v>92</v>
      </c>
      <c r="J198" t="str" cm="1">
        <f t="array" ref="J198">_xlfn.IFS(F198="$$ - $$$","300000",F198="$","100000",F198="$$$$","500000")</f>
        <v>300000</v>
      </c>
      <c r="K198" t="str" cm="1">
        <f t="array" ref="K198">_xlfn.IFS(I198="Tegalalang","Gianyar",I198="Amed","Karangasem",I198="Anturan","Buleleng",I198="Belalang","Tabanan",I198="Beng","Gianyar",I198="Benoa","Badung",I198="Bunutan","Karangasem",I198="Candidasa","Karangasem",I198="Canggu","Badung",I198="Denpasar","Denpasar",I198="Gianyar","Gianyar",I198="Jatiluwih","Tabanan",I198="Jimbaran","Badung",I198="Kaliasem","Buleleng",I198="Karangasem","Karangasem",I198="Kedewatan","Gianyar",I198="Keliki","Gianyar",I198="Kelusa","Gianyar",I198="Kemenuh","Gianyar",I198="Kenderan","Gianyar",I198="Keramas","Gianyar",I198="Kerobokan","Badung",I198="Kerobokan Kelod","Badung",I198="Kintamani","Bangli",I198="Kuta","Badung",I198="Kuta Selatan","Badung",I198="Kutuh","Badung",I198="Legian","Badung",I198="Lodtunduh","Gianyar",I198="Lovina Beach","Buleleng",I198="Manggis","Karangasem",I198="Mas","Gianyar",I198="Munduk","Buleleng",I198="North Kuta","Badung",I198="Nusa Ceningan","Klungkung",I198="Nusa Dua","Badung",I198="Nusa Lembongan","Klungkung",I198="Nusa Penida","Klungkung",I198="Padangbai","Karangasem",I198="Payangan","Gianyar",I198="Pecatu","Badung",I198="Peliatan","Gianyar",I198="Pemuteran","Buleleng",I198="Pererenan","Badung",I198="Petulu","Gianyar",I198="Saba","Gianyar",I198="Sanur","Denpasar",I198="Sanur Kaja","Denpasar",I198="Sayan","Gianyar",I198="Seminyak","Badung",I198="Seririt","Buleleng",I198="Seseh","Badung",I198="Sidemen","Karangasem",I198="Singakerta","Gianyar",I198="Singaraja","Buleleng",I198="Subagan","Karangasem",I198="Sukawati","Gianyar",I198="Tabanan","Tabanan",I198="Tanah Lot","Tabanan",I198="Tanjung Benoa","Badung",I198="Taro","Gianyar",I198="Tegallalang","Gianyar",I198="Tibubeneng","Badung",I198="Tuban","Badung",I198="Tulamben","Karangasem",I198="Ubud","Gianyar",I198="Ungasan","Badung")</f>
        <v>Badung</v>
      </c>
    </row>
    <row r="199" spans="1:11" x14ac:dyDescent="0.2">
      <c r="A199" t="s">
        <v>848</v>
      </c>
      <c r="B199" t="s">
        <v>41</v>
      </c>
      <c r="C199" t="s">
        <v>849</v>
      </c>
      <c r="D199">
        <v>392</v>
      </c>
      <c r="E199">
        <v>5</v>
      </c>
      <c r="F199" t="s">
        <v>5</v>
      </c>
      <c r="G199" t="s">
        <v>850</v>
      </c>
      <c r="H199" t="s">
        <v>851</v>
      </c>
      <c r="I199" t="s">
        <v>292</v>
      </c>
      <c r="J199" t="str" cm="1">
        <f t="array" ref="J199">_xlfn.IFS(F199="$$ - $$$","300000",F199="$","100000",F199="$$$$","500000")</f>
        <v>300000</v>
      </c>
      <c r="K199" t="str" cm="1">
        <f t="array" ref="K199">_xlfn.IFS(I199="Tegalalang","Gianyar",I199="Amed","Karangasem",I199="Anturan","Buleleng",I199="Belalang","Tabanan",I199="Beng","Gianyar",I199="Benoa","Badung",I199="Bunutan","Karangasem",I199="Candidasa","Karangasem",I199="Canggu","Badung",I199="Denpasar","Denpasar",I199="Gianyar","Gianyar",I199="Jatiluwih","Tabanan",I199="Jimbaran","Badung",I199="Kaliasem","Buleleng",I199="Karangasem","Karangasem",I199="Kedewatan","Gianyar",I199="Keliki","Gianyar",I199="Kelusa","Gianyar",I199="Kemenuh","Gianyar",I199="Kenderan","Gianyar",I199="Keramas","Gianyar",I199="Kerobokan","Badung",I199="Kerobokan Kelod","Badung",I199="Kintamani","Bangli",I199="Kuta","Badung",I199="Kuta Selatan","Badung",I199="Kutuh","Badung",I199="Legian","Badung",I199="Lodtunduh","Gianyar",I199="Lovina Beach","Buleleng",I199="Manggis","Karangasem",I199="Mas","Gianyar",I199="Munduk","Buleleng",I199="North Kuta","Badung",I199="Nusa Ceningan","Klungkung",I199="Nusa Dua","Badung",I199="Nusa Lembongan","Klungkung",I199="Nusa Penida","Klungkung",I199="Padangbai","Karangasem",I199="Payangan","Gianyar",I199="Pecatu","Badung",I199="Peliatan","Gianyar",I199="Pemuteran","Buleleng",I199="Pererenan","Badung",I199="Petulu","Gianyar",I199="Saba","Gianyar",I199="Sanur","Denpasar",I199="Sanur Kaja","Denpasar",I199="Sayan","Gianyar",I199="Seminyak","Badung",I199="Seririt","Buleleng",I199="Seseh","Badung",I199="Sidemen","Karangasem",I199="Singakerta","Gianyar",I199="Singaraja","Buleleng",I199="Subagan","Karangasem",I199="Sukawati","Gianyar",I199="Tabanan","Tabanan",I199="Tanah Lot","Tabanan",I199="Tanjung Benoa","Badung",I199="Taro","Gianyar",I199="Tegallalang","Gianyar",I199="Tibubeneng","Badung",I199="Tuban","Badung",I199="Tulamben","Karangasem",I199="Ubud","Gianyar",I199="Ungasan","Badung")</f>
        <v>Denpasar</v>
      </c>
    </row>
    <row r="200" spans="1:11" x14ac:dyDescent="0.2">
      <c r="A200" t="s">
        <v>852</v>
      </c>
      <c r="B200" t="s">
        <v>47</v>
      </c>
      <c r="C200" t="s">
        <v>853</v>
      </c>
      <c r="D200">
        <v>1074</v>
      </c>
      <c r="E200">
        <v>4.5</v>
      </c>
      <c r="F200" t="s">
        <v>5</v>
      </c>
      <c r="G200" t="s">
        <v>854</v>
      </c>
      <c r="H200" t="s">
        <v>855</v>
      </c>
      <c r="I200" t="s">
        <v>16</v>
      </c>
      <c r="J200" t="str" cm="1">
        <f t="array" ref="J200">_xlfn.IFS(F200="$$ - $$$","300000",F200="$","100000",F200="$$$$","500000")</f>
        <v>300000</v>
      </c>
      <c r="K200" t="str" cm="1">
        <f t="array" ref="K200">_xlfn.IFS(I200="Tegalalang","Gianyar",I200="Amed","Karangasem",I200="Anturan","Buleleng",I200="Belalang","Tabanan",I200="Beng","Gianyar",I200="Benoa","Badung",I200="Bunutan","Karangasem",I200="Candidasa","Karangasem",I200="Canggu","Badung",I200="Denpasar","Denpasar",I200="Gianyar","Gianyar",I200="Jatiluwih","Tabanan",I200="Jimbaran","Badung",I200="Kaliasem","Buleleng",I200="Karangasem","Karangasem",I200="Kedewatan","Gianyar",I200="Keliki","Gianyar",I200="Kelusa","Gianyar",I200="Kemenuh","Gianyar",I200="Kenderan","Gianyar",I200="Keramas","Gianyar",I200="Kerobokan","Badung",I200="Kerobokan Kelod","Badung",I200="Kintamani","Bangli",I200="Kuta","Badung",I200="Kuta Selatan","Badung",I200="Kutuh","Badung",I200="Legian","Badung",I200="Lodtunduh","Gianyar",I200="Lovina Beach","Buleleng",I200="Manggis","Karangasem",I200="Mas","Gianyar",I200="Munduk","Buleleng",I200="North Kuta","Badung",I200="Nusa Ceningan","Klungkung",I200="Nusa Dua","Badung",I200="Nusa Lembongan","Klungkung",I200="Nusa Penida","Klungkung",I200="Padangbai","Karangasem",I200="Payangan","Gianyar",I200="Pecatu","Badung",I200="Peliatan","Gianyar",I200="Pemuteran","Buleleng",I200="Pererenan","Badung",I200="Petulu","Gianyar",I200="Saba","Gianyar",I200="Sanur","Denpasar",I200="Sanur Kaja","Denpasar",I200="Sayan","Gianyar",I200="Seminyak","Badung",I200="Seririt","Buleleng",I200="Seseh","Badung",I200="Sidemen","Karangasem",I200="Singakerta","Gianyar",I200="Singaraja","Buleleng",I200="Subagan","Karangasem",I200="Sukawati","Gianyar",I200="Tabanan","Tabanan",I200="Tanah Lot","Tabanan",I200="Tanjung Benoa","Badung",I200="Taro","Gianyar",I200="Tegallalang","Gianyar",I200="Tibubeneng","Badung",I200="Tuban","Badung",I200="Tulamben","Karangasem",I200="Ubud","Gianyar",I200="Ungasan","Badung")</f>
        <v>Gianyar</v>
      </c>
    </row>
    <row r="201" spans="1:11" x14ac:dyDescent="0.2">
      <c r="A201" t="s">
        <v>856</v>
      </c>
      <c r="B201" t="s">
        <v>18</v>
      </c>
      <c r="C201" t="s">
        <v>857</v>
      </c>
      <c r="D201">
        <v>672</v>
      </c>
      <c r="E201">
        <v>4.5</v>
      </c>
      <c r="F201" t="s">
        <v>74</v>
      </c>
      <c r="G201" t="s">
        <v>858</v>
      </c>
      <c r="H201" t="s">
        <v>859</v>
      </c>
      <c r="I201" t="s">
        <v>9</v>
      </c>
      <c r="J201" t="str" cm="1">
        <f t="array" ref="J201">_xlfn.IFS(F201="$$ - $$$","300000",F201="$","100000",F201="$$$$","500000")</f>
        <v>100000</v>
      </c>
      <c r="K201" t="str" cm="1">
        <f t="array" ref="K201">_xlfn.IFS(I201="Tegalalang","Gianyar",I201="Amed","Karangasem",I201="Anturan","Buleleng",I201="Belalang","Tabanan",I201="Beng","Gianyar",I201="Benoa","Badung",I201="Bunutan","Karangasem",I201="Candidasa","Karangasem",I201="Canggu","Badung",I201="Denpasar","Denpasar",I201="Gianyar","Gianyar",I201="Jatiluwih","Tabanan",I201="Jimbaran","Badung",I201="Kaliasem","Buleleng",I201="Karangasem","Karangasem",I201="Kedewatan","Gianyar",I201="Keliki","Gianyar",I201="Kelusa","Gianyar",I201="Kemenuh","Gianyar",I201="Kenderan","Gianyar",I201="Keramas","Gianyar",I201="Kerobokan","Badung",I201="Kerobokan Kelod","Badung",I201="Kintamani","Bangli",I201="Kuta","Badung",I201="Kuta Selatan","Badung",I201="Kutuh","Badung",I201="Legian","Badung",I201="Lodtunduh","Gianyar",I201="Lovina Beach","Buleleng",I201="Manggis","Karangasem",I201="Mas","Gianyar",I201="Munduk","Buleleng",I201="North Kuta","Badung",I201="Nusa Ceningan","Klungkung",I201="Nusa Dua","Badung",I201="Nusa Lembongan","Klungkung",I201="Nusa Penida","Klungkung",I201="Padangbai","Karangasem",I201="Payangan","Gianyar",I201="Pecatu","Badung",I201="Peliatan","Gianyar",I201="Pemuteran","Buleleng",I201="Pererenan","Badung",I201="Petulu","Gianyar",I201="Saba","Gianyar",I201="Sanur","Denpasar",I201="Sanur Kaja","Denpasar",I201="Sayan","Gianyar",I201="Seminyak","Badung",I201="Seririt","Buleleng",I201="Seseh","Badung",I201="Sidemen","Karangasem",I201="Singakerta","Gianyar",I201="Singaraja","Buleleng",I201="Subagan","Karangasem",I201="Sukawati","Gianyar",I201="Tabanan","Tabanan",I201="Tanah Lot","Tabanan",I201="Tanjung Benoa","Badung",I201="Taro","Gianyar",I201="Tegallalang","Gianyar",I201="Tibubeneng","Badung",I201="Tuban","Badung",I201="Tulamben","Karangasem",I201="Ubud","Gianyar",I201="Ungasan","Badung")</f>
        <v>Gianyar</v>
      </c>
    </row>
    <row r="202" spans="1:11" x14ac:dyDescent="0.2">
      <c r="A202" t="s">
        <v>860</v>
      </c>
      <c r="B202" t="s">
        <v>18</v>
      </c>
      <c r="C202" t="s">
        <v>861</v>
      </c>
      <c r="D202">
        <v>968</v>
      </c>
      <c r="E202">
        <v>5</v>
      </c>
      <c r="F202" t="s">
        <v>74</v>
      </c>
      <c r="G202" t="s">
        <v>862</v>
      </c>
      <c r="H202" t="s">
        <v>863</v>
      </c>
      <c r="I202" t="s">
        <v>16</v>
      </c>
      <c r="J202" t="str" cm="1">
        <f t="array" ref="J202">_xlfn.IFS(F202="$$ - $$$","300000",F202="$","100000",F202="$$$$","500000")</f>
        <v>100000</v>
      </c>
      <c r="K202" t="str" cm="1">
        <f t="array" ref="K202">_xlfn.IFS(I202="Tegalalang","Gianyar",I202="Amed","Karangasem",I202="Anturan","Buleleng",I202="Belalang","Tabanan",I202="Beng","Gianyar",I202="Benoa","Badung",I202="Bunutan","Karangasem",I202="Candidasa","Karangasem",I202="Canggu","Badung",I202="Denpasar","Denpasar",I202="Gianyar","Gianyar",I202="Jatiluwih","Tabanan",I202="Jimbaran","Badung",I202="Kaliasem","Buleleng",I202="Karangasem","Karangasem",I202="Kedewatan","Gianyar",I202="Keliki","Gianyar",I202="Kelusa","Gianyar",I202="Kemenuh","Gianyar",I202="Kenderan","Gianyar",I202="Keramas","Gianyar",I202="Kerobokan","Badung",I202="Kerobokan Kelod","Badung",I202="Kintamani","Bangli",I202="Kuta","Badung",I202="Kuta Selatan","Badung",I202="Kutuh","Badung",I202="Legian","Badung",I202="Lodtunduh","Gianyar",I202="Lovina Beach","Buleleng",I202="Manggis","Karangasem",I202="Mas","Gianyar",I202="Munduk","Buleleng",I202="North Kuta","Badung",I202="Nusa Ceningan","Klungkung",I202="Nusa Dua","Badung",I202="Nusa Lembongan","Klungkung",I202="Nusa Penida","Klungkung",I202="Padangbai","Karangasem",I202="Payangan","Gianyar",I202="Pecatu","Badung",I202="Peliatan","Gianyar",I202="Pemuteran","Buleleng",I202="Pererenan","Badung",I202="Petulu","Gianyar",I202="Saba","Gianyar",I202="Sanur","Denpasar",I202="Sanur Kaja","Denpasar",I202="Sayan","Gianyar",I202="Seminyak","Badung",I202="Seririt","Buleleng",I202="Seseh","Badung",I202="Sidemen","Karangasem",I202="Singakerta","Gianyar",I202="Singaraja","Buleleng",I202="Subagan","Karangasem",I202="Sukawati","Gianyar",I202="Tabanan","Tabanan",I202="Tanah Lot","Tabanan",I202="Tanjung Benoa","Badung",I202="Taro","Gianyar",I202="Tegallalang","Gianyar",I202="Tibubeneng","Badung",I202="Tuban","Badung",I202="Tulamben","Karangasem",I202="Ubud","Gianyar",I202="Ungasan","Badung")</f>
        <v>Gianyar</v>
      </c>
    </row>
    <row r="203" spans="1:11" x14ac:dyDescent="0.2">
      <c r="A203" t="s">
        <v>864</v>
      </c>
      <c r="B203" t="s">
        <v>3</v>
      </c>
      <c r="C203" t="s">
        <v>865</v>
      </c>
      <c r="D203">
        <v>1721</v>
      </c>
      <c r="E203">
        <v>5</v>
      </c>
      <c r="F203" t="s">
        <v>5</v>
      </c>
      <c r="G203" t="s">
        <v>866</v>
      </c>
      <c r="H203" t="s">
        <v>867</v>
      </c>
      <c r="I203" t="s">
        <v>16</v>
      </c>
      <c r="J203" t="str" cm="1">
        <f t="array" ref="J203">_xlfn.IFS(F203="$$ - $$$","300000",F203="$","100000",F203="$$$$","500000")</f>
        <v>300000</v>
      </c>
      <c r="K203" t="str" cm="1">
        <f t="array" ref="K203">_xlfn.IFS(I203="Tegalalang","Gianyar",I203="Amed","Karangasem",I203="Anturan","Buleleng",I203="Belalang","Tabanan",I203="Beng","Gianyar",I203="Benoa","Badung",I203="Bunutan","Karangasem",I203="Candidasa","Karangasem",I203="Canggu","Badung",I203="Denpasar","Denpasar",I203="Gianyar","Gianyar",I203="Jatiluwih","Tabanan",I203="Jimbaran","Badung",I203="Kaliasem","Buleleng",I203="Karangasem","Karangasem",I203="Kedewatan","Gianyar",I203="Keliki","Gianyar",I203="Kelusa","Gianyar",I203="Kemenuh","Gianyar",I203="Kenderan","Gianyar",I203="Keramas","Gianyar",I203="Kerobokan","Badung",I203="Kerobokan Kelod","Badung",I203="Kintamani","Bangli",I203="Kuta","Badung",I203="Kuta Selatan","Badung",I203="Kutuh","Badung",I203="Legian","Badung",I203="Lodtunduh","Gianyar",I203="Lovina Beach","Buleleng",I203="Manggis","Karangasem",I203="Mas","Gianyar",I203="Munduk","Buleleng",I203="North Kuta","Badung",I203="Nusa Ceningan","Klungkung",I203="Nusa Dua","Badung",I203="Nusa Lembongan","Klungkung",I203="Nusa Penida","Klungkung",I203="Padangbai","Karangasem",I203="Payangan","Gianyar",I203="Pecatu","Badung",I203="Peliatan","Gianyar",I203="Pemuteran","Buleleng",I203="Pererenan","Badung",I203="Petulu","Gianyar",I203="Saba","Gianyar",I203="Sanur","Denpasar",I203="Sanur Kaja","Denpasar",I203="Sayan","Gianyar",I203="Seminyak","Badung",I203="Seririt","Buleleng",I203="Seseh","Badung",I203="Sidemen","Karangasem",I203="Singakerta","Gianyar",I203="Singaraja","Buleleng",I203="Subagan","Karangasem",I203="Sukawati","Gianyar",I203="Tabanan","Tabanan",I203="Tanah Lot","Tabanan",I203="Tanjung Benoa","Badung",I203="Taro","Gianyar",I203="Tegallalang","Gianyar",I203="Tibubeneng","Badung",I203="Tuban","Badung",I203="Tulamben","Karangasem",I203="Ubud","Gianyar",I203="Ungasan","Badung")</f>
        <v>Gianyar</v>
      </c>
    </row>
    <row r="204" spans="1:11" x14ac:dyDescent="0.2">
      <c r="A204" t="s">
        <v>868</v>
      </c>
      <c r="B204" t="s">
        <v>18</v>
      </c>
      <c r="C204" t="s">
        <v>869</v>
      </c>
      <c r="D204">
        <v>4001</v>
      </c>
      <c r="E204">
        <v>4.5</v>
      </c>
      <c r="F204" t="s">
        <v>5</v>
      </c>
      <c r="G204" t="s">
        <v>870</v>
      </c>
      <c r="H204" t="s">
        <v>871</v>
      </c>
      <c r="I204" t="s">
        <v>23</v>
      </c>
      <c r="J204" t="str" cm="1">
        <f t="array" ref="J204">_xlfn.IFS(F204="$$ - $$$","300000",F204="$","100000",F204="$$$$","500000")</f>
        <v>300000</v>
      </c>
      <c r="K204" t="str" cm="1">
        <f t="array" ref="K204">_xlfn.IFS(I204="Tegalalang","Gianyar",I204="Amed","Karangasem",I204="Anturan","Buleleng",I204="Belalang","Tabanan",I204="Beng","Gianyar",I204="Benoa","Badung",I204="Bunutan","Karangasem",I204="Candidasa","Karangasem",I204="Canggu","Badung",I204="Denpasar","Denpasar",I204="Gianyar","Gianyar",I204="Jatiluwih","Tabanan",I204="Jimbaran","Badung",I204="Kaliasem","Buleleng",I204="Karangasem","Karangasem",I204="Kedewatan","Gianyar",I204="Keliki","Gianyar",I204="Kelusa","Gianyar",I204="Kemenuh","Gianyar",I204="Kenderan","Gianyar",I204="Keramas","Gianyar",I204="Kerobokan","Badung",I204="Kerobokan Kelod","Badung",I204="Kintamani","Bangli",I204="Kuta","Badung",I204="Kuta Selatan","Badung",I204="Kutuh","Badung",I204="Legian","Badung",I204="Lodtunduh","Gianyar",I204="Lovina Beach","Buleleng",I204="Manggis","Karangasem",I204="Mas","Gianyar",I204="Munduk","Buleleng",I204="North Kuta","Badung",I204="Nusa Ceningan","Klungkung",I204="Nusa Dua","Badung",I204="Nusa Lembongan","Klungkung",I204="Nusa Penida","Klungkung",I204="Padangbai","Karangasem",I204="Payangan","Gianyar",I204="Pecatu","Badung",I204="Peliatan","Gianyar",I204="Pemuteran","Buleleng",I204="Pererenan","Badung",I204="Petulu","Gianyar",I204="Saba","Gianyar",I204="Sanur","Denpasar",I204="Sanur Kaja","Denpasar",I204="Sayan","Gianyar",I204="Seminyak","Badung",I204="Seririt","Buleleng",I204="Seseh","Badung",I204="Sidemen","Karangasem",I204="Singakerta","Gianyar",I204="Singaraja","Buleleng",I204="Subagan","Karangasem",I204="Sukawati","Gianyar",I204="Tabanan","Tabanan",I204="Tanah Lot","Tabanan",I204="Tanjung Benoa","Badung",I204="Taro","Gianyar",I204="Tegallalang","Gianyar",I204="Tibubeneng","Badung",I204="Tuban","Badung",I204="Tulamben","Karangasem",I204="Ubud","Gianyar",I204="Ungasan","Badung")</f>
        <v>Badung</v>
      </c>
    </row>
    <row r="205" spans="1:11" x14ac:dyDescent="0.2">
      <c r="A205" t="s">
        <v>872</v>
      </c>
      <c r="B205" t="s">
        <v>78</v>
      </c>
      <c r="C205" t="s">
        <v>873</v>
      </c>
      <c r="D205">
        <v>161</v>
      </c>
      <c r="E205">
        <v>5</v>
      </c>
      <c r="F205" t="s">
        <v>5</v>
      </c>
      <c r="G205" t="s">
        <v>874</v>
      </c>
      <c r="H205" t="s">
        <v>875</v>
      </c>
      <c r="I205" t="s">
        <v>876</v>
      </c>
      <c r="J205" t="str" cm="1">
        <f t="array" ref="J205">_xlfn.IFS(F205="$$ - $$$","300000",F205="$","100000",F205="$$$$","500000")</f>
        <v>300000</v>
      </c>
      <c r="K205" t="str" cm="1">
        <f t="array" ref="K205">_xlfn.IFS(I205="Tegalalang","Gianyar",I205="Amed","Karangasem",I205="Anturan","Buleleng",I205="Belalang","Tabanan",I205="Beng","Gianyar",I205="Benoa","Badung",I205="Bunutan","Karangasem",I205="Candidasa","Karangasem",I205="Canggu","Badung",I205="Denpasar","Denpasar",I205="Gianyar","Gianyar",I205="Jatiluwih","Tabanan",I205="Jimbaran","Badung",I205="Kaliasem","Buleleng",I205="Karangasem","Karangasem",I205="Kedewatan","Gianyar",I205="Keliki","Gianyar",I205="Kelusa","Gianyar",I205="Kemenuh","Gianyar",I205="Kenderan","Gianyar",I205="Keramas","Gianyar",I205="Kerobokan","Badung",I205="Kerobokan Kelod","Badung",I205="Kintamani","Bangli",I205="Kuta","Badung",I205="Kuta Selatan","Badung",I205="Kutuh","Badung",I205="Legian","Badung",I205="Lodtunduh","Gianyar",I205="Lovina Beach","Buleleng",I205="Manggis","Karangasem",I205="Mas","Gianyar",I205="Munduk","Buleleng",I205="North Kuta","Badung",I205="Nusa Ceningan","Klungkung",I205="Nusa Dua","Badung",I205="Nusa Lembongan","Klungkung",I205="Nusa Penida","Klungkung",I205="Padangbai","Karangasem",I205="Payangan","Gianyar",I205="Pecatu","Badung",I205="Peliatan","Gianyar",I205="Pemuteran","Buleleng",I205="Pererenan","Badung",I205="Petulu","Gianyar",I205="Saba","Gianyar",I205="Sanur","Denpasar",I205="Sanur Kaja","Denpasar",I205="Sayan","Gianyar",I205="Seminyak","Badung",I205="Seririt","Buleleng",I205="Seseh","Badung",I205="Sidemen","Karangasem",I205="Singakerta","Gianyar",I205="Singaraja","Buleleng",I205="Subagan","Karangasem",I205="Sukawati","Gianyar",I205="Tabanan","Tabanan",I205="Tanah Lot","Tabanan",I205="Tanjung Benoa","Badung",I205="Taro","Gianyar",I205="Tegallalang","Gianyar",I205="Tibubeneng","Badung",I205="Tuban","Badung",I205="Tulamben","Karangasem",I205="Ubud","Gianyar",I205="Ungasan","Badung")</f>
        <v>Badung</v>
      </c>
    </row>
    <row r="206" spans="1:11" x14ac:dyDescent="0.2">
      <c r="A206" t="s">
        <v>877</v>
      </c>
      <c r="B206" t="s">
        <v>78</v>
      </c>
      <c r="C206" t="s">
        <v>878</v>
      </c>
      <c r="D206">
        <v>437</v>
      </c>
      <c r="E206">
        <v>4.5</v>
      </c>
      <c r="F206" t="s">
        <v>5</v>
      </c>
      <c r="G206" t="s">
        <v>879</v>
      </c>
      <c r="H206" t="s">
        <v>880</v>
      </c>
      <c r="I206" t="s">
        <v>16</v>
      </c>
      <c r="J206" t="str" cm="1">
        <f t="array" ref="J206">_xlfn.IFS(F206="$$ - $$$","300000",F206="$","100000",F206="$$$$","500000")</f>
        <v>300000</v>
      </c>
      <c r="K206" t="str" cm="1">
        <f t="array" ref="K206">_xlfn.IFS(I206="Tegalalang","Gianyar",I206="Amed","Karangasem",I206="Anturan","Buleleng",I206="Belalang","Tabanan",I206="Beng","Gianyar",I206="Benoa","Badung",I206="Bunutan","Karangasem",I206="Candidasa","Karangasem",I206="Canggu","Badung",I206="Denpasar","Denpasar",I206="Gianyar","Gianyar",I206="Jatiluwih","Tabanan",I206="Jimbaran","Badung",I206="Kaliasem","Buleleng",I206="Karangasem","Karangasem",I206="Kedewatan","Gianyar",I206="Keliki","Gianyar",I206="Kelusa","Gianyar",I206="Kemenuh","Gianyar",I206="Kenderan","Gianyar",I206="Keramas","Gianyar",I206="Kerobokan","Badung",I206="Kerobokan Kelod","Badung",I206="Kintamani","Bangli",I206="Kuta","Badung",I206="Kuta Selatan","Badung",I206="Kutuh","Badung",I206="Legian","Badung",I206="Lodtunduh","Gianyar",I206="Lovina Beach","Buleleng",I206="Manggis","Karangasem",I206="Mas","Gianyar",I206="Munduk","Buleleng",I206="North Kuta","Badung",I206="Nusa Ceningan","Klungkung",I206="Nusa Dua","Badung",I206="Nusa Lembongan","Klungkung",I206="Nusa Penida","Klungkung",I206="Padangbai","Karangasem",I206="Payangan","Gianyar",I206="Pecatu","Badung",I206="Peliatan","Gianyar",I206="Pemuteran","Buleleng",I206="Pererenan","Badung",I206="Petulu","Gianyar",I206="Saba","Gianyar",I206="Sanur","Denpasar",I206="Sanur Kaja","Denpasar",I206="Sayan","Gianyar",I206="Seminyak","Badung",I206="Seririt","Buleleng",I206="Seseh","Badung",I206="Sidemen","Karangasem",I206="Singakerta","Gianyar",I206="Singaraja","Buleleng",I206="Subagan","Karangasem",I206="Sukawati","Gianyar",I206="Tabanan","Tabanan",I206="Tanah Lot","Tabanan",I206="Tanjung Benoa","Badung",I206="Taro","Gianyar",I206="Tegallalang","Gianyar",I206="Tibubeneng","Badung",I206="Tuban","Badung",I206="Tulamben","Karangasem",I206="Ubud","Gianyar",I206="Ungasan","Badung")</f>
        <v>Gianyar</v>
      </c>
    </row>
    <row r="207" spans="1:11" x14ac:dyDescent="0.2">
      <c r="A207" t="s">
        <v>881</v>
      </c>
      <c r="B207" t="s">
        <v>3</v>
      </c>
      <c r="C207" t="s">
        <v>882</v>
      </c>
      <c r="D207">
        <v>839</v>
      </c>
      <c r="E207">
        <v>5</v>
      </c>
      <c r="F207" t="s">
        <v>5</v>
      </c>
      <c r="G207" t="s">
        <v>883</v>
      </c>
      <c r="H207" t="s">
        <v>884</v>
      </c>
      <c r="I207" t="s">
        <v>16</v>
      </c>
      <c r="J207" t="str" cm="1">
        <f t="array" ref="J207">_xlfn.IFS(F207="$$ - $$$","300000",F207="$","100000",F207="$$$$","500000")</f>
        <v>300000</v>
      </c>
      <c r="K207" t="str" cm="1">
        <f t="array" ref="K207">_xlfn.IFS(I207="Tegalalang","Gianyar",I207="Amed","Karangasem",I207="Anturan","Buleleng",I207="Belalang","Tabanan",I207="Beng","Gianyar",I207="Benoa","Badung",I207="Bunutan","Karangasem",I207="Candidasa","Karangasem",I207="Canggu","Badung",I207="Denpasar","Denpasar",I207="Gianyar","Gianyar",I207="Jatiluwih","Tabanan",I207="Jimbaran","Badung",I207="Kaliasem","Buleleng",I207="Karangasem","Karangasem",I207="Kedewatan","Gianyar",I207="Keliki","Gianyar",I207="Kelusa","Gianyar",I207="Kemenuh","Gianyar",I207="Kenderan","Gianyar",I207="Keramas","Gianyar",I207="Kerobokan","Badung",I207="Kerobokan Kelod","Badung",I207="Kintamani","Bangli",I207="Kuta","Badung",I207="Kuta Selatan","Badung",I207="Kutuh","Badung",I207="Legian","Badung",I207="Lodtunduh","Gianyar",I207="Lovina Beach","Buleleng",I207="Manggis","Karangasem",I207="Mas","Gianyar",I207="Munduk","Buleleng",I207="North Kuta","Badung",I207="Nusa Ceningan","Klungkung",I207="Nusa Dua","Badung",I207="Nusa Lembongan","Klungkung",I207="Nusa Penida","Klungkung",I207="Padangbai","Karangasem",I207="Payangan","Gianyar",I207="Pecatu","Badung",I207="Peliatan","Gianyar",I207="Pemuteran","Buleleng",I207="Pererenan","Badung",I207="Petulu","Gianyar",I207="Saba","Gianyar",I207="Sanur","Denpasar",I207="Sanur Kaja","Denpasar",I207="Sayan","Gianyar",I207="Seminyak","Badung",I207="Seririt","Buleleng",I207="Seseh","Badung",I207="Sidemen","Karangasem",I207="Singakerta","Gianyar",I207="Singaraja","Buleleng",I207="Subagan","Karangasem",I207="Sukawati","Gianyar",I207="Tabanan","Tabanan",I207="Tanah Lot","Tabanan",I207="Tanjung Benoa","Badung",I207="Taro","Gianyar",I207="Tegallalang","Gianyar",I207="Tibubeneng","Badung",I207="Tuban","Badung",I207="Tulamben","Karangasem",I207="Ubud","Gianyar",I207="Ungasan","Badung")</f>
        <v>Gianyar</v>
      </c>
    </row>
    <row r="208" spans="1:11" x14ac:dyDescent="0.2">
      <c r="A208" t="s">
        <v>885</v>
      </c>
      <c r="B208" t="s">
        <v>12</v>
      </c>
      <c r="C208" t="s">
        <v>886</v>
      </c>
      <c r="D208">
        <v>790</v>
      </c>
      <c r="E208">
        <v>4.5</v>
      </c>
      <c r="F208" t="s">
        <v>5</v>
      </c>
      <c r="G208" t="s">
        <v>887</v>
      </c>
      <c r="H208" t="s">
        <v>888</v>
      </c>
      <c r="I208" t="s">
        <v>16</v>
      </c>
      <c r="J208" t="str" cm="1">
        <f t="array" ref="J208">_xlfn.IFS(F208="$$ - $$$","300000",F208="$","100000",F208="$$$$","500000")</f>
        <v>300000</v>
      </c>
      <c r="K208" t="str" cm="1">
        <f t="array" ref="K208">_xlfn.IFS(I208="Tegalalang","Gianyar",I208="Amed","Karangasem",I208="Anturan","Buleleng",I208="Belalang","Tabanan",I208="Beng","Gianyar",I208="Benoa","Badung",I208="Bunutan","Karangasem",I208="Candidasa","Karangasem",I208="Canggu","Badung",I208="Denpasar","Denpasar",I208="Gianyar","Gianyar",I208="Jatiluwih","Tabanan",I208="Jimbaran","Badung",I208="Kaliasem","Buleleng",I208="Karangasem","Karangasem",I208="Kedewatan","Gianyar",I208="Keliki","Gianyar",I208="Kelusa","Gianyar",I208="Kemenuh","Gianyar",I208="Kenderan","Gianyar",I208="Keramas","Gianyar",I208="Kerobokan","Badung",I208="Kerobokan Kelod","Badung",I208="Kintamani","Bangli",I208="Kuta","Badung",I208="Kuta Selatan","Badung",I208="Kutuh","Badung",I208="Legian","Badung",I208="Lodtunduh","Gianyar",I208="Lovina Beach","Buleleng",I208="Manggis","Karangasem",I208="Mas","Gianyar",I208="Munduk","Buleleng",I208="North Kuta","Badung",I208="Nusa Ceningan","Klungkung",I208="Nusa Dua","Badung",I208="Nusa Lembongan","Klungkung",I208="Nusa Penida","Klungkung",I208="Padangbai","Karangasem",I208="Payangan","Gianyar",I208="Pecatu","Badung",I208="Peliatan","Gianyar",I208="Pemuteran","Buleleng",I208="Pererenan","Badung",I208="Petulu","Gianyar",I208="Saba","Gianyar",I208="Sanur","Denpasar",I208="Sanur Kaja","Denpasar",I208="Sayan","Gianyar",I208="Seminyak","Badung",I208="Seririt","Buleleng",I208="Seseh","Badung",I208="Sidemen","Karangasem",I208="Singakerta","Gianyar",I208="Singaraja","Buleleng",I208="Subagan","Karangasem",I208="Sukawati","Gianyar",I208="Tabanan","Tabanan",I208="Tanah Lot","Tabanan",I208="Tanjung Benoa","Badung",I208="Taro","Gianyar",I208="Tegallalang","Gianyar",I208="Tibubeneng","Badung",I208="Tuban","Badung",I208="Tulamben","Karangasem",I208="Ubud","Gianyar",I208="Ungasan","Badung")</f>
        <v>Gianyar</v>
      </c>
    </row>
    <row r="209" spans="1:11" x14ac:dyDescent="0.2">
      <c r="A209" t="s">
        <v>889</v>
      </c>
      <c r="B209" t="s">
        <v>47</v>
      </c>
      <c r="C209" t="s">
        <v>890</v>
      </c>
      <c r="D209">
        <v>222</v>
      </c>
      <c r="E209">
        <v>5</v>
      </c>
      <c r="F209" t="s">
        <v>5</v>
      </c>
      <c r="G209" t="s">
        <v>891</v>
      </c>
      <c r="H209" t="s">
        <v>892</v>
      </c>
      <c r="I209" t="s">
        <v>651</v>
      </c>
      <c r="J209" t="str" cm="1">
        <f t="array" ref="J209">_xlfn.IFS(F209="$$ - $$$","300000",F209="$","100000",F209="$$$$","500000")</f>
        <v>300000</v>
      </c>
      <c r="K209" t="str" cm="1">
        <f t="array" ref="K209">_xlfn.IFS(I209="Tegalalang","Gianyar",I209="Amed","Karangasem",I209="Anturan","Buleleng",I209="Belalang","Tabanan",I209="Beng","Gianyar",I209="Benoa","Badung",I209="Bunutan","Karangasem",I209="Candidasa","Karangasem",I209="Canggu","Badung",I209="Denpasar","Denpasar",I209="Gianyar","Gianyar",I209="Jatiluwih","Tabanan",I209="Jimbaran","Badung",I209="Kaliasem","Buleleng",I209="Karangasem","Karangasem",I209="Kedewatan","Gianyar",I209="Keliki","Gianyar",I209="Kelusa","Gianyar",I209="Kemenuh","Gianyar",I209="Kenderan","Gianyar",I209="Keramas","Gianyar",I209="Kerobokan","Badung",I209="Kerobokan Kelod","Badung",I209="Kintamani","Bangli",I209="Kuta","Badung",I209="Kuta Selatan","Badung",I209="Kutuh","Badung",I209="Legian","Badung",I209="Lodtunduh","Gianyar",I209="Lovina Beach","Buleleng",I209="Manggis","Karangasem",I209="Mas","Gianyar",I209="Munduk","Buleleng",I209="North Kuta","Badung",I209="Nusa Ceningan","Klungkung",I209="Nusa Dua","Badung",I209="Nusa Lembongan","Klungkung",I209="Nusa Penida","Klungkung",I209="Padangbai","Karangasem",I209="Payangan","Gianyar",I209="Pecatu","Badung",I209="Peliatan","Gianyar",I209="Pemuteran","Buleleng",I209="Pererenan","Badung",I209="Petulu","Gianyar",I209="Saba","Gianyar",I209="Sanur","Denpasar",I209="Sanur Kaja","Denpasar",I209="Sayan","Gianyar",I209="Seminyak","Badung",I209="Seririt","Buleleng",I209="Seseh","Badung",I209="Sidemen","Karangasem",I209="Singakerta","Gianyar",I209="Singaraja","Buleleng",I209="Subagan","Karangasem",I209="Sukawati","Gianyar",I209="Tabanan","Tabanan",I209="Tanah Lot","Tabanan",I209="Tanjung Benoa","Badung",I209="Taro","Gianyar",I209="Tegallalang","Gianyar",I209="Tibubeneng","Badung",I209="Tuban","Badung",I209="Tulamben","Karangasem",I209="Ubud","Gianyar",I209="Ungasan","Badung")</f>
        <v>Badung</v>
      </c>
    </row>
    <row r="210" spans="1:11" x14ac:dyDescent="0.2">
      <c r="A210" t="s">
        <v>893</v>
      </c>
      <c r="B210" t="s">
        <v>78</v>
      </c>
      <c r="C210" t="s">
        <v>894</v>
      </c>
      <c r="D210">
        <v>227</v>
      </c>
      <c r="E210">
        <v>4.5</v>
      </c>
      <c r="F210" t="s">
        <v>74</v>
      </c>
      <c r="G210" t="s">
        <v>895</v>
      </c>
      <c r="H210" t="s">
        <v>896</v>
      </c>
      <c r="I210" t="s">
        <v>92</v>
      </c>
      <c r="J210" t="str" cm="1">
        <f t="array" ref="J210">_xlfn.IFS(F210="$$ - $$$","300000",F210="$","100000",F210="$$$$","500000")</f>
        <v>100000</v>
      </c>
      <c r="K210" t="str" cm="1">
        <f t="array" ref="K210">_xlfn.IFS(I210="Tegalalang","Gianyar",I210="Amed","Karangasem",I210="Anturan","Buleleng",I210="Belalang","Tabanan",I210="Beng","Gianyar",I210="Benoa","Badung",I210="Bunutan","Karangasem",I210="Candidasa","Karangasem",I210="Canggu","Badung",I210="Denpasar","Denpasar",I210="Gianyar","Gianyar",I210="Jatiluwih","Tabanan",I210="Jimbaran","Badung",I210="Kaliasem","Buleleng",I210="Karangasem","Karangasem",I210="Kedewatan","Gianyar",I210="Keliki","Gianyar",I210="Kelusa","Gianyar",I210="Kemenuh","Gianyar",I210="Kenderan","Gianyar",I210="Keramas","Gianyar",I210="Kerobokan","Badung",I210="Kerobokan Kelod","Badung",I210="Kintamani","Bangli",I210="Kuta","Badung",I210="Kuta Selatan","Badung",I210="Kutuh","Badung",I210="Legian","Badung",I210="Lodtunduh","Gianyar",I210="Lovina Beach","Buleleng",I210="Manggis","Karangasem",I210="Mas","Gianyar",I210="Munduk","Buleleng",I210="North Kuta","Badung",I210="Nusa Ceningan","Klungkung",I210="Nusa Dua","Badung",I210="Nusa Lembongan","Klungkung",I210="Nusa Penida","Klungkung",I210="Padangbai","Karangasem",I210="Payangan","Gianyar",I210="Pecatu","Badung",I210="Peliatan","Gianyar",I210="Pemuteran","Buleleng",I210="Pererenan","Badung",I210="Petulu","Gianyar",I210="Saba","Gianyar",I210="Sanur","Denpasar",I210="Sanur Kaja","Denpasar",I210="Sayan","Gianyar",I210="Seminyak","Badung",I210="Seririt","Buleleng",I210="Seseh","Badung",I210="Sidemen","Karangasem",I210="Singakerta","Gianyar",I210="Singaraja","Buleleng",I210="Subagan","Karangasem",I210="Sukawati","Gianyar",I210="Tabanan","Tabanan",I210="Tanah Lot","Tabanan",I210="Tanjung Benoa","Badung",I210="Taro","Gianyar",I210="Tegallalang","Gianyar",I210="Tibubeneng","Badung",I210="Tuban","Badung",I210="Tulamben","Karangasem",I210="Ubud","Gianyar",I210="Ungasan","Badung")</f>
        <v>Badung</v>
      </c>
    </row>
    <row r="211" spans="1:11" x14ac:dyDescent="0.2">
      <c r="A211" t="s">
        <v>897</v>
      </c>
      <c r="B211" t="s">
        <v>18</v>
      </c>
      <c r="C211" t="s">
        <v>898</v>
      </c>
      <c r="D211">
        <v>3398</v>
      </c>
      <c r="E211">
        <v>4.5</v>
      </c>
      <c r="F211" t="s">
        <v>74</v>
      </c>
      <c r="G211" t="s">
        <v>899</v>
      </c>
      <c r="H211" t="s">
        <v>900</v>
      </c>
      <c r="I211" t="s">
        <v>87</v>
      </c>
      <c r="J211" t="str" cm="1">
        <f t="array" ref="J211">_xlfn.IFS(F211="$$ - $$$","300000",F211="$","100000",F211="$$$$","500000")</f>
        <v>100000</v>
      </c>
      <c r="K211" t="str" cm="1">
        <f t="array" ref="K211">_xlfn.IFS(I211="Tegalalang","Gianyar",I211="Amed","Karangasem",I211="Anturan","Buleleng",I211="Belalang","Tabanan",I211="Beng","Gianyar",I211="Benoa","Badung",I211="Bunutan","Karangasem",I211="Candidasa","Karangasem",I211="Canggu","Badung",I211="Denpasar","Denpasar",I211="Gianyar","Gianyar",I211="Jatiluwih","Tabanan",I211="Jimbaran","Badung",I211="Kaliasem","Buleleng",I211="Karangasem","Karangasem",I211="Kedewatan","Gianyar",I211="Keliki","Gianyar",I211="Kelusa","Gianyar",I211="Kemenuh","Gianyar",I211="Kenderan","Gianyar",I211="Keramas","Gianyar",I211="Kerobokan","Badung",I211="Kerobokan Kelod","Badung",I211="Kintamani","Bangli",I211="Kuta","Badung",I211="Kuta Selatan","Badung",I211="Kutuh","Badung",I211="Legian","Badung",I211="Lodtunduh","Gianyar",I211="Lovina Beach","Buleleng",I211="Manggis","Karangasem",I211="Mas","Gianyar",I211="Munduk","Buleleng",I211="North Kuta","Badung",I211="Nusa Ceningan","Klungkung",I211="Nusa Dua","Badung",I211="Nusa Lembongan","Klungkung",I211="Nusa Penida","Klungkung",I211="Padangbai","Karangasem",I211="Payangan","Gianyar",I211="Pecatu","Badung",I211="Peliatan","Gianyar",I211="Pemuteran","Buleleng",I211="Pererenan","Badung",I211="Petulu","Gianyar",I211="Saba","Gianyar",I211="Sanur","Denpasar",I211="Sanur Kaja","Denpasar",I211="Sayan","Gianyar",I211="Seminyak","Badung",I211="Seririt","Buleleng",I211="Seseh","Badung",I211="Sidemen","Karangasem",I211="Singakerta","Gianyar",I211="Singaraja","Buleleng",I211="Subagan","Karangasem",I211="Sukawati","Gianyar",I211="Tabanan","Tabanan",I211="Tanah Lot","Tabanan",I211="Tanjung Benoa","Badung",I211="Taro","Gianyar",I211="Tegallalang","Gianyar",I211="Tibubeneng","Badung",I211="Tuban","Badung",I211="Tulamben","Karangasem",I211="Ubud","Gianyar",I211="Ungasan","Badung")</f>
        <v>Denpasar</v>
      </c>
    </row>
    <row r="212" spans="1:11" x14ac:dyDescent="0.2">
      <c r="A212" t="s">
        <v>901</v>
      </c>
      <c r="B212" t="s">
        <v>227</v>
      </c>
      <c r="C212" t="s">
        <v>902</v>
      </c>
      <c r="D212">
        <v>63</v>
      </c>
      <c r="E212">
        <v>5</v>
      </c>
      <c r="F212" t="s">
        <v>5</v>
      </c>
      <c r="G212" t="s">
        <v>903</v>
      </c>
      <c r="H212" t="s">
        <v>904</v>
      </c>
      <c r="I212" t="s">
        <v>562</v>
      </c>
      <c r="J212" t="str" cm="1">
        <f t="array" ref="J212">_xlfn.IFS(F212="$$ - $$$","300000",F212="$","100000",F212="$$$$","500000")</f>
        <v>300000</v>
      </c>
      <c r="K212" t="str" cm="1">
        <f t="array" ref="K212">_xlfn.IFS(I212="Tegalalang","Gianyar",I212="Amed","Karangasem",I212="Anturan","Buleleng",I212="Belalang","Tabanan",I212="Beng","Gianyar",I212="Benoa","Badung",I212="Bunutan","Karangasem",I212="Candidasa","Karangasem",I212="Canggu","Badung",I212="Denpasar","Denpasar",I212="Gianyar","Gianyar",I212="Jatiluwih","Tabanan",I212="Jimbaran","Badung",I212="Kaliasem","Buleleng",I212="Karangasem","Karangasem",I212="Kedewatan","Gianyar",I212="Keliki","Gianyar",I212="Kelusa","Gianyar",I212="Kemenuh","Gianyar",I212="Kenderan","Gianyar",I212="Keramas","Gianyar",I212="Kerobokan","Badung",I212="Kerobokan Kelod","Badung",I212="Kintamani","Bangli",I212="Kuta","Badung",I212="Kuta Selatan","Badung",I212="Kutuh","Badung",I212="Legian","Badung",I212="Lodtunduh","Gianyar",I212="Lovina Beach","Buleleng",I212="Manggis","Karangasem",I212="Mas","Gianyar",I212="Munduk","Buleleng",I212="North Kuta","Badung",I212="Nusa Ceningan","Klungkung",I212="Nusa Dua","Badung",I212="Nusa Lembongan","Klungkung",I212="Nusa Penida","Klungkung",I212="Padangbai","Karangasem",I212="Payangan","Gianyar",I212="Pecatu","Badung",I212="Peliatan","Gianyar",I212="Pemuteran","Buleleng",I212="Pererenan","Badung",I212="Petulu","Gianyar",I212="Saba","Gianyar",I212="Sanur","Denpasar",I212="Sanur Kaja","Denpasar",I212="Sayan","Gianyar",I212="Seminyak","Badung",I212="Seririt","Buleleng",I212="Seseh","Badung",I212="Sidemen","Karangasem",I212="Singakerta","Gianyar",I212="Singaraja","Buleleng",I212="Subagan","Karangasem",I212="Sukawati","Gianyar",I212="Tabanan","Tabanan",I212="Tanah Lot","Tabanan",I212="Tanjung Benoa","Badung",I212="Taro","Gianyar",I212="Tegallalang","Gianyar",I212="Tibubeneng","Badung",I212="Tuban","Badung",I212="Tulamben","Karangasem",I212="Ubud","Gianyar",I212="Ungasan","Badung")</f>
        <v>Gianyar</v>
      </c>
    </row>
    <row r="213" spans="1:11" x14ac:dyDescent="0.2">
      <c r="A213" t="s">
        <v>905</v>
      </c>
      <c r="B213" t="s">
        <v>18</v>
      </c>
      <c r="C213" t="s">
        <v>906</v>
      </c>
      <c r="D213">
        <v>96</v>
      </c>
      <c r="E213">
        <v>5</v>
      </c>
      <c r="F213" t="s">
        <v>74</v>
      </c>
      <c r="G213" t="s">
        <v>907</v>
      </c>
      <c r="H213" t="s">
        <v>908</v>
      </c>
      <c r="I213" t="s">
        <v>16</v>
      </c>
      <c r="J213" t="str" cm="1">
        <f t="array" ref="J213">_xlfn.IFS(F213="$$ - $$$","300000",F213="$","100000",F213="$$$$","500000")</f>
        <v>100000</v>
      </c>
      <c r="K213" t="str" cm="1">
        <f t="array" ref="K213">_xlfn.IFS(I213="Tegalalang","Gianyar",I213="Amed","Karangasem",I213="Anturan","Buleleng",I213="Belalang","Tabanan",I213="Beng","Gianyar",I213="Benoa","Badung",I213="Bunutan","Karangasem",I213="Candidasa","Karangasem",I213="Canggu","Badung",I213="Denpasar","Denpasar",I213="Gianyar","Gianyar",I213="Jatiluwih","Tabanan",I213="Jimbaran","Badung",I213="Kaliasem","Buleleng",I213="Karangasem","Karangasem",I213="Kedewatan","Gianyar",I213="Keliki","Gianyar",I213="Kelusa","Gianyar",I213="Kemenuh","Gianyar",I213="Kenderan","Gianyar",I213="Keramas","Gianyar",I213="Kerobokan","Badung",I213="Kerobokan Kelod","Badung",I213="Kintamani","Bangli",I213="Kuta","Badung",I213="Kuta Selatan","Badung",I213="Kutuh","Badung",I213="Legian","Badung",I213="Lodtunduh","Gianyar",I213="Lovina Beach","Buleleng",I213="Manggis","Karangasem",I213="Mas","Gianyar",I213="Munduk","Buleleng",I213="North Kuta","Badung",I213="Nusa Ceningan","Klungkung",I213="Nusa Dua","Badung",I213="Nusa Lembongan","Klungkung",I213="Nusa Penida","Klungkung",I213="Padangbai","Karangasem",I213="Payangan","Gianyar",I213="Pecatu","Badung",I213="Peliatan","Gianyar",I213="Pemuteran","Buleleng",I213="Pererenan","Badung",I213="Petulu","Gianyar",I213="Saba","Gianyar",I213="Sanur","Denpasar",I213="Sanur Kaja","Denpasar",I213="Sayan","Gianyar",I213="Seminyak","Badung",I213="Seririt","Buleleng",I213="Seseh","Badung",I213="Sidemen","Karangasem",I213="Singakerta","Gianyar",I213="Singaraja","Buleleng",I213="Subagan","Karangasem",I213="Sukawati","Gianyar",I213="Tabanan","Tabanan",I213="Tanah Lot","Tabanan",I213="Tanjung Benoa","Badung",I213="Taro","Gianyar",I213="Tegallalang","Gianyar",I213="Tibubeneng","Badung",I213="Tuban","Badung",I213="Tulamben","Karangasem",I213="Ubud","Gianyar",I213="Ungasan","Badung")</f>
        <v>Gianyar</v>
      </c>
    </row>
    <row r="214" spans="1:11" x14ac:dyDescent="0.2">
      <c r="A214" t="s">
        <v>909</v>
      </c>
      <c r="B214" t="s">
        <v>11</v>
      </c>
      <c r="C214" t="s">
        <v>910</v>
      </c>
      <c r="D214">
        <v>479</v>
      </c>
      <c r="E214">
        <v>4.5</v>
      </c>
      <c r="F214" t="s">
        <v>74</v>
      </c>
      <c r="G214" t="s">
        <v>911</v>
      </c>
      <c r="H214" t="s">
        <v>912</v>
      </c>
      <c r="I214" t="s">
        <v>57</v>
      </c>
      <c r="J214" t="str" cm="1">
        <f t="array" ref="J214">_xlfn.IFS(F214="$$ - $$$","300000",F214="$","100000",F214="$$$$","500000")</f>
        <v>100000</v>
      </c>
      <c r="K214" t="str" cm="1">
        <f t="array" ref="K214">_xlfn.IFS(I214="Tegalalang","Gianyar",I214="Amed","Karangasem",I214="Anturan","Buleleng",I214="Belalang","Tabanan",I214="Beng","Gianyar",I214="Benoa","Badung",I214="Bunutan","Karangasem",I214="Candidasa","Karangasem",I214="Canggu","Badung",I214="Denpasar","Denpasar",I214="Gianyar","Gianyar",I214="Jatiluwih","Tabanan",I214="Jimbaran","Badung",I214="Kaliasem","Buleleng",I214="Karangasem","Karangasem",I214="Kedewatan","Gianyar",I214="Keliki","Gianyar",I214="Kelusa","Gianyar",I214="Kemenuh","Gianyar",I214="Kenderan","Gianyar",I214="Keramas","Gianyar",I214="Kerobokan","Badung",I214="Kerobokan Kelod","Badung",I214="Kintamani","Bangli",I214="Kuta","Badung",I214="Kuta Selatan","Badung",I214="Kutuh","Badung",I214="Legian","Badung",I214="Lodtunduh","Gianyar",I214="Lovina Beach","Buleleng",I214="Manggis","Karangasem",I214="Mas","Gianyar",I214="Munduk","Buleleng",I214="North Kuta","Badung",I214="Nusa Ceningan","Klungkung",I214="Nusa Dua","Badung",I214="Nusa Lembongan","Klungkung",I214="Nusa Penida","Klungkung",I214="Padangbai","Karangasem",I214="Payangan","Gianyar",I214="Pecatu","Badung",I214="Peliatan","Gianyar",I214="Pemuteran","Buleleng",I214="Pererenan","Badung",I214="Petulu","Gianyar",I214="Saba","Gianyar",I214="Sanur","Denpasar",I214="Sanur Kaja","Denpasar",I214="Sayan","Gianyar",I214="Seminyak","Badung",I214="Seririt","Buleleng",I214="Seseh","Badung",I214="Sidemen","Karangasem",I214="Singakerta","Gianyar",I214="Singaraja","Buleleng",I214="Subagan","Karangasem",I214="Sukawati","Gianyar",I214="Tabanan","Tabanan",I214="Tanah Lot","Tabanan",I214="Tanjung Benoa","Badung",I214="Taro","Gianyar",I214="Tegallalang","Gianyar",I214="Tibubeneng","Badung",I214="Tuban","Badung",I214="Tulamben","Karangasem",I214="Ubud","Gianyar",I214="Ungasan","Badung")</f>
        <v>Badung</v>
      </c>
    </row>
    <row r="215" spans="1:11" x14ac:dyDescent="0.2">
      <c r="A215" t="s">
        <v>913</v>
      </c>
      <c r="B215" t="s">
        <v>18</v>
      </c>
      <c r="C215" t="s">
        <v>914</v>
      </c>
      <c r="D215">
        <v>340</v>
      </c>
      <c r="E215">
        <v>5</v>
      </c>
      <c r="F215" t="s">
        <v>5</v>
      </c>
      <c r="G215" t="s">
        <v>915</v>
      </c>
      <c r="H215" t="s">
        <v>916</v>
      </c>
      <c r="I215" t="s">
        <v>57</v>
      </c>
      <c r="J215" t="str" cm="1">
        <f t="array" ref="J215">_xlfn.IFS(F215="$$ - $$$","300000",F215="$","100000",F215="$$$$","500000")</f>
        <v>300000</v>
      </c>
      <c r="K215" t="str" cm="1">
        <f t="array" ref="K215">_xlfn.IFS(I215="Tegalalang","Gianyar",I215="Amed","Karangasem",I215="Anturan","Buleleng",I215="Belalang","Tabanan",I215="Beng","Gianyar",I215="Benoa","Badung",I215="Bunutan","Karangasem",I215="Candidasa","Karangasem",I215="Canggu","Badung",I215="Denpasar","Denpasar",I215="Gianyar","Gianyar",I215="Jatiluwih","Tabanan",I215="Jimbaran","Badung",I215="Kaliasem","Buleleng",I215="Karangasem","Karangasem",I215="Kedewatan","Gianyar",I215="Keliki","Gianyar",I215="Kelusa","Gianyar",I215="Kemenuh","Gianyar",I215="Kenderan","Gianyar",I215="Keramas","Gianyar",I215="Kerobokan","Badung",I215="Kerobokan Kelod","Badung",I215="Kintamani","Bangli",I215="Kuta","Badung",I215="Kuta Selatan","Badung",I215="Kutuh","Badung",I215="Legian","Badung",I215="Lodtunduh","Gianyar",I215="Lovina Beach","Buleleng",I215="Manggis","Karangasem",I215="Mas","Gianyar",I215="Munduk","Buleleng",I215="North Kuta","Badung",I215="Nusa Ceningan","Klungkung",I215="Nusa Dua","Badung",I215="Nusa Lembongan","Klungkung",I215="Nusa Penida","Klungkung",I215="Padangbai","Karangasem",I215="Payangan","Gianyar",I215="Pecatu","Badung",I215="Peliatan","Gianyar",I215="Pemuteran","Buleleng",I215="Pererenan","Badung",I215="Petulu","Gianyar",I215="Saba","Gianyar",I215="Sanur","Denpasar",I215="Sanur Kaja","Denpasar",I215="Sayan","Gianyar",I215="Seminyak","Badung",I215="Seririt","Buleleng",I215="Seseh","Badung",I215="Sidemen","Karangasem",I215="Singakerta","Gianyar",I215="Singaraja","Buleleng",I215="Subagan","Karangasem",I215="Sukawati","Gianyar",I215="Tabanan","Tabanan",I215="Tanah Lot","Tabanan",I215="Tanjung Benoa","Badung",I215="Taro","Gianyar",I215="Tegallalang","Gianyar",I215="Tibubeneng","Badung",I215="Tuban","Badung",I215="Tulamben","Karangasem",I215="Ubud","Gianyar",I215="Ungasan","Badung")</f>
        <v>Badung</v>
      </c>
    </row>
    <row r="216" spans="1:11" x14ac:dyDescent="0.2">
      <c r="A216" t="s">
        <v>917</v>
      </c>
      <c r="B216" t="s">
        <v>11</v>
      </c>
      <c r="C216" t="s">
        <v>918</v>
      </c>
      <c r="D216">
        <v>370</v>
      </c>
      <c r="E216">
        <v>4.5</v>
      </c>
      <c r="F216" t="s">
        <v>5</v>
      </c>
      <c r="G216" t="s">
        <v>919</v>
      </c>
      <c r="H216" t="s">
        <v>920</v>
      </c>
      <c r="I216" t="s">
        <v>87</v>
      </c>
      <c r="J216" t="str" cm="1">
        <f t="array" ref="J216">_xlfn.IFS(F216="$$ - $$$","300000",F216="$","100000",F216="$$$$","500000")</f>
        <v>300000</v>
      </c>
      <c r="K216" t="str" cm="1">
        <f t="array" ref="K216">_xlfn.IFS(I216="Tegalalang","Gianyar",I216="Amed","Karangasem",I216="Anturan","Buleleng",I216="Belalang","Tabanan",I216="Beng","Gianyar",I216="Benoa","Badung",I216="Bunutan","Karangasem",I216="Candidasa","Karangasem",I216="Canggu","Badung",I216="Denpasar","Denpasar",I216="Gianyar","Gianyar",I216="Jatiluwih","Tabanan",I216="Jimbaran","Badung",I216="Kaliasem","Buleleng",I216="Karangasem","Karangasem",I216="Kedewatan","Gianyar",I216="Keliki","Gianyar",I216="Kelusa","Gianyar",I216="Kemenuh","Gianyar",I216="Kenderan","Gianyar",I216="Keramas","Gianyar",I216="Kerobokan","Badung",I216="Kerobokan Kelod","Badung",I216="Kintamani","Bangli",I216="Kuta","Badung",I216="Kuta Selatan","Badung",I216="Kutuh","Badung",I216="Legian","Badung",I216="Lodtunduh","Gianyar",I216="Lovina Beach","Buleleng",I216="Manggis","Karangasem",I216="Mas","Gianyar",I216="Munduk","Buleleng",I216="North Kuta","Badung",I216="Nusa Ceningan","Klungkung",I216="Nusa Dua","Badung",I216="Nusa Lembongan","Klungkung",I216="Nusa Penida","Klungkung",I216="Padangbai","Karangasem",I216="Payangan","Gianyar",I216="Pecatu","Badung",I216="Peliatan","Gianyar",I216="Pemuteran","Buleleng",I216="Pererenan","Badung",I216="Petulu","Gianyar",I216="Saba","Gianyar",I216="Sanur","Denpasar",I216="Sanur Kaja","Denpasar",I216="Sayan","Gianyar",I216="Seminyak","Badung",I216="Seririt","Buleleng",I216="Seseh","Badung",I216="Sidemen","Karangasem",I216="Singakerta","Gianyar",I216="Singaraja","Buleleng",I216="Subagan","Karangasem",I216="Sukawati","Gianyar",I216="Tabanan","Tabanan",I216="Tanah Lot","Tabanan",I216="Tanjung Benoa","Badung",I216="Taro","Gianyar",I216="Tegallalang","Gianyar",I216="Tibubeneng","Badung",I216="Tuban","Badung",I216="Tulamben","Karangasem",I216="Ubud","Gianyar",I216="Ungasan","Badung")</f>
        <v>Denpasar</v>
      </c>
    </row>
    <row r="217" spans="1:11" x14ac:dyDescent="0.2">
      <c r="A217" t="s">
        <v>921</v>
      </c>
      <c r="B217" t="s">
        <v>41</v>
      </c>
      <c r="C217" t="s">
        <v>922</v>
      </c>
      <c r="D217">
        <v>416</v>
      </c>
      <c r="E217">
        <v>5</v>
      </c>
      <c r="F217" t="s">
        <v>5</v>
      </c>
      <c r="G217" t="s">
        <v>923</v>
      </c>
      <c r="H217" t="s">
        <v>924</v>
      </c>
      <c r="I217" t="s">
        <v>651</v>
      </c>
      <c r="J217" t="str" cm="1">
        <f t="array" ref="J217">_xlfn.IFS(F217="$$ - $$$","300000",F217="$","100000",F217="$$$$","500000")</f>
        <v>300000</v>
      </c>
      <c r="K217" t="str" cm="1">
        <f t="array" ref="K217">_xlfn.IFS(I217="Tegalalang","Gianyar",I217="Amed","Karangasem",I217="Anturan","Buleleng",I217="Belalang","Tabanan",I217="Beng","Gianyar",I217="Benoa","Badung",I217="Bunutan","Karangasem",I217="Candidasa","Karangasem",I217="Canggu","Badung",I217="Denpasar","Denpasar",I217="Gianyar","Gianyar",I217="Jatiluwih","Tabanan",I217="Jimbaran","Badung",I217="Kaliasem","Buleleng",I217="Karangasem","Karangasem",I217="Kedewatan","Gianyar",I217="Keliki","Gianyar",I217="Kelusa","Gianyar",I217="Kemenuh","Gianyar",I217="Kenderan","Gianyar",I217="Keramas","Gianyar",I217="Kerobokan","Badung",I217="Kerobokan Kelod","Badung",I217="Kintamani","Bangli",I217="Kuta","Badung",I217="Kuta Selatan","Badung",I217="Kutuh","Badung",I217="Legian","Badung",I217="Lodtunduh","Gianyar",I217="Lovina Beach","Buleleng",I217="Manggis","Karangasem",I217="Mas","Gianyar",I217="Munduk","Buleleng",I217="North Kuta","Badung",I217="Nusa Ceningan","Klungkung",I217="Nusa Dua","Badung",I217="Nusa Lembongan","Klungkung",I217="Nusa Penida","Klungkung",I217="Padangbai","Karangasem",I217="Payangan","Gianyar",I217="Pecatu","Badung",I217="Peliatan","Gianyar",I217="Pemuteran","Buleleng",I217="Pererenan","Badung",I217="Petulu","Gianyar",I217="Saba","Gianyar",I217="Sanur","Denpasar",I217="Sanur Kaja","Denpasar",I217="Sayan","Gianyar",I217="Seminyak","Badung",I217="Seririt","Buleleng",I217="Seseh","Badung",I217="Sidemen","Karangasem",I217="Singakerta","Gianyar",I217="Singaraja","Buleleng",I217="Subagan","Karangasem",I217="Sukawati","Gianyar",I217="Tabanan","Tabanan",I217="Tanah Lot","Tabanan",I217="Tanjung Benoa","Badung",I217="Taro","Gianyar",I217="Tegallalang","Gianyar",I217="Tibubeneng","Badung",I217="Tuban","Badung",I217="Tulamben","Karangasem",I217="Ubud","Gianyar",I217="Ungasan","Badung")</f>
        <v>Badung</v>
      </c>
    </row>
    <row r="218" spans="1:11" x14ac:dyDescent="0.2">
      <c r="A218" t="s">
        <v>925</v>
      </c>
      <c r="B218" t="s">
        <v>616</v>
      </c>
      <c r="C218" t="s">
        <v>926</v>
      </c>
      <c r="D218">
        <v>951</v>
      </c>
      <c r="E218">
        <v>4.5</v>
      </c>
      <c r="F218" t="s">
        <v>5</v>
      </c>
      <c r="G218" t="s">
        <v>927</v>
      </c>
      <c r="H218" t="s">
        <v>928</v>
      </c>
      <c r="I218" t="s">
        <v>57</v>
      </c>
      <c r="J218" t="str" cm="1">
        <f t="array" ref="J218">_xlfn.IFS(F218="$$ - $$$","300000",F218="$","100000",F218="$$$$","500000")</f>
        <v>300000</v>
      </c>
      <c r="K218" t="str" cm="1">
        <f t="array" ref="K218">_xlfn.IFS(I218="Tegalalang","Gianyar",I218="Amed","Karangasem",I218="Anturan","Buleleng",I218="Belalang","Tabanan",I218="Beng","Gianyar",I218="Benoa","Badung",I218="Bunutan","Karangasem",I218="Candidasa","Karangasem",I218="Canggu","Badung",I218="Denpasar","Denpasar",I218="Gianyar","Gianyar",I218="Jatiluwih","Tabanan",I218="Jimbaran","Badung",I218="Kaliasem","Buleleng",I218="Karangasem","Karangasem",I218="Kedewatan","Gianyar",I218="Keliki","Gianyar",I218="Kelusa","Gianyar",I218="Kemenuh","Gianyar",I218="Kenderan","Gianyar",I218="Keramas","Gianyar",I218="Kerobokan","Badung",I218="Kerobokan Kelod","Badung",I218="Kintamani","Bangli",I218="Kuta","Badung",I218="Kuta Selatan","Badung",I218="Kutuh","Badung",I218="Legian","Badung",I218="Lodtunduh","Gianyar",I218="Lovina Beach","Buleleng",I218="Manggis","Karangasem",I218="Mas","Gianyar",I218="Munduk","Buleleng",I218="North Kuta","Badung",I218="Nusa Ceningan","Klungkung",I218="Nusa Dua","Badung",I218="Nusa Lembongan","Klungkung",I218="Nusa Penida","Klungkung",I218="Padangbai","Karangasem",I218="Payangan","Gianyar",I218="Pecatu","Badung",I218="Peliatan","Gianyar",I218="Pemuteran","Buleleng",I218="Pererenan","Badung",I218="Petulu","Gianyar",I218="Saba","Gianyar",I218="Sanur","Denpasar",I218="Sanur Kaja","Denpasar",I218="Sayan","Gianyar",I218="Seminyak","Badung",I218="Seririt","Buleleng",I218="Seseh","Badung",I218="Sidemen","Karangasem",I218="Singakerta","Gianyar",I218="Singaraja","Buleleng",I218="Subagan","Karangasem",I218="Sukawati","Gianyar",I218="Tabanan","Tabanan",I218="Tanah Lot","Tabanan",I218="Tanjung Benoa","Badung",I218="Taro","Gianyar",I218="Tegallalang","Gianyar",I218="Tibubeneng","Badung",I218="Tuban","Badung",I218="Tulamben","Karangasem",I218="Ubud","Gianyar",I218="Ungasan","Badung")</f>
        <v>Badung</v>
      </c>
    </row>
    <row r="219" spans="1:11" x14ac:dyDescent="0.2">
      <c r="A219" t="s">
        <v>929</v>
      </c>
      <c r="B219" t="s">
        <v>78</v>
      </c>
      <c r="C219" t="s">
        <v>930</v>
      </c>
      <c r="D219">
        <v>42</v>
      </c>
      <c r="E219">
        <v>5</v>
      </c>
      <c r="F219" t="s">
        <v>5</v>
      </c>
      <c r="G219" t="s">
        <v>931</v>
      </c>
      <c r="H219" t="s">
        <v>932</v>
      </c>
      <c r="I219" t="s">
        <v>933</v>
      </c>
      <c r="J219" t="str" cm="1">
        <f t="array" ref="J219">_xlfn.IFS(F219="$$ - $$$","300000",F219="$","100000",F219="$$$$","500000")</f>
        <v>300000</v>
      </c>
      <c r="K219" t="str" cm="1">
        <f t="array" ref="K219">_xlfn.IFS(I219="Tegalalang","Gianyar",I219="Amed","Karangasem",I219="Anturan","Buleleng",I219="Belalang","Tabanan",I219="Beng","Gianyar",I219="Benoa","Badung",I219="Bunutan","Karangasem",I219="Candidasa","Karangasem",I219="Canggu","Badung",I219="Denpasar","Denpasar",I219="Gianyar","Gianyar",I219="Jatiluwih","Tabanan",I219="Jimbaran","Badung",I219="Kaliasem","Buleleng",I219="Karangasem","Karangasem",I219="Kedewatan","Gianyar",I219="Keliki","Gianyar",I219="Kelusa","Gianyar",I219="Kemenuh","Gianyar",I219="Kenderan","Gianyar",I219="Keramas","Gianyar",I219="Kerobokan","Badung",I219="Kerobokan Kelod","Badung",I219="Kintamani","Bangli",I219="Kuta","Badung",I219="Kuta Selatan","Badung",I219="Kutuh","Badung",I219="Legian","Badung",I219="Lodtunduh","Gianyar",I219="Lovina Beach","Buleleng",I219="Manggis","Karangasem",I219="Mas","Gianyar",I219="Munduk","Buleleng",I219="North Kuta","Badung",I219="Nusa Ceningan","Klungkung",I219="Nusa Dua","Badung",I219="Nusa Lembongan","Klungkung",I219="Nusa Penida","Klungkung",I219="Padangbai","Karangasem",I219="Payangan","Gianyar",I219="Pecatu","Badung",I219="Peliatan","Gianyar",I219="Pemuteran","Buleleng",I219="Pererenan","Badung",I219="Petulu","Gianyar",I219="Saba","Gianyar",I219="Sanur","Denpasar",I219="Sanur Kaja","Denpasar",I219="Sayan","Gianyar",I219="Seminyak","Badung",I219="Seririt","Buleleng",I219="Seseh","Badung",I219="Sidemen","Karangasem",I219="Singakerta","Gianyar",I219="Singaraja","Buleleng",I219="Subagan","Karangasem",I219="Sukawati","Gianyar",I219="Tabanan","Tabanan",I219="Tanah Lot","Tabanan",I219="Tanjung Benoa","Badung",I219="Taro","Gianyar",I219="Tegallalang","Gianyar",I219="Tibubeneng","Badung",I219="Tuban","Badung",I219="Tulamben","Karangasem",I219="Ubud","Gianyar",I219="Ungasan","Badung")</f>
        <v>Buleleng</v>
      </c>
    </row>
    <row r="220" spans="1:11" x14ac:dyDescent="0.2">
      <c r="A220" t="s">
        <v>934</v>
      </c>
      <c r="B220" t="s">
        <v>935</v>
      </c>
      <c r="C220" t="s">
        <v>936</v>
      </c>
      <c r="D220">
        <v>138</v>
      </c>
      <c r="E220">
        <v>5</v>
      </c>
      <c r="F220" t="s">
        <v>5</v>
      </c>
      <c r="G220" t="s">
        <v>937</v>
      </c>
      <c r="H220" t="s">
        <v>938</v>
      </c>
      <c r="I220" t="s">
        <v>87</v>
      </c>
      <c r="J220" t="str" cm="1">
        <f t="array" ref="J220">_xlfn.IFS(F220="$$ - $$$","300000",F220="$","100000",F220="$$$$","500000")</f>
        <v>300000</v>
      </c>
      <c r="K220" t="str" cm="1">
        <f t="array" ref="K220">_xlfn.IFS(I220="Tegalalang","Gianyar",I220="Amed","Karangasem",I220="Anturan","Buleleng",I220="Belalang","Tabanan",I220="Beng","Gianyar",I220="Benoa","Badung",I220="Bunutan","Karangasem",I220="Candidasa","Karangasem",I220="Canggu","Badung",I220="Denpasar","Denpasar",I220="Gianyar","Gianyar",I220="Jatiluwih","Tabanan",I220="Jimbaran","Badung",I220="Kaliasem","Buleleng",I220="Karangasem","Karangasem",I220="Kedewatan","Gianyar",I220="Keliki","Gianyar",I220="Kelusa","Gianyar",I220="Kemenuh","Gianyar",I220="Kenderan","Gianyar",I220="Keramas","Gianyar",I220="Kerobokan","Badung",I220="Kerobokan Kelod","Badung",I220="Kintamani","Bangli",I220="Kuta","Badung",I220="Kuta Selatan","Badung",I220="Kutuh","Badung",I220="Legian","Badung",I220="Lodtunduh","Gianyar",I220="Lovina Beach","Buleleng",I220="Manggis","Karangasem",I220="Mas","Gianyar",I220="Munduk","Buleleng",I220="North Kuta","Badung",I220="Nusa Ceningan","Klungkung",I220="Nusa Dua","Badung",I220="Nusa Lembongan","Klungkung",I220="Nusa Penida","Klungkung",I220="Padangbai","Karangasem",I220="Payangan","Gianyar",I220="Pecatu","Badung",I220="Peliatan","Gianyar",I220="Pemuteran","Buleleng",I220="Pererenan","Badung",I220="Petulu","Gianyar",I220="Saba","Gianyar",I220="Sanur","Denpasar",I220="Sanur Kaja","Denpasar",I220="Sayan","Gianyar",I220="Seminyak","Badung",I220="Seririt","Buleleng",I220="Seseh","Badung",I220="Sidemen","Karangasem",I220="Singakerta","Gianyar",I220="Singaraja","Buleleng",I220="Subagan","Karangasem",I220="Sukawati","Gianyar",I220="Tabanan","Tabanan",I220="Tanah Lot","Tabanan",I220="Tanjung Benoa","Badung",I220="Taro","Gianyar",I220="Tegallalang","Gianyar",I220="Tibubeneng","Badung",I220="Tuban","Badung",I220="Tulamben","Karangasem",I220="Ubud","Gianyar",I220="Ungasan","Badung")</f>
        <v>Denpasar</v>
      </c>
    </row>
    <row r="221" spans="1:11" x14ac:dyDescent="0.2">
      <c r="A221" t="s">
        <v>939</v>
      </c>
      <c r="B221" t="s">
        <v>78</v>
      </c>
      <c r="C221" t="s">
        <v>940</v>
      </c>
      <c r="D221">
        <v>888</v>
      </c>
      <c r="E221">
        <v>4.5</v>
      </c>
      <c r="F221" t="s">
        <v>5</v>
      </c>
      <c r="G221" t="s">
        <v>593</v>
      </c>
      <c r="H221" t="s">
        <v>941</v>
      </c>
      <c r="I221" t="s">
        <v>257</v>
      </c>
      <c r="J221" t="str" cm="1">
        <f t="array" ref="J221">_xlfn.IFS(F221="$$ - $$$","300000",F221="$","100000",F221="$$$$","500000")</f>
        <v>300000</v>
      </c>
      <c r="K221" t="str" cm="1">
        <f t="array" ref="K221">_xlfn.IFS(I221="Tegalalang","Gianyar",I221="Amed","Karangasem",I221="Anturan","Buleleng",I221="Belalang","Tabanan",I221="Beng","Gianyar",I221="Benoa","Badung",I221="Bunutan","Karangasem",I221="Candidasa","Karangasem",I221="Canggu","Badung",I221="Denpasar","Denpasar",I221="Gianyar","Gianyar",I221="Jatiluwih","Tabanan",I221="Jimbaran","Badung",I221="Kaliasem","Buleleng",I221="Karangasem","Karangasem",I221="Kedewatan","Gianyar",I221="Keliki","Gianyar",I221="Kelusa","Gianyar",I221="Kemenuh","Gianyar",I221="Kenderan","Gianyar",I221="Keramas","Gianyar",I221="Kerobokan","Badung",I221="Kerobokan Kelod","Badung",I221="Kintamani","Bangli",I221="Kuta","Badung",I221="Kuta Selatan","Badung",I221="Kutuh","Badung",I221="Legian","Badung",I221="Lodtunduh","Gianyar",I221="Lovina Beach","Buleleng",I221="Manggis","Karangasem",I221="Mas","Gianyar",I221="Munduk","Buleleng",I221="North Kuta","Badung",I221="Nusa Ceningan","Klungkung",I221="Nusa Dua","Badung",I221="Nusa Lembongan","Klungkung",I221="Nusa Penida","Klungkung",I221="Padangbai","Karangasem",I221="Payangan","Gianyar",I221="Pecatu","Badung",I221="Peliatan","Gianyar",I221="Pemuteran","Buleleng",I221="Pererenan","Badung",I221="Petulu","Gianyar",I221="Saba","Gianyar",I221="Sanur","Denpasar",I221="Sanur Kaja","Denpasar",I221="Sayan","Gianyar",I221="Seminyak","Badung",I221="Seririt","Buleleng",I221="Seseh","Badung",I221="Sidemen","Karangasem",I221="Singakerta","Gianyar",I221="Singaraja","Buleleng",I221="Subagan","Karangasem",I221="Sukawati","Gianyar",I221="Tabanan","Tabanan",I221="Tanah Lot","Tabanan",I221="Tanjung Benoa","Badung",I221="Taro","Gianyar",I221="Tegallalang","Gianyar",I221="Tibubeneng","Badung",I221="Tuban","Badung",I221="Tulamben","Karangasem",I221="Ubud","Gianyar",I221="Ungasan","Badung")</f>
        <v>Karangasem</v>
      </c>
    </row>
    <row r="222" spans="1:11" x14ac:dyDescent="0.2">
      <c r="A222" t="s">
        <v>942</v>
      </c>
      <c r="B222" t="s">
        <v>3</v>
      </c>
      <c r="C222" t="s">
        <v>943</v>
      </c>
      <c r="D222">
        <v>1897</v>
      </c>
      <c r="E222">
        <v>5</v>
      </c>
      <c r="F222" t="s">
        <v>26</v>
      </c>
      <c r="G222" t="s">
        <v>944</v>
      </c>
      <c r="H222" t="s">
        <v>945</v>
      </c>
      <c r="I222" t="s">
        <v>262</v>
      </c>
      <c r="J222" t="str" cm="1">
        <f t="array" ref="J222">_xlfn.IFS(F222="$$ - $$$","300000",F222="$","100000",F222="$$$$","500000")</f>
        <v>500000</v>
      </c>
      <c r="K222" t="str" cm="1">
        <f t="array" ref="K222">_xlfn.IFS(I222="Tegalalang","Gianyar",I222="Amed","Karangasem",I222="Anturan","Buleleng",I222="Belalang","Tabanan",I222="Beng","Gianyar",I222="Benoa","Badung",I222="Bunutan","Karangasem",I222="Candidasa","Karangasem",I222="Canggu","Badung",I222="Denpasar","Denpasar",I222="Gianyar","Gianyar",I222="Jatiluwih","Tabanan",I222="Jimbaran","Badung",I222="Kaliasem","Buleleng",I222="Karangasem","Karangasem",I222="Kedewatan","Gianyar",I222="Keliki","Gianyar",I222="Kelusa","Gianyar",I222="Kemenuh","Gianyar",I222="Kenderan","Gianyar",I222="Keramas","Gianyar",I222="Kerobokan","Badung",I222="Kerobokan Kelod","Badung",I222="Kintamani","Bangli",I222="Kuta","Badung",I222="Kuta Selatan","Badung",I222="Kutuh","Badung",I222="Legian","Badung",I222="Lodtunduh","Gianyar",I222="Lovina Beach","Buleleng",I222="Manggis","Karangasem",I222="Mas","Gianyar",I222="Munduk","Buleleng",I222="North Kuta","Badung",I222="Nusa Ceningan","Klungkung",I222="Nusa Dua","Badung",I222="Nusa Lembongan","Klungkung",I222="Nusa Penida","Klungkung",I222="Padangbai","Karangasem",I222="Payangan","Gianyar",I222="Pecatu","Badung",I222="Peliatan","Gianyar",I222="Pemuteran","Buleleng",I222="Pererenan","Badung",I222="Petulu","Gianyar",I222="Saba","Gianyar",I222="Sanur","Denpasar",I222="Sanur Kaja","Denpasar",I222="Sayan","Gianyar",I222="Seminyak","Badung",I222="Seririt","Buleleng",I222="Seseh","Badung",I222="Sidemen","Karangasem",I222="Singakerta","Gianyar",I222="Singaraja","Buleleng",I222="Subagan","Karangasem",I222="Sukawati","Gianyar",I222="Tabanan","Tabanan",I222="Tanah Lot","Tabanan",I222="Tanjung Benoa","Badung",I222="Taro","Gianyar",I222="Tegallalang","Gianyar",I222="Tibubeneng","Badung",I222="Tuban","Badung",I222="Tulamben","Karangasem",I222="Ubud","Gianyar",I222="Ungasan","Badung")</f>
        <v>Badung</v>
      </c>
    </row>
    <row r="223" spans="1:11" x14ac:dyDescent="0.2">
      <c r="A223" t="s">
        <v>946</v>
      </c>
      <c r="B223" t="s">
        <v>98</v>
      </c>
      <c r="C223" t="s">
        <v>947</v>
      </c>
      <c r="D223">
        <v>293</v>
      </c>
      <c r="E223">
        <v>5</v>
      </c>
      <c r="F223" t="s">
        <v>26</v>
      </c>
      <c r="G223" t="s">
        <v>948</v>
      </c>
      <c r="H223" t="s">
        <v>949</v>
      </c>
      <c r="I223" t="s">
        <v>16</v>
      </c>
      <c r="J223" t="str" cm="1">
        <f t="array" ref="J223">_xlfn.IFS(F223="$$ - $$$","300000",F223="$","100000",F223="$$$$","500000")</f>
        <v>500000</v>
      </c>
      <c r="K223" t="str" cm="1">
        <f t="array" ref="K223">_xlfn.IFS(I223="Tegalalang","Gianyar",I223="Amed","Karangasem",I223="Anturan","Buleleng",I223="Belalang","Tabanan",I223="Beng","Gianyar",I223="Benoa","Badung",I223="Bunutan","Karangasem",I223="Candidasa","Karangasem",I223="Canggu","Badung",I223="Denpasar","Denpasar",I223="Gianyar","Gianyar",I223="Jatiluwih","Tabanan",I223="Jimbaran","Badung",I223="Kaliasem","Buleleng",I223="Karangasem","Karangasem",I223="Kedewatan","Gianyar",I223="Keliki","Gianyar",I223="Kelusa","Gianyar",I223="Kemenuh","Gianyar",I223="Kenderan","Gianyar",I223="Keramas","Gianyar",I223="Kerobokan","Badung",I223="Kerobokan Kelod","Badung",I223="Kintamani","Bangli",I223="Kuta","Badung",I223="Kuta Selatan","Badung",I223="Kutuh","Badung",I223="Legian","Badung",I223="Lodtunduh","Gianyar",I223="Lovina Beach","Buleleng",I223="Manggis","Karangasem",I223="Mas","Gianyar",I223="Munduk","Buleleng",I223="North Kuta","Badung",I223="Nusa Ceningan","Klungkung",I223="Nusa Dua","Badung",I223="Nusa Lembongan","Klungkung",I223="Nusa Penida","Klungkung",I223="Padangbai","Karangasem",I223="Payangan","Gianyar",I223="Pecatu","Badung",I223="Peliatan","Gianyar",I223="Pemuteran","Buleleng",I223="Pererenan","Badung",I223="Petulu","Gianyar",I223="Saba","Gianyar",I223="Sanur","Denpasar",I223="Sanur Kaja","Denpasar",I223="Sayan","Gianyar",I223="Seminyak","Badung",I223="Seririt","Buleleng",I223="Seseh","Badung",I223="Sidemen","Karangasem",I223="Singakerta","Gianyar",I223="Singaraja","Buleleng",I223="Subagan","Karangasem",I223="Sukawati","Gianyar",I223="Tabanan","Tabanan",I223="Tanah Lot","Tabanan",I223="Tanjung Benoa","Badung",I223="Taro","Gianyar",I223="Tegallalang","Gianyar",I223="Tibubeneng","Badung",I223="Tuban","Badung",I223="Tulamben","Karangasem",I223="Ubud","Gianyar",I223="Ungasan","Badung")</f>
        <v>Gianyar</v>
      </c>
    </row>
    <row r="224" spans="1:11" x14ac:dyDescent="0.2">
      <c r="A224" t="s">
        <v>950</v>
      </c>
      <c r="B224" t="s">
        <v>616</v>
      </c>
      <c r="C224" t="s">
        <v>951</v>
      </c>
      <c r="D224">
        <v>406</v>
      </c>
      <c r="E224">
        <v>4.5</v>
      </c>
      <c r="F224" t="s">
        <v>5</v>
      </c>
      <c r="G224" t="s">
        <v>952</v>
      </c>
      <c r="H224" t="s">
        <v>953</v>
      </c>
      <c r="I224" t="s">
        <v>23</v>
      </c>
      <c r="J224" t="str" cm="1">
        <f t="array" ref="J224">_xlfn.IFS(F224="$$ - $$$","300000",F224="$","100000",F224="$$$$","500000")</f>
        <v>300000</v>
      </c>
      <c r="K224" t="str" cm="1">
        <f t="array" ref="K224">_xlfn.IFS(I224="Tegalalang","Gianyar",I224="Amed","Karangasem",I224="Anturan","Buleleng",I224="Belalang","Tabanan",I224="Beng","Gianyar",I224="Benoa","Badung",I224="Bunutan","Karangasem",I224="Candidasa","Karangasem",I224="Canggu","Badung",I224="Denpasar","Denpasar",I224="Gianyar","Gianyar",I224="Jatiluwih","Tabanan",I224="Jimbaran","Badung",I224="Kaliasem","Buleleng",I224="Karangasem","Karangasem",I224="Kedewatan","Gianyar",I224="Keliki","Gianyar",I224="Kelusa","Gianyar",I224="Kemenuh","Gianyar",I224="Kenderan","Gianyar",I224="Keramas","Gianyar",I224="Kerobokan","Badung",I224="Kerobokan Kelod","Badung",I224="Kintamani","Bangli",I224="Kuta","Badung",I224="Kuta Selatan","Badung",I224="Kutuh","Badung",I224="Legian","Badung",I224="Lodtunduh","Gianyar",I224="Lovina Beach","Buleleng",I224="Manggis","Karangasem",I224="Mas","Gianyar",I224="Munduk","Buleleng",I224="North Kuta","Badung",I224="Nusa Ceningan","Klungkung",I224="Nusa Dua","Badung",I224="Nusa Lembongan","Klungkung",I224="Nusa Penida","Klungkung",I224="Padangbai","Karangasem",I224="Payangan","Gianyar",I224="Pecatu","Badung",I224="Peliatan","Gianyar",I224="Pemuteran","Buleleng",I224="Pererenan","Badung",I224="Petulu","Gianyar",I224="Saba","Gianyar",I224="Sanur","Denpasar",I224="Sanur Kaja","Denpasar",I224="Sayan","Gianyar",I224="Seminyak","Badung",I224="Seririt","Buleleng",I224="Seseh","Badung",I224="Sidemen","Karangasem",I224="Singakerta","Gianyar",I224="Singaraja","Buleleng",I224="Subagan","Karangasem",I224="Sukawati","Gianyar",I224="Tabanan","Tabanan",I224="Tanah Lot","Tabanan",I224="Tanjung Benoa","Badung",I224="Taro","Gianyar",I224="Tegallalang","Gianyar",I224="Tibubeneng","Badung",I224="Tuban","Badung",I224="Tulamben","Karangasem",I224="Ubud","Gianyar",I224="Ungasan","Badung")</f>
        <v>Badung</v>
      </c>
    </row>
    <row r="225" spans="1:11" x14ac:dyDescent="0.2">
      <c r="A225" t="s">
        <v>954</v>
      </c>
      <c r="B225" t="s">
        <v>19</v>
      </c>
      <c r="C225" t="s">
        <v>955</v>
      </c>
      <c r="D225">
        <v>692</v>
      </c>
      <c r="E225">
        <v>4.5</v>
      </c>
      <c r="F225" t="s">
        <v>5</v>
      </c>
      <c r="G225" t="s">
        <v>956</v>
      </c>
      <c r="H225" t="s">
        <v>957</v>
      </c>
      <c r="I225" t="s">
        <v>262</v>
      </c>
      <c r="J225" t="str" cm="1">
        <f t="array" ref="J225">_xlfn.IFS(F225="$$ - $$$","300000",F225="$","100000",F225="$$$$","500000")</f>
        <v>300000</v>
      </c>
      <c r="K225" t="str" cm="1">
        <f t="array" ref="K225">_xlfn.IFS(I225="Tegalalang","Gianyar",I225="Amed","Karangasem",I225="Anturan","Buleleng",I225="Belalang","Tabanan",I225="Beng","Gianyar",I225="Benoa","Badung",I225="Bunutan","Karangasem",I225="Candidasa","Karangasem",I225="Canggu","Badung",I225="Denpasar","Denpasar",I225="Gianyar","Gianyar",I225="Jatiluwih","Tabanan",I225="Jimbaran","Badung",I225="Kaliasem","Buleleng",I225="Karangasem","Karangasem",I225="Kedewatan","Gianyar",I225="Keliki","Gianyar",I225="Kelusa","Gianyar",I225="Kemenuh","Gianyar",I225="Kenderan","Gianyar",I225="Keramas","Gianyar",I225="Kerobokan","Badung",I225="Kerobokan Kelod","Badung",I225="Kintamani","Bangli",I225="Kuta","Badung",I225="Kuta Selatan","Badung",I225="Kutuh","Badung",I225="Legian","Badung",I225="Lodtunduh","Gianyar",I225="Lovina Beach","Buleleng",I225="Manggis","Karangasem",I225="Mas","Gianyar",I225="Munduk","Buleleng",I225="North Kuta","Badung",I225="Nusa Ceningan","Klungkung",I225="Nusa Dua","Badung",I225="Nusa Lembongan","Klungkung",I225="Nusa Penida","Klungkung",I225="Padangbai","Karangasem",I225="Payangan","Gianyar",I225="Pecatu","Badung",I225="Peliatan","Gianyar",I225="Pemuteran","Buleleng",I225="Pererenan","Badung",I225="Petulu","Gianyar",I225="Saba","Gianyar",I225="Sanur","Denpasar",I225="Sanur Kaja","Denpasar",I225="Sayan","Gianyar",I225="Seminyak","Badung",I225="Seririt","Buleleng",I225="Seseh","Badung",I225="Sidemen","Karangasem",I225="Singakerta","Gianyar",I225="Singaraja","Buleleng",I225="Subagan","Karangasem",I225="Sukawati","Gianyar",I225="Tabanan","Tabanan",I225="Tanah Lot","Tabanan",I225="Tanjung Benoa","Badung",I225="Taro","Gianyar",I225="Tegallalang","Gianyar",I225="Tibubeneng","Badung",I225="Tuban","Badung",I225="Tulamben","Karangasem",I225="Ubud","Gianyar",I225="Ungasan","Badung")</f>
        <v>Badung</v>
      </c>
    </row>
    <row r="226" spans="1:11" x14ac:dyDescent="0.2">
      <c r="A226" t="s">
        <v>958</v>
      </c>
      <c r="B226" t="s">
        <v>72</v>
      </c>
      <c r="C226" t="s">
        <v>959</v>
      </c>
      <c r="D226">
        <v>1342</v>
      </c>
      <c r="E226">
        <v>5</v>
      </c>
      <c r="F226" t="s">
        <v>5</v>
      </c>
      <c r="G226" t="s">
        <v>960</v>
      </c>
      <c r="I226" t="s">
        <v>16</v>
      </c>
      <c r="J226" t="str" cm="1">
        <f t="array" ref="J226">_xlfn.IFS(F226="$$ - $$$","300000",F226="$","100000",F226="$$$$","500000")</f>
        <v>300000</v>
      </c>
      <c r="K226" t="str" cm="1">
        <f t="array" ref="K226">_xlfn.IFS(I226="Tegalalang","Gianyar",I226="Amed","Karangasem",I226="Anturan","Buleleng",I226="Belalang","Tabanan",I226="Beng","Gianyar",I226="Benoa","Badung",I226="Bunutan","Karangasem",I226="Candidasa","Karangasem",I226="Canggu","Badung",I226="Denpasar","Denpasar",I226="Gianyar","Gianyar",I226="Jatiluwih","Tabanan",I226="Jimbaran","Badung",I226="Kaliasem","Buleleng",I226="Karangasem","Karangasem",I226="Kedewatan","Gianyar",I226="Keliki","Gianyar",I226="Kelusa","Gianyar",I226="Kemenuh","Gianyar",I226="Kenderan","Gianyar",I226="Keramas","Gianyar",I226="Kerobokan","Badung",I226="Kerobokan Kelod","Badung",I226="Kintamani","Bangli",I226="Kuta","Badung",I226="Kuta Selatan","Badung",I226="Kutuh","Badung",I226="Legian","Badung",I226="Lodtunduh","Gianyar",I226="Lovina Beach","Buleleng",I226="Manggis","Karangasem",I226="Mas","Gianyar",I226="Munduk","Buleleng",I226="North Kuta","Badung",I226="Nusa Ceningan","Klungkung",I226="Nusa Dua","Badung",I226="Nusa Lembongan","Klungkung",I226="Nusa Penida","Klungkung",I226="Padangbai","Karangasem",I226="Payangan","Gianyar",I226="Pecatu","Badung",I226="Peliatan","Gianyar",I226="Pemuteran","Buleleng",I226="Pererenan","Badung",I226="Petulu","Gianyar",I226="Saba","Gianyar",I226="Sanur","Denpasar",I226="Sanur Kaja","Denpasar",I226="Sayan","Gianyar",I226="Seminyak","Badung",I226="Seririt","Buleleng",I226="Seseh","Badung",I226="Sidemen","Karangasem",I226="Singakerta","Gianyar",I226="Singaraja","Buleleng",I226="Subagan","Karangasem",I226="Sukawati","Gianyar",I226="Tabanan","Tabanan",I226="Tanah Lot","Tabanan",I226="Tanjung Benoa","Badung",I226="Taro","Gianyar",I226="Tegallalang","Gianyar",I226="Tibubeneng","Badung",I226="Tuban","Badung",I226="Tulamben","Karangasem",I226="Ubud","Gianyar",I226="Ungasan","Badung")</f>
        <v>Gianyar</v>
      </c>
    </row>
    <row r="227" spans="1:11" x14ac:dyDescent="0.2">
      <c r="A227" t="s">
        <v>961</v>
      </c>
      <c r="B227" t="s">
        <v>616</v>
      </c>
      <c r="C227" t="s">
        <v>962</v>
      </c>
      <c r="D227">
        <v>355</v>
      </c>
      <c r="E227">
        <v>5</v>
      </c>
      <c r="F227" t="s">
        <v>5</v>
      </c>
      <c r="G227" t="s">
        <v>963</v>
      </c>
      <c r="H227" t="s">
        <v>964</v>
      </c>
      <c r="I227" t="s">
        <v>16</v>
      </c>
      <c r="J227" t="str" cm="1">
        <f t="array" ref="J227">_xlfn.IFS(F227="$$ - $$$","300000",F227="$","100000",F227="$$$$","500000")</f>
        <v>300000</v>
      </c>
      <c r="K227" t="str" cm="1">
        <f t="array" ref="K227">_xlfn.IFS(I227="Tegalalang","Gianyar",I227="Amed","Karangasem",I227="Anturan","Buleleng",I227="Belalang","Tabanan",I227="Beng","Gianyar",I227="Benoa","Badung",I227="Bunutan","Karangasem",I227="Candidasa","Karangasem",I227="Canggu","Badung",I227="Denpasar","Denpasar",I227="Gianyar","Gianyar",I227="Jatiluwih","Tabanan",I227="Jimbaran","Badung",I227="Kaliasem","Buleleng",I227="Karangasem","Karangasem",I227="Kedewatan","Gianyar",I227="Keliki","Gianyar",I227="Kelusa","Gianyar",I227="Kemenuh","Gianyar",I227="Kenderan","Gianyar",I227="Keramas","Gianyar",I227="Kerobokan","Badung",I227="Kerobokan Kelod","Badung",I227="Kintamani","Bangli",I227="Kuta","Badung",I227="Kuta Selatan","Badung",I227="Kutuh","Badung",I227="Legian","Badung",I227="Lodtunduh","Gianyar",I227="Lovina Beach","Buleleng",I227="Manggis","Karangasem",I227="Mas","Gianyar",I227="Munduk","Buleleng",I227="North Kuta","Badung",I227="Nusa Ceningan","Klungkung",I227="Nusa Dua","Badung",I227="Nusa Lembongan","Klungkung",I227="Nusa Penida","Klungkung",I227="Padangbai","Karangasem",I227="Payangan","Gianyar",I227="Pecatu","Badung",I227="Peliatan","Gianyar",I227="Pemuteran","Buleleng",I227="Pererenan","Badung",I227="Petulu","Gianyar",I227="Saba","Gianyar",I227="Sanur","Denpasar",I227="Sanur Kaja","Denpasar",I227="Sayan","Gianyar",I227="Seminyak","Badung",I227="Seririt","Buleleng",I227="Seseh","Badung",I227="Sidemen","Karangasem",I227="Singakerta","Gianyar",I227="Singaraja","Buleleng",I227="Subagan","Karangasem",I227="Sukawati","Gianyar",I227="Tabanan","Tabanan",I227="Tanah Lot","Tabanan",I227="Tanjung Benoa","Badung",I227="Taro","Gianyar",I227="Tegallalang","Gianyar",I227="Tibubeneng","Badung",I227="Tuban","Badung",I227="Tulamben","Karangasem",I227="Ubud","Gianyar",I227="Ungasan","Badung")</f>
        <v>Gianyar</v>
      </c>
    </row>
    <row r="228" spans="1:11" x14ac:dyDescent="0.2">
      <c r="A228" t="s">
        <v>965</v>
      </c>
      <c r="B228" t="s">
        <v>64</v>
      </c>
      <c r="C228" t="s">
        <v>966</v>
      </c>
      <c r="D228">
        <v>2064</v>
      </c>
      <c r="E228">
        <v>4.5</v>
      </c>
      <c r="F228" t="s">
        <v>74</v>
      </c>
      <c r="G228" t="s">
        <v>967</v>
      </c>
      <c r="H228" t="s">
        <v>968</v>
      </c>
      <c r="I228" t="s">
        <v>16</v>
      </c>
      <c r="J228" t="str" cm="1">
        <f t="array" ref="J228">_xlfn.IFS(F228="$$ - $$$","300000",F228="$","100000",F228="$$$$","500000")</f>
        <v>100000</v>
      </c>
      <c r="K228" t="str" cm="1">
        <f t="array" ref="K228">_xlfn.IFS(I228="Tegalalang","Gianyar",I228="Amed","Karangasem",I228="Anturan","Buleleng",I228="Belalang","Tabanan",I228="Beng","Gianyar",I228="Benoa","Badung",I228="Bunutan","Karangasem",I228="Candidasa","Karangasem",I228="Canggu","Badung",I228="Denpasar","Denpasar",I228="Gianyar","Gianyar",I228="Jatiluwih","Tabanan",I228="Jimbaran","Badung",I228="Kaliasem","Buleleng",I228="Karangasem","Karangasem",I228="Kedewatan","Gianyar",I228="Keliki","Gianyar",I228="Kelusa","Gianyar",I228="Kemenuh","Gianyar",I228="Kenderan","Gianyar",I228="Keramas","Gianyar",I228="Kerobokan","Badung",I228="Kerobokan Kelod","Badung",I228="Kintamani","Bangli",I228="Kuta","Badung",I228="Kuta Selatan","Badung",I228="Kutuh","Badung",I228="Legian","Badung",I228="Lodtunduh","Gianyar",I228="Lovina Beach","Buleleng",I228="Manggis","Karangasem",I228="Mas","Gianyar",I228="Munduk","Buleleng",I228="North Kuta","Badung",I228="Nusa Ceningan","Klungkung",I228="Nusa Dua","Badung",I228="Nusa Lembongan","Klungkung",I228="Nusa Penida","Klungkung",I228="Padangbai","Karangasem",I228="Payangan","Gianyar",I228="Pecatu","Badung",I228="Peliatan","Gianyar",I228="Pemuteran","Buleleng",I228="Pererenan","Badung",I228="Petulu","Gianyar",I228="Saba","Gianyar",I228="Sanur","Denpasar",I228="Sanur Kaja","Denpasar",I228="Sayan","Gianyar",I228="Seminyak","Badung",I228="Seririt","Buleleng",I228="Seseh","Badung",I228="Sidemen","Karangasem",I228="Singakerta","Gianyar",I228="Singaraja","Buleleng",I228="Subagan","Karangasem",I228="Sukawati","Gianyar",I228="Tabanan","Tabanan",I228="Tanah Lot","Tabanan",I228="Tanjung Benoa","Badung",I228="Taro","Gianyar",I228="Tegallalang","Gianyar",I228="Tibubeneng","Badung",I228="Tuban","Badung",I228="Tulamben","Karangasem",I228="Ubud","Gianyar",I228="Ungasan","Badung")</f>
        <v>Gianyar</v>
      </c>
    </row>
    <row r="229" spans="1:11" x14ac:dyDescent="0.2">
      <c r="A229" t="s">
        <v>969</v>
      </c>
      <c r="B229" t="s">
        <v>3</v>
      </c>
      <c r="C229" t="s">
        <v>970</v>
      </c>
      <c r="D229">
        <v>2084</v>
      </c>
      <c r="E229">
        <v>5</v>
      </c>
      <c r="F229" t="s">
        <v>26</v>
      </c>
      <c r="G229" t="s">
        <v>971</v>
      </c>
      <c r="H229" t="s">
        <v>972</v>
      </c>
      <c r="I229" t="s">
        <v>16</v>
      </c>
      <c r="J229" t="str" cm="1">
        <f t="array" ref="J229">_xlfn.IFS(F229="$$ - $$$","300000",F229="$","100000",F229="$$$$","500000")</f>
        <v>500000</v>
      </c>
      <c r="K229" t="str" cm="1">
        <f t="array" ref="K229">_xlfn.IFS(I229="Tegalalang","Gianyar",I229="Amed","Karangasem",I229="Anturan","Buleleng",I229="Belalang","Tabanan",I229="Beng","Gianyar",I229="Benoa","Badung",I229="Bunutan","Karangasem",I229="Candidasa","Karangasem",I229="Canggu","Badung",I229="Denpasar","Denpasar",I229="Gianyar","Gianyar",I229="Jatiluwih","Tabanan",I229="Jimbaran","Badung",I229="Kaliasem","Buleleng",I229="Karangasem","Karangasem",I229="Kedewatan","Gianyar",I229="Keliki","Gianyar",I229="Kelusa","Gianyar",I229="Kemenuh","Gianyar",I229="Kenderan","Gianyar",I229="Keramas","Gianyar",I229="Kerobokan","Badung",I229="Kerobokan Kelod","Badung",I229="Kintamani","Bangli",I229="Kuta","Badung",I229="Kuta Selatan","Badung",I229="Kutuh","Badung",I229="Legian","Badung",I229="Lodtunduh","Gianyar",I229="Lovina Beach","Buleleng",I229="Manggis","Karangasem",I229="Mas","Gianyar",I229="Munduk","Buleleng",I229="North Kuta","Badung",I229="Nusa Ceningan","Klungkung",I229="Nusa Dua","Badung",I229="Nusa Lembongan","Klungkung",I229="Nusa Penida","Klungkung",I229="Padangbai","Karangasem",I229="Payangan","Gianyar",I229="Pecatu","Badung",I229="Peliatan","Gianyar",I229="Pemuteran","Buleleng",I229="Pererenan","Badung",I229="Petulu","Gianyar",I229="Saba","Gianyar",I229="Sanur","Denpasar",I229="Sanur Kaja","Denpasar",I229="Sayan","Gianyar",I229="Seminyak","Badung",I229="Seririt","Buleleng",I229="Seseh","Badung",I229="Sidemen","Karangasem",I229="Singakerta","Gianyar",I229="Singaraja","Buleleng",I229="Subagan","Karangasem",I229="Sukawati","Gianyar",I229="Tabanan","Tabanan",I229="Tanah Lot","Tabanan",I229="Tanjung Benoa","Badung",I229="Taro","Gianyar",I229="Tegallalang","Gianyar",I229="Tibubeneng","Badung",I229="Tuban","Badung",I229="Tulamben","Karangasem",I229="Ubud","Gianyar",I229="Ungasan","Badung")</f>
        <v>Gianyar</v>
      </c>
    </row>
    <row r="230" spans="1:11" x14ac:dyDescent="0.2">
      <c r="A230" t="s">
        <v>973</v>
      </c>
      <c r="B230" t="s">
        <v>78</v>
      </c>
      <c r="C230" t="s">
        <v>974</v>
      </c>
      <c r="D230">
        <v>1023</v>
      </c>
      <c r="E230">
        <v>5</v>
      </c>
      <c r="F230" t="s">
        <v>26</v>
      </c>
      <c r="G230" t="s">
        <v>975</v>
      </c>
      <c r="H230" t="s">
        <v>976</v>
      </c>
      <c r="I230" t="s">
        <v>23</v>
      </c>
      <c r="J230" t="str" cm="1">
        <f t="array" ref="J230">_xlfn.IFS(F230="$$ - $$$","300000",F230="$","100000",F230="$$$$","500000")</f>
        <v>500000</v>
      </c>
      <c r="K230" t="str" cm="1">
        <f t="array" ref="K230">_xlfn.IFS(I230="Tegalalang","Gianyar",I230="Amed","Karangasem",I230="Anturan","Buleleng",I230="Belalang","Tabanan",I230="Beng","Gianyar",I230="Benoa","Badung",I230="Bunutan","Karangasem",I230="Candidasa","Karangasem",I230="Canggu","Badung",I230="Denpasar","Denpasar",I230="Gianyar","Gianyar",I230="Jatiluwih","Tabanan",I230="Jimbaran","Badung",I230="Kaliasem","Buleleng",I230="Karangasem","Karangasem",I230="Kedewatan","Gianyar",I230="Keliki","Gianyar",I230="Kelusa","Gianyar",I230="Kemenuh","Gianyar",I230="Kenderan","Gianyar",I230="Keramas","Gianyar",I230="Kerobokan","Badung",I230="Kerobokan Kelod","Badung",I230="Kintamani","Bangli",I230="Kuta","Badung",I230="Kuta Selatan","Badung",I230="Kutuh","Badung",I230="Legian","Badung",I230="Lodtunduh","Gianyar",I230="Lovina Beach","Buleleng",I230="Manggis","Karangasem",I230="Mas","Gianyar",I230="Munduk","Buleleng",I230="North Kuta","Badung",I230="Nusa Ceningan","Klungkung",I230="Nusa Dua","Badung",I230="Nusa Lembongan","Klungkung",I230="Nusa Penida","Klungkung",I230="Padangbai","Karangasem",I230="Payangan","Gianyar",I230="Pecatu","Badung",I230="Peliatan","Gianyar",I230="Pemuteran","Buleleng",I230="Pererenan","Badung",I230="Petulu","Gianyar",I230="Saba","Gianyar",I230="Sanur","Denpasar",I230="Sanur Kaja","Denpasar",I230="Sayan","Gianyar",I230="Seminyak","Badung",I230="Seririt","Buleleng",I230="Seseh","Badung",I230="Sidemen","Karangasem",I230="Singakerta","Gianyar",I230="Singaraja","Buleleng",I230="Subagan","Karangasem",I230="Sukawati","Gianyar",I230="Tabanan","Tabanan",I230="Tanah Lot","Tabanan",I230="Tanjung Benoa","Badung",I230="Taro","Gianyar",I230="Tegallalang","Gianyar",I230="Tibubeneng","Badung",I230="Tuban","Badung",I230="Tulamben","Karangasem",I230="Ubud","Gianyar",I230="Ungasan","Badung")</f>
        <v>Badung</v>
      </c>
    </row>
    <row r="231" spans="1:11" x14ac:dyDescent="0.2">
      <c r="A231" t="s">
        <v>977</v>
      </c>
      <c r="B231" t="s">
        <v>3</v>
      </c>
      <c r="C231" t="s">
        <v>978</v>
      </c>
      <c r="D231">
        <v>107</v>
      </c>
      <c r="E231">
        <v>5</v>
      </c>
      <c r="F231" t="s">
        <v>74</v>
      </c>
      <c r="G231" t="s">
        <v>979</v>
      </c>
      <c r="H231" t="s">
        <v>980</v>
      </c>
      <c r="I231" t="s">
        <v>16</v>
      </c>
      <c r="J231" t="str" cm="1">
        <f t="array" ref="J231">_xlfn.IFS(F231="$$ - $$$","300000",F231="$","100000",F231="$$$$","500000")</f>
        <v>100000</v>
      </c>
      <c r="K231" t="str" cm="1">
        <f t="array" ref="K231">_xlfn.IFS(I231="Tegalalang","Gianyar",I231="Amed","Karangasem",I231="Anturan","Buleleng",I231="Belalang","Tabanan",I231="Beng","Gianyar",I231="Benoa","Badung",I231="Bunutan","Karangasem",I231="Candidasa","Karangasem",I231="Canggu","Badung",I231="Denpasar","Denpasar",I231="Gianyar","Gianyar",I231="Jatiluwih","Tabanan",I231="Jimbaran","Badung",I231="Kaliasem","Buleleng",I231="Karangasem","Karangasem",I231="Kedewatan","Gianyar",I231="Keliki","Gianyar",I231="Kelusa","Gianyar",I231="Kemenuh","Gianyar",I231="Kenderan","Gianyar",I231="Keramas","Gianyar",I231="Kerobokan","Badung",I231="Kerobokan Kelod","Badung",I231="Kintamani","Bangli",I231="Kuta","Badung",I231="Kuta Selatan","Badung",I231="Kutuh","Badung",I231="Legian","Badung",I231="Lodtunduh","Gianyar",I231="Lovina Beach","Buleleng",I231="Manggis","Karangasem",I231="Mas","Gianyar",I231="Munduk","Buleleng",I231="North Kuta","Badung",I231="Nusa Ceningan","Klungkung",I231="Nusa Dua","Badung",I231="Nusa Lembongan","Klungkung",I231="Nusa Penida","Klungkung",I231="Padangbai","Karangasem",I231="Payangan","Gianyar",I231="Pecatu","Badung",I231="Peliatan","Gianyar",I231="Pemuteran","Buleleng",I231="Pererenan","Badung",I231="Petulu","Gianyar",I231="Saba","Gianyar",I231="Sanur","Denpasar",I231="Sanur Kaja","Denpasar",I231="Sayan","Gianyar",I231="Seminyak","Badung",I231="Seririt","Buleleng",I231="Seseh","Badung",I231="Sidemen","Karangasem",I231="Singakerta","Gianyar",I231="Singaraja","Buleleng",I231="Subagan","Karangasem",I231="Sukawati","Gianyar",I231="Tabanan","Tabanan",I231="Tanah Lot","Tabanan",I231="Tanjung Benoa","Badung",I231="Taro","Gianyar",I231="Tegallalang","Gianyar",I231="Tibubeneng","Badung",I231="Tuban","Badung",I231="Tulamben","Karangasem",I231="Ubud","Gianyar",I231="Ungasan","Badung")</f>
        <v>Gianyar</v>
      </c>
    </row>
    <row r="232" spans="1:11" x14ac:dyDescent="0.2">
      <c r="A232" t="s">
        <v>981</v>
      </c>
      <c r="B232" t="s">
        <v>129</v>
      </c>
      <c r="C232" t="s">
        <v>982</v>
      </c>
      <c r="D232">
        <v>169</v>
      </c>
      <c r="E232">
        <v>5</v>
      </c>
      <c r="F232" t="s">
        <v>5</v>
      </c>
      <c r="G232" t="s">
        <v>866</v>
      </c>
      <c r="H232" t="s">
        <v>983</v>
      </c>
      <c r="I232" t="s">
        <v>16</v>
      </c>
      <c r="J232" t="str" cm="1">
        <f t="array" ref="J232">_xlfn.IFS(F232="$$ - $$$","300000",F232="$","100000",F232="$$$$","500000")</f>
        <v>300000</v>
      </c>
      <c r="K232" t="str" cm="1">
        <f t="array" ref="K232">_xlfn.IFS(I232="Tegalalang","Gianyar",I232="Amed","Karangasem",I232="Anturan","Buleleng",I232="Belalang","Tabanan",I232="Beng","Gianyar",I232="Benoa","Badung",I232="Bunutan","Karangasem",I232="Candidasa","Karangasem",I232="Canggu","Badung",I232="Denpasar","Denpasar",I232="Gianyar","Gianyar",I232="Jatiluwih","Tabanan",I232="Jimbaran","Badung",I232="Kaliasem","Buleleng",I232="Karangasem","Karangasem",I232="Kedewatan","Gianyar",I232="Keliki","Gianyar",I232="Kelusa","Gianyar",I232="Kemenuh","Gianyar",I232="Kenderan","Gianyar",I232="Keramas","Gianyar",I232="Kerobokan","Badung",I232="Kerobokan Kelod","Badung",I232="Kintamani","Bangli",I232="Kuta","Badung",I232="Kuta Selatan","Badung",I232="Kutuh","Badung",I232="Legian","Badung",I232="Lodtunduh","Gianyar",I232="Lovina Beach","Buleleng",I232="Manggis","Karangasem",I232="Mas","Gianyar",I232="Munduk","Buleleng",I232="North Kuta","Badung",I232="Nusa Ceningan","Klungkung",I232="Nusa Dua","Badung",I232="Nusa Lembongan","Klungkung",I232="Nusa Penida","Klungkung",I232="Padangbai","Karangasem",I232="Payangan","Gianyar",I232="Pecatu","Badung",I232="Peliatan","Gianyar",I232="Pemuteran","Buleleng",I232="Pererenan","Badung",I232="Petulu","Gianyar",I232="Saba","Gianyar",I232="Sanur","Denpasar",I232="Sanur Kaja","Denpasar",I232="Sayan","Gianyar",I232="Seminyak","Badung",I232="Seririt","Buleleng",I232="Seseh","Badung",I232="Sidemen","Karangasem",I232="Singakerta","Gianyar",I232="Singaraja","Buleleng",I232="Subagan","Karangasem",I232="Sukawati","Gianyar",I232="Tabanan","Tabanan",I232="Tanah Lot","Tabanan",I232="Tanjung Benoa","Badung",I232="Taro","Gianyar",I232="Tegallalang","Gianyar",I232="Tibubeneng","Badung",I232="Tuban","Badung",I232="Tulamben","Karangasem",I232="Ubud","Gianyar",I232="Ungasan","Badung")</f>
        <v>Gianyar</v>
      </c>
    </row>
    <row r="233" spans="1:11" x14ac:dyDescent="0.2">
      <c r="A233" t="s">
        <v>984</v>
      </c>
      <c r="B233" t="s">
        <v>98</v>
      </c>
      <c r="C233" t="s">
        <v>985</v>
      </c>
      <c r="D233">
        <v>373</v>
      </c>
      <c r="E233">
        <v>4.5</v>
      </c>
      <c r="F233" t="s">
        <v>74</v>
      </c>
      <c r="G233" t="s">
        <v>986</v>
      </c>
      <c r="H233" t="s">
        <v>987</v>
      </c>
      <c r="I233" t="s">
        <v>92</v>
      </c>
      <c r="J233" t="str" cm="1">
        <f t="array" ref="J233">_xlfn.IFS(F233="$$ - $$$","300000",F233="$","100000",F233="$$$$","500000")</f>
        <v>100000</v>
      </c>
      <c r="K233" t="str" cm="1">
        <f t="array" ref="K233">_xlfn.IFS(I233="Tegalalang","Gianyar",I233="Amed","Karangasem",I233="Anturan","Buleleng",I233="Belalang","Tabanan",I233="Beng","Gianyar",I233="Benoa","Badung",I233="Bunutan","Karangasem",I233="Candidasa","Karangasem",I233="Canggu","Badung",I233="Denpasar","Denpasar",I233="Gianyar","Gianyar",I233="Jatiluwih","Tabanan",I233="Jimbaran","Badung",I233="Kaliasem","Buleleng",I233="Karangasem","Karangasem",I233="Kedewatan","Gianyar",I233="Keliki","Gianyar",I233="Kelusa","Gianyar",I233="Kemenuh","Gianyar",I233="Kenderan","Gianyar",I233="Keramas","Gianyar",I233="Kerobokan","Badung",I233="Kerobokan Kelod","Badung",I233="Kintamani","Bangli",I233="Kuta","Badung",I233="Kuta Selatan","Badung",I233="Kutuh","Badung",I233="Legian","Badung",I233="Lodtunduh","Gianyar",I233="Lovina Beach","Buleleng",I233="Manggis","Karangasem",I233="Mas","Gianyar",I233="Munduk","Buleleng",I233="North Kuta","Badung",I233="Nusa Ceningan","Klungkung",I233="Nusa Dua","Badung",I233="Nusa Lembongan","Klungkung",I233="Nusa Penida","Klungkung",I233="Padangbai","Karangasem",I233="Payangan","Gianyar",I233="Pecatu","Badung",I233="Peliatan","Gianyar",I233="Pemuteran","Buleleng",I233="Pererenan","Badung",I233="Petulu","Gianyar",I233="Saba","Gianyar",I233="Sanur","Denpasar",I233="Sanur Kaja","Denpasar",I233="Sayan","Gianyar",I233="Seminyak","Badung",I233="Seririt","Buleleng",I233="Seseh","Badung",I233="Sidemen","Karangasem",I233="Singakerta","Gianyar",I233="Singaraja","Buleleng",I233="Subagan","Karangasem",I233="Sukawati","Gianyar",I233="Tabanan","Tabanan",I233="Tanah Lot","Tabanan",I233="Tanjung Benoa","Badung",I233="Taro","Gianyar",I233="Tegallalang","Gianyar",I233="Tibubeneng","Badung",I233="Tuban","Badung",I233="Tulamben","Karangasem",I233="Ubud","Gianyar",I233="Ungasan","Badung")</f>
        <v>Badung</v>
      </c>
    </row>
    <row r="234" spans="1:11" x14ac:dyDescent="0.2">
      <c r="A234" t="s">
        <v>988</v>
      </c>
      <c r="B234" t="s">
        <v>227</v>
      </c>
      <c r="C234" t="s">
        <v>989</v>
      </c>
      <c r="D234">
        <v>4532</v>
      </c>
      <c r="E234">
        <v>4.5</v>
      </c>
      <c r="F234" t="s">
        <v>5</v>
      </c>
      <c r="G234" t="s">
        <v>990</v>
      </c>
      <c r="H234" t="s">
        <v>991</v>
      </c>
      <c r="I234" t="s">
        <v>16</v>
      </c>
      <c r="J234" t="str" cm="1">
        <f t="array" ref="J234">_xlfn.IFS(F234="$$ - $$$","300000",F234="$","100000",F234="$$$$","500000")</f>
        <v>300000</v>
      </c>
      <c r="K234" t="str" cm="1">
        <f t="array" ref="K234">_xlfn.IFS(I234="Tegalalang","Gianyar",I234="Amed","Karangasem",I234="Anturan","Buleleng",I234="Belalang","Tabanan",I234="Beng","Gianyar",I234="Benoa","Badung",I234="Bunutan","Karangasem",I234="Candidasa","Karangasem",I234="Canggu","Badung",I234="Denpasar","Denpasar",I234="Gianyar","Gianyar",I234="Jatiluwih","Tabanan",I234="Jimbaran","Badung",I234="Kaliasem","Buleleng",I234="Karangasem","Karangasem",I234="Kedewatan","Gianyar",I234="Keliki","Gianyar",I234="Kelusa","Gianyar",I234="Kemenuh","Gianyar",I234="Kenderan","Gianyar",I234="Keramas","Gianyar",I234="Kerobokan","Badung",I234="Kerobokan Kelod","Badung",I234="Kintamani","Bangli",I234="Kuta","Badung",I234="Kuta Selatan","Badung",I234="Kutuh","Badung",I234="Legian","Badung",I234="Lodtunduh","Gianyar",I234="Lovina Beach","Buleleng",I234="Manggis","Karangasem",I234="Mas","Gianyar",I234="Munduk","Buleleng",I234="North Kuta","Badung",I234="Nusa Ceningan","Klungkung",I234="Nusa Dua","Badung",I234="Nusa Lembongan","Klungkung",I234="Nusa Penida","Klungkung",I234="Padangbai","Karangasem",I234="Payangan","Gianyar",I234="Pecatu","Badung",I234="Peliatan","Gianyar",I234="Pemuteran","Buleleng",I234="Pererenan","Badung",I234="Petulu","Gianyar",I234="Saba","Gianyar",I234="Sanur","Denpasar",I234="Sanur Kaja","Denpasar",I234="Sayan","Gianyar",I234="Seminyak","Badung",I234="Seririt","Buleleng",I234="Seseh","Badung",I234="Sidemen","Karangasem",I234="Singakerta","Gianyar",I234="Singaraja","Buleleng",I234="Subagan","Karangasem",I234="Sukawati","Gianyar",I234="Tabanan","Tabanan",I234="Tanah Lot","Tabanan",I234="Tanjung Benoa","Badung",I234="Taro","Gianyar",I234="Tegallalang","Gianyar",I234="Tibubeneng","Badung",I234="Tuban","Badung",I234="Tulamben","Karangasem",I234="Ubud","Gianyar",I234="Ungasan","Badung")</f>
        <v>Gianyar</v>
      </c>
    </row>
    <row r="235" spans="1:11" x14ac:dyDescent="0.2">
      <c r="A235" t="s">
        <v>992</v>
      </c>
      <c r="B235" t="s">
        <v>47</v>
      </c>
      <c r="C235" t="s">
        <v>994</v>
      </c>
      <c r="D235">
        <v>42</v>
      </c>
      <c r="E235">
        <v>5</v>
      </c>
      <c r="F235" t="s">
        <v>26</v>
      </c>
      <c r="G235" t="s">
        <v>995</v>
      </c>
      <c r="H235" t="s">
        <v>996</v>
      </c>
      <c r="I235" t="s">
        <v>16</v>
      </c>
      <c r="J235" t="str" cm="1">
        <f t="array" ref="J235">_xlfn.IFS(F235="$$ - $$$","300000",F235="$","100000",F235="$$$$","500000")</f>
        <v>500000</v>
      </c>
      <c r="K235" t="str" cm="1">
        <f t="array" ref="K235">_xlfn.IFS(I235="Tegalalang","Gianyar",I235="Amed","Karangasem",I235="Anturan","Buleleng",I235="Belalang","Tabanan",I235="Beng","Gianyar",I235="Benoa","Badung",I235="Bunutan","Karangasem",I235="Candidasa","Karangasem",I235="Canggu","Badung",I235="Denpasar","Denpasar",I235="Gianyar","Gianyar",I235="Jatiluwih","Tabanan",I235="Jimbaran","Badung",I235="Kaliasem","Buleleng",I235="Karangasem","Karangasem",I235="Kedewatan","Gianyar",I235="Keliki","Gianyar",I235="Kelusa","Gianyar",I235="Kemenuh","Gianyar",I235="Kenderan","Gianyar",I235="Keramas","Gianyar",I235="Kerobokan","Badung",I235="Kerobokan Kelod","Badung",I235="Kintamani","Bangli",I235="Kuta","Badung",I235="Kuta Selatan","Badung",I235="Kutuh","Badung",I235="Legian","Badung",I235="Lodtunduh","Gianyar",I235="Lovina Beach","Buleleng",I235="Manggis","Karangasem",I235="Mas","Gianyar",I235="Munduk","Buleleng",I235="North Kuta","Badung",I235="Nusa Ceningan","Klungkung",I235="Nusa Dua","Badung",I235="Nusa Lembongan","Klungkung",I235="Nusa Penida","Klungkung",I235="Padangbai","Karangasem",I235="Payangan","Gianyar",I235="Pecatu","Badung",I235="Peliatan","Gianyar",I235="Pemuteran","Buleleng",I235="Pererenan","Badung",I235="Petulu","Gianyar",I235="Saba","Gianyar",I235="Sanur","Denpasar",I235="Sanur Kaja","Denpasar",I235="Sayan","Gianyar",I235="Seminyak","Badung",I235="Seririt","Buleleng",I235="Seseh","Badung",I235="Sidemen","Karangasem",I235="Singakerta","Gianyar",I235="Singaraja","Buleleng",I235="Subagan","Karangasem",I235="Sukawati","Gianyar",I235="Tabanan","Tabanan",I235="Tanah Lot","Tabanan",I235="Tanjung Benoa","Badung",I235="Taro","Gianyar",I235="Tegallalang","Gianyar",I235="Tibubeneng","Badung",I235="Tuban","Badung",I235="Tulamben","Karangasem",I235="Ubud","Gianyar",I235="Ungasan","Badung")</f>
        <v>Gianyar</v>
      </c>
    </row>
    <row r="236" spans="1:11" x14ac:dyDescent="0.2">
      <c r="A236" t="s">
        <v>997</v>
      </c>
      <c r="B236" t="s">
        <v>3</v>
      </c>
      <c r="C236" t="s">
        <v>998</v>
      </c>
      <c r="D236">
        <v>485</v>
      </c>
      <c r="E236">
        <v>5</v>
      </c>
      <c r="F236" t="s">
        <v>5</v>
      </c>
      <c r="G236" t="s">
        <v>999</v>
      </c>
      <c r="H236" t="s">
        <v>1000</v>
      </c>
      <c r="I236" t="s">
        <v>16</v>
      </c>
      <c r="J236" t="str" cm="1">
        <f t="array" ref="J236">_xlfn.IFS(F236="$$ - $$$","300000",F236="$","100000",F236="$$$$","500000")</f>
        <v>300000</v>
      </c>
      <c r="K236" t="str" cm="1">
        <f t="array" ref="K236">_xlfn.IFS(I236="Tegalalang","Gianyar",I236="Amed","Karangasem",I236="Anturan","Buleleng",I236="Belalang","Tabanan",I236="Beng","Gianyar",I236="Benoa","Badung",I236="Bunutan","Karangasem",I236="Candidasa","Karangasem",I236="Canggu","Badung",I236="Denpasar","Denpasar",I236="Gianyar","Gianyar",I236="Jatiluwih","Tabanan",I236="Jimbaran","Badung",I236="Kaliasem","Buleleng",I236="Karangasem","Karangasem",I236="Kedewatan","Gianyar",I236="Keliki","Gianyar",I236="Kelusa","Gianyar",I236="Kemenuh","Gianyar",I236="Kenderan","Gianyar",I236="Keramas","Gianyar",I236="Kerobokan","Badung",I236="Kerobokan Kelod","Badung",I236="Kintamani","Bangli",I236="Kuta","Badung",I236="Kuta Selatan","Badung",I236="Kutuh","Badung",I236="Legian","Badung",I236="Lodtunduh","Gianyar",I236="Lovina Beach","Buleleng",I236="Manggis","Karangasem",I236="Mas","Gianyar",I236="Munduk","Buleleng",I236="North Kuta","Badung",I236="Nusa Ceningan","Klungkung",I236="Nusa Dua","Badung",I236="Nusa Lembongan","Klungkung",I236="Nusa Penida","Klungkung",I236="Padangbai","Karangasem",I236="Payangan","Gianyar",I236="Pecatu","Badung",I236="Peliatan","Gianyar",I236="Pemuteran","Buleleng",I236="Pererenan","Badung",I236="Petulu","Gianyar",I236="Saba","Gianyar",I236="Sanur","Denpasar",I236="Sanur Kaja","Denpasar",I236="Sayan","Gianyar",I236="Seminyak","Badung",I236="Seririt","Buleleng",I236="Seseh","Badung",I236="Sidemen","Karangasem",I236="Singakerta","Gianyar",I236="Singaraja","Buleleng",I236="Subagan","Karangasem",I236="Sukawati","Gianyar",I236="Tabanan","Tabanan",I236="Tanah Lot","Tabanan",I236="Tanjung Benoa","Badung",I236="Taro","Gianyar",I236="Tegallalang","Gianyar",I236="Tibubeneng","Badung",I236="Tuban","Badung",I236="Tulamben","Karangasem",I236="Ubud","Gianyar",I236="Ungasan","Badung")</f>
        <v>Gianyar</v>
      </c>
    </row>
    <row r="237" spans="1:11" x14ac:dyDescent="0.2">
      <c r="A237" t="s">
        <v>1001</v>
      </c>
      <c r="B237" t="s">
        <v>72</v>
      </c>
      <c r="C237" t="s">
        <v>1002</v>
      </c>
      <c r="D237">
        <v>144</v>
      </c>
      <c r="E237">
        <v>5</v>
      </c>
      <c r="F237" t="s">
        <v>5</v>
      </c>
      <c r="G237" t="s">
        <v>1003</v>
      </c>
      <c r="H237" t="s">
        <v>1004</v>
      </c>
      <c r="I237" t="s">
        <v>23</v>
      </c>
      <c r="J237" t="str" cm="1">
        <f t="array" ref="J237">_xlfn.IFS(F237="$$ - $$$","300000",F237="$","100000",F237="$$$$","500000")</f>
        <v>300000</v>
      </c>
      <c r="K237" t="str" cm="1">
        <f t="array" ref="K237">_xlfn.IFS(I237="Tegalalang","Gianyar",I237="Amed","Karangasem",I237="Anturan","Buleleng",I237="Belalang","Tabanan",I237="Beng","Gianyar",I237="Benoa","Badung",I237="Bunutan","Karangasem",I237="Candidasa","Karangasem",I237="Canggu","Badung",I237="Denpasar","Denpasar",I237="Gianyar","Gianyar",I237="Jatiluwih","Tabanan",I237="Jimbaran","Badung",I237="Kaliasem","Buleleng",I237="Karangasem","Karangasem",I237="Kedewatan","Gianyar",I237="Keliki","Gianyar",I237="Kelusa","Gianyar",I237="Kemenuh","Gianyar",I237="Kenderan","Gianyar",I237="Keramas","Gianyar",I237="Kerobokan","Badung",I237="Kerobokan Kelod","Badung",I237="Kintamani","Bangli",I237="Kuta","Badung",I237="Kuta Selatan","Badung",I237="Kutuh","Badung",I237="Legian","Badung",I237="Lodtunduh","Gianyar",I237="Lovina Beach","Buleleng",I237="Manggis","Karangasem",I237="Mas","Gianyar",I237="Munduk","Buleleng",I237="North Kuta","Badung",I237="Nusa Ceningan","Klungkung",I237="Nusa Dua","Badung",I237="Nusa Lembongan","Klungkung",I237="Nusa Penida","Klungkung",I237="Padangbai","Karangasem",I237="Payangan","Gianyar",I237="Pecatu","Badung",I237="Peliatan","Gianyar",I237="Pemuteran","Buleleng",I237="Pererenan","Badung",I237="Petulu","Gianyar",I237="Saba","Gianyar",I237="Sanur","Denpasar",I237="Sanur Kaja","Denpasar",I237="Sayan","Gianyar",I237="Seminyak","Badung",I237="Seririt","Buleleng",I237="Seseh","Badung",I237="Sidemen","Karangasem",I237="Singakerta","Gianyar",I237="Singaraja","Buleleng",I237="Subagan","Karangasem",I237="Sukawati","Gianyar",I237="Tabanan","Tabanan",I237="Tanah Lot","Tabanan",I237="Tanjung Benoa","Badung",I237="Taro","Gianyar",I237="Tegallalang","Gianyar",I237="Tibubeneng","Badung",I237="Tuban","Badung",I237="Tulamben","Karangasem",I237="Ubud","Gianyar",I237="Ungasan","Badung")</f>
        <v>Badung</v>
      </c>
    </row>
    <row r="238" spans="1:11" x14ac:dyDescent="0.2">
      <c r="A238" t="s">
        <v>1005</v>
      </c>
      <c r="B238" t="s">
        <v>72</v>
      </c>
      <c r="C238" t="s">
        <v>1006</v>
      </c>
      <c r="D238">
        <v>161</v>
      </c>
      <c r="E238">
        <v>5</v>
      </c>
      <c r="F238" t="s">
        <v>74</v>
      </c>
      <c r="G238" t="s">
        <v>1007</v>
      </c>
      <c r="H238" t="s">
        <v>1008</v>
      </c>
      <c r="I238" t="s">
        <v>876</v>
      </c>
      <c r="J238" t="str" cm="1">
        <f t="array" ref="J238">_xlfn.IFS(F238="$$ - $$$","300000",F238="$","100000",F238="$$$$","500000")</f>
        <v>100000</v>
      </c>
      <c r="K238" t="str" cm="1">
        <f t="array" ref="K238">_xlfn.IFS(I238="Tegalalang","Gianyar",I238="Amed","Karangasem",I238="Anturan","Buleleng",I238="Belalang","Tabanan",I238="Beng","Gianyar",I238="Benoa","Badung",I238="Bunutan","Karangasem",I238="Candidasa","Karangasem",I238="Canggu","Badung",I238="Denpasar","Denpasar",I238="Gianyar","Gianyar",I238="Jatiluwih","Tabanan",I238="Jimbaran","Badung",I238="Kaliasem","Buleleng",I238="Karangasem","Karangasem",I238="Kedewatan","Gianyar",I238="Keliki","Gianyar",I238="Kelusa","Gianyar",I238="Kemenuh","Gianyar",I238="Kenderan","Gianyar",I238="Keramas","Gianyar",I238="Kerobokan","Badung",I238="Kerobokan Kelod","Badung",I238="Kintamani","Bangli",I238="Kuta","Badung",I238="Kuta Selatan","Badung",I238="Kutuh","Badung",I238="Legian","Badung",I238="Lodtunduh","Gianyar",I238="Lovina Beach","Buleleng",I238="Manggis","Karangasem",I238="Mas","Gianyar",I238="Munduk","Buleleng",I238="North Kuta","Badung",I238="Nusa Ceningan","Klungkung",I238="Nusa Dua","Badung",I238="Nusa Lembongan","Klungkung",I238="Nusa Penida","Klungkung",I238="Padangbai","Karangasem",I238="Payangan","Gianyar",I238="Pecatu","Badung",I238="Peliatan","Gianyar",I238="Pemuteran","Buleleng",I238="Pererenan","Badung",I238="Petulu","Gianyar",I238="Saba","Gianyar",I238="Sanur","Denpasar",I238="Sanur Kaja","Denpasar",I238="Sayan","Gianyar",I238="Seminyak","Badung",I238="Seririt","Buleleng",I238="Seseh","Badung",I238="Sidemen","Karangasem",I238="Singakerta","Gianyar",I238="Singaraja","Buleleng",I238="Subagan","Karangasem",I238="Sukawati","Gianyar",I238="Tabanan","Tabanan",I238="Tanah Lot","Tabanan",I238="Tanjung Benoa","Badung",I238="Taro","Gianyar",I238="Tegallalang","Gianyar",I238="Tibubeneng","Badung",I238="Tuban","Badung",I238="Tulamben","Karangasem",I238="Ubud","Gianyar",I238="Ungasan","Badung")</f>
        <v>Badung</v>
      </c>
    </row>
    <row r="239" spans="1:11" x14ac:dyDescent="0.2">
      <c r="A239" t="s">
        <v>1009</v>
      </c>
      <c r="B239" t="s">
        <v>11</v>
      </c>
      <c r="C239" t="s">
        <v>1010</v>
      </c>
      <c r="D239">
        <v>626</v>
      </c>
      <c r="E239">
        <v>4.5</v>
      </c>
      <c r="F239" t="s">
        <v>5</v>
      </c>
      <c r="G239" t="s">
        <v>1011</v>
      </c>
      <c r="H239" t="s">
        <v>221</v>
      </c>
      <c r="I239" t="s">
        <v>39</v>
      </c>
      <c r="J239" t="str" cm="1">
        <f t="array" ref="J239">_xlfn.IFS(F239="$$ - $$$","300000",F239="$","100000",F239="$$$$","500000")</f>
        <v>300000</v>
      </c>
      <c r="K239" t="str" cm="1">
        <f t="array" ref="K239">_xlfn.IFS(I239="Tegalalang","Gianyar",I239="Amed","Karangasem",I239="Anturan","Buleleng",I239="Belalang","Tabanan",I239="Beng","Gianyar",I239="Benoa","Badung",I239="Bunutan","Karangasem",I239="Candidasa","Karangasem",I239="Canggu","Badung",I239="Denpasar","Denpasar",I239="Gianyar","Gianyar",I239="Jatiluwih","Tabanan",I239="Jimbaran","Badung",I239="Kaliasem","Buleleng",I239="Karangasem","Karangasem",I239="Kedewatan","Gianyar",I239="Keliki","Gianyar",I239="Kelusa","Gianyar",I239="Kemenuh","Gianyar",I239="Kenderan","Gianyar",I239="Keramas","Gianyar",I239="Kerobokan","Badung",I239="Kerobokan Kelod","Badung",I239="Kintamani","Bangli",I239="Kuta","Badung",I239="Kuta Selatan","Badung",I239="Kutuh","Badung",I239="Legian","Badung",I239="Lodtunduh","Gianyar",I239="Lovina Beach","Buleleng",I239="Manggis","Karangasem",I239="Mas","Gianyar",I239="Munduk","Buleleng",I239="North Kuta","Badung",I239="Nusa Ceningan","Klungkung",I239="Nusa Dua","Badung",I239="Nusa Lembongan","Klungkung",I239="Nusa Penida","Klungkung",I239="Padangbai","Karangasem",I239="Payangan","Gianyar",I239="Pecatu","Badung",I239="Peliatan","Gianyar",I239="Pemuteran","Buleleng",I239="Pererenan","Badung",I239="Petulu","Gianyar",I239="Saba","Gianyar",I239="Sanur","Denpasar",I239="Sanur Kaja","Denpasar",I239="Sayan","Gianyar",I239="Seminyak","Badung",I239="Seririt","Buleleng",I239="Seseh","Badung",I239="Sidemen","Karangasem",I239="Singakerta","Gianyar",I239="Singaraja","Buleleng",I239="Subagan","Karangasem",I239="Sukawati","Gianyar",I239="Tabanan","Tabanan",I239="Tanah Lot","Tabanan",I239="Tanjung Benoa","Badung",I239="Taro","Gianyar",I239="Tegallalang","Gianyar",I239="Tibubeneng","Badung",I239="Tuban","Badung",I239="Tulamben","Karangasem",I239="Ubud","Gianyar",I239="Ungasan","Badung")</f>
        <v>Badung</v>
      </c>
    </row>
    <row r="240" spans="1:11" x14ac:dyDescent="0.2">
      <c r="A240" t="s">
        <v>1012</v>
      </c>
      <c r="B240" t="s">
        <v>72</v>
      </c>
      <c r="C240" t="s">
        <v>1013</v>
      </c>
      <c r="D240">
        <v>967</v>
      </c>
      <c r="E240">
        <v>4.5</v>
      </c>
      <c r="F240" t="s">
        <v>5</v>
      </c>
      <c r="G240" t="s">
        <v>1014</v>
      </c>
      <c r="H240" t="s">
        <v>1015</v>
      </c>
      <c r="I240" t="s">
        <v>23</v>
      </c>
      <c r="J240" t="str" cm="1">
        <f t="array" ref="J240">_xlfn.IFS(F240="$$ - $$$","300000",F240="$","100000",F240="$$$$","500000")</f>
        <v>300000</v>
      </c>
      <c r="K240" t="str" cm="1">
        <f t="array" ref="K240">_xlfn.IFS(I240="Tegalalang","Gianyar",I240="Amed","Karangasem",I240="Anturan","Buleleng",I240="Belalang","Tabanan",I240="Beng","Gianyar",I240="Benoa","Badung",I240="Bunutan","Karangasem",I240="Candidasa","Karangasem",I240="Canggu","Badung",I240="Denpasar","Denpasar",I240="Gianyar","Gianyar",I240="Jatiluwih","Tabanan",I240="Jimbaran","Badung",I240="Kaliasem","Buleleng",I240="Karangasem","Karangasem",I240="Kedewatan","Gianyar",I240="Keliki","Gianyar",I240="Kelusa","Gianyar",I240="Kemenuh","Gianyar",I240="Kenderan","Gianyar",I240="Keramas","Gianyar",I240="Kerobokan","Badung",I240="Kerobokan Kelod","Badung",I240="Kintamani","Bangli",I240="Kuta","Badung",I240="Kuta Selatan","Badung",I240="Kutuh","Badung",I240="Legian","Badung",I240="Lodtunduh","Gianyar",I240="Lovina Beach","Buleleng",I240="Manggis","Karangasem",I240="Mas","Gianyar",I240="Munduk","Buleleng",I240="North Kuta","Badung",I240="Nusa Ceningan","Klungkung",I240="Nusa Dua","Badung",I240="Nusa Lembongan","Klungkung",I240="Nusa Penida","Klungkung",I240="Padangbai","Karangasem",I240="Payangan","Gianyar",I240="Pecatu","Badung",I240="Peliatan","Gianyar",I240="Pemuteran","Buleleng",I240="Pererenan","Badung",I240="Petulu","Gianyar",I240="Saba","Gianyar",I240="Sanur","Denpasar",I240="Sanur Kaja","Denpasar",I240="Sayan","Gianyar",I240="Seminyak","Badung",I240="Seririt","Buleleng",I240="Seseh","Badung",I240="Sidemen","Karangasem",I240="Singakerta","Gianyar",I240="Singaraja","Buleleng",I240="Subagan","Karangasem",I240="Sukawati","Gianyar",I240="Tabanan","Tabanan",I240="Tanah Lot","Tabanan",I240="Tanjung Benoa","Badung",I240="Taro","Gianyar",I240="Tegallalang","Gianyar",I240="Tibubeneng","Badung",I240="Tuban","Badung",I240="Tulamben","Karangasem",I240="Ubud","Gianyar",I240="Ungasan","Badung")</f>
        <v>Badung</v>
      </c>
    </row>
    <row r="241" spans="1:11" x14ac:dyDescent="0.2">
      <c r="A241" t="s">
        <v>1016</v>
      </c>
      <c r="B241" t="s">
        <v>3</v>
      </c>
      <c r="C241" t="s">
        <v>1017</v>
      </c>
      <c r="D241">
        <v>285</v>
      </c>
      <c r="E241">
        <v>5</v>
      </c>
      <c r="F241" t="s">
        <v>5</v>
      </c>
      <c r="G241" t="s">
        <v>1018</v>
      </c>
      <c r="H241" t="s">
        <v>1019</v>
      </c>
      <c r="I241" t="s">
        <v>459</v>
      </c>
      <c r="J241" t="str" cm="1">
        <f t="array" ref="J241">_xlfn.IFS(F241="$$ - $$$","300000",F241="$","100000",F241="$$$$","500000")</f>
        <v>300000</v>
      </c>
      <c r="K241" t="str" cm="1">
        <f t="array" ref="K241">_xlfn.IFS(I241="Tegalalang","Gianyar",I241="Amed","Karangasem",I241="Anturan","Buleleng",I241="Belalang","Tabanan",I241="Beng","Gianyar",I241="Benoa","Badung",I241="Bunutan","Karangasem",I241="Candidasa","Karangasem",I241="Canggu","Badung",I241="Denpasar","Denpasar",I241="Gianyar","Gianyar",I241="Jatiluwih","Tabanan",I241="Jimbaran","Badung",I241="Kaliasem","Buleleng",I241="Karangasem","Karangasem",I241="Kedewatan","Gianyar",I241="Keliki","Gianyar",I241="Kelusa","Gianyar",I241="Kemenuh","Gianyar",I241="Kenderan","Gianyar",I241="Keramas","Gianyar",I241="Kerobokan","Badung",I241="Kerobokan Kelod","Badung",I241="Kintamani","Bangli",I241="Kuta","Badung",I241="Kuta Selatan","Badung",I241="Kutuh","Badung",I241="Legian","Badung",I241="Lodtunduh","Gianyar",I241="Lovina Beach","Buleleng",I241="Manggis","Karangasem",I241="Mas","Gianyar",I241="Munduk","Buleleng",I241="North Kuta","Badung",I241="Nusa Ceningan","Klungkung",I241="Nusa Dua","Badung",I241="Nusa Lembongan","Klungkung",I241="Nusa Penida","Klungkung",I241="Padangbai","Karangasem",I241="Payangan","Gianyar",I241="Pecatu","Badung",I241="Peliatan","Gianyar",I241="Pemuteran","Buleleng",I241="Pererenan","Badung",I241="Petulu","Gianyar",I241="Saba","Gianyar",I241="Sanur","Denpasar",I241="Sanur Kaja","Denpasar",I241="Sayan","Gianyar",I241="Seminyak","Badung",I241="Seririt","Buleleng",I241="Seseh","Badung",I241="Sidemen","Karangasem",I241="Singakerta","Gianyar",I241="Singaraja","Buleleng",I241="Subagan","Karangasem",I241="Sukawati","Gianyar",I241="Tabanan","Tabanan",I241="Tanah Lot","Tabanan",I241="Tanjung Benoa","Badung",I241="Taro","Gianyar",I241="Tegallalang","Gianyar",I241="Tibubeneng","Badung",I241="Tuban","Badung",I241="Tulamben","Karangasem",I241="Ubud","Gianyar",I241="Ungasan","Badung")</f>
        <v>Gianyar</v>
      </c>
    </row>
    <row r="242" spans="1:11" x14ac:dyDescent="0.2">
      <c r="A242" t="s">
        <v>1020</v>
      </c>
      <c r="B242" t="s">
        <v>348</v>
      </c>
      <c r="C242" t="s">
        <v>1021</v>
      </c>
      <c r="D242">
        <v>301</v>
      </c>
      <c r="E242">
        <v>5</v>
      </c>
      <c r="F242" t="s">
        <v>74</v>
      </c>
      <c r="G242" t="s">
        <v>1022</v>
      </c>
      <c r="H242" t="s">
        <v>1023</v>
      </c>
      <c r="I242" t="s">
        <v>145</v>
      </c>
      <c r="J242" t="str" cm="1">
        <f t="array" ref="J242">_xlfn.IFS(F242="$$ - $$$","300000",F242="$","100000",F242="$$$$","500000")</f>
        <v>100000</v>
      </c>
      <c r="K242" t="str" cm="1">
        <f t="array" ref="K242">_xlfn.IFS(I242="Tegalalang","Gianyar",I242="Amed","Karangasem",I242="Anturan","Buleleng",I242="Belalang","Tabanan",I242="Beng","Gianyar",I242="Benoa","Badung",I242="Bunutan","Karangasem",I242="Candidasa","Karangasem",I242="Canggu","Badung",I242="Denpasar","Denpasar",I242="Gianyar","Gianyar",I242="Jatiluwih","Tabanan",I242="Jimbaran","Badung",I242="Kaliasem","Buleleng",I242="Karangasem","Karangasem",I242="Kedewatan","Gianyar",I242="Keliki","Gianyar",I242="Kelusa","Gianyar",I242="Kemenuh","Gianyar",I242="Kenderan","Gianyar",I242="Keramas","Gianyar",I242="Kerobokan","Badung",I242="Kerobokan Kelod","Badung",I242="Kintamani","Bangli",I242="Kuta","Badung",I242="Kuta Selatan","Badung",I242="Kutuh","Badung",I242="Legian","Badung",I242="Lodtunduh","Gianyar",I242="Lovina Beach","Buleleng",I242="Manggis","Karangasem",I242="Mas","Gianyar",I242="Munduk","Buleleng",I242="North Kuta","Badung",I242="Nusa Ceningan","Klungkung",I242="Nusa Dua","Badung",I242="Nusa Lembongan","Klungkung",I242="Nusa Penida","Klungkung",I242="Padangbai","Karangasem",I242="Payangan","Gianyar",I242="Pecatu","Badung",I242="Peliatan","Gianyar",I242="Pemuteran","Buleleng",I242="Pererenan","Badung",I242="Petulu","Gianyar",I242="Saba","Gianyar",I242="Sanur","Denpasar",I242="Sanur Kaja","Denpasar",I242="Sayan","Gianyar",I242="Seminyak","Badung",I242="Seririt","Buleleng",I242="Seseh","Badung",I242="Sidemen","Karangasem",I242="Singakerta","Gianyar",I242="Singaraja","Buleleng",I242="Subagan","Karangasem",I242="Sukawati","Gianyar",I242="Tabanan","Tabanan",I242="Tanah Lot","Tabanan",I242="Tanjung Benoa","Badung",I242="Taro","Gianyar",I242="Tegallalang","Gianyar",I242="Tibubeneng","Badung",I242="Tuban","Badung",I242="Tulamben","Karangasem",I242="Ubud","Gianyar",I242="Ungasan","Badung")</f>
        <v>Karangasem</v>
      </c>
    </row>
    <row r="243" spans="1:11" x14ac:dyDescent="0.2">
      <c r="A243" t="s">
        <v>1024</v>
      </c>
      <c r="B243" t="s">
        <v>2</v>
      </c>
      <c r="C243" t="s">
        <v>1025</v>
      </c>
      <c r="D243">
        <v>249</v>
      </c>
      <c r="E243">
        <v>4.5</v>
      </c>
      <c r="F243" t="s">
        <v>5</v>
      </c>
      <c r="G243" t="s">
        <v>1026</v>
      </c>
      <c r="H243" t="s">
        <v>1027</v>
      </c>
      <c r="I243" t="s">
        <v>23</v>
      </c>
      <c r="J243" t="str" cm="1">
        <f t="array" ref="J243">_xlfn.IFS(F243="$$ - $$$","300000",F243="$","100000",F243="$$$$","500000")</f>
        <v>300000</v>
      </c>
      <c r="K243" t="str" cm="1">
        <f t="array" ref="K243">_xlfn.IFS(I243="Tegalalang","Gianyar",I243="Amed","Karangasem",I243="Anturan","Buleleng",I243="Belalang","Tabanan",I243="Beng","Gianyar",I243="Benoa","Badung",I243="Bunutan","Karangasem",I243="Candidasa","Karangasem",I243="Canggu","Badung",I243="Denpasar","Denpasar",I243="Gianyar","Gianyar",I243="Jatiluwih","Tabanan",I243="Jimbaran","Badung",I243="Kaliasem","Buleleng",I243="Karangasem","Karangasem",I243="Kedewatan","Gianyar",I243="Keliki","Gianyar",I243="Kelusa","Gianyar",I243="Kemenuh","Gianyar",I243="Kenderan","Gianyar",I243="Keramas","Gianyar",I243="Kerobokan","Badung",I243="Kerobokan Kelod","Badung",I243="Kintamani","Bangli",I243="Kuta","Badung",I243="Kuta Selatan","Badung",I243="Kutuh","Badung",I243="Legian","Badung",I243="Lodtunduh","Gianyar",I243="Lovina Beach","Buleleng",I243="Manggis","Karangasem",I243="Mas","Gianyar",I243="Munduk","Buleleng",I243="North Kuta","Badung",I243="Nusa Ceningan","Klungkung",I243="Nusa Dua","Badung",I243="Nusa Lembongan","Klungkung",I243="Nusa Penida","Klungkung",I243="Padangbai","Karangasem",I243="Payangan","Gianyar",I243="Pecatu","Badung",I243="Peliatan","Gianyar",I243="Pemuteran","Buleleng",I243="Pererenan","Badung",I243="Petulu","Gianyar",I243="Saba","Gianyar",I243="Sanur","Denpasar",I243="Sanur Kaja","Denpasar",I243="Sayan","Gianyar",I243="Seminyak","Badung",I243="Seririt","Buleleng",I243="Seseh","Badung",I243="Sidemen","Karangasem",I243="Singakerta","Gianyar",I243="Singaraja","Buleleng",I243="Subagan","Karangasem",I243="Sukawati","Gianyar",I243="Tabanan","Tabanan",I243="Tanah Lot","Tabanan",I243="Tanjung Benoa","Badung",I243="Taro","Gianyar",I243="Tegallalang","Gianyar",I243="Tibubeneng","Badung",I243="Tuban","Badung",I243="Tulamben","Karangasem",I243="Ubud","Gianyar",I243="Ungasan","Badung")</f>
        <v>Badung</v>
      </c>
    </row>
    <row r="244" spans="1:11" x14ac:dyDescent="0.2">
      <c r="A244" t="s">
        <v>1028</v>
      </c>
      <c r="B244" t="s">
        <v>2</v>
      </c>
      <c r="C244" t="s">
        <v>1029</v>
      </c>
      <c r="D244">
        <v>479</v>
      </c>
      <c r="E244">
        <v>4</v>
      </c>
      <c r="F244" t="s">
        <v>5</v>
      </c>
      <c r="G244" t="s">
        <v>1030</v>
      </c>
      <c r="H244" t="s">
        <v>1031</v>
      </c>
      <c r="I244" t="s">
        <v>39</v>
      </c>
      <c r="J244" t="str" cm="1">
        <f t="array" ref="J244">_xlfn.IFS(F244="$$ - $$$","300000",F244="$","100000",F244="$$$$","500000")</f>
        <v>300000</v>
      </c>
      <c r="K244" t="str" cm="1">
        <f t="array" ref="K244">_xlfn.IFS(I244="Tegalalang","Gianyar",I244="Amed","Karangasem",I244="Anturan","Buleleng",I244="Belalang","Tabanan",I244="Beng","Gianyar",I244="Benoa","Badung",I244="Bunutan","Karangasem",I244="Candidasa","Karangasem",I244="Canggu","Badung",I244="Denpasar","Denpasar",I244="Gianyar","Gianyar",I244="Jatiluwih","Tabanan",I244="Jimbaran","Badung",I244="Kaliasem","Buleleng",I244="Karangasem","Karangasem",I244="Kedewatan","Gianyar",I244="Keliki","Gianyar",I244="Kelusa","Gianyar",I244="Kemenuh","Gianyar",I244="Kenderan","Gianyar",I244="Keramas","Gianyar",I244="Kerobokan","Badung",I244="Kerobokan Kelod","Badung",I244="Kintamani","Bangli",I244="Kuta","Badung",I244="Kuta Selatan","Badung",I244="Kutuh","Badung",I244="Legian","Badung",I244="Lodtunduh","Gianyar",I244="Lovina Beach","Buleleng",I244="Manggis","Karangasem",I244="Mas","Gianyar",I244="Munduk","Buleleng",I244="North Kuta","Badung",I244="Nusa Ceningan","Klungkung",I244="Nusa Dua","Badung",I244="Nusa Lembongan","Klungkung",I244="Nusa Penida","Klungkung",I244="Padangbai","Karangasem",I244="Payangan","Gianyar",I244="Pecatu","Badung",I244="Peliatan","Gianyar",I244="Pemuteran","Buleleng",I244="Pererenan","Badung",I244="Petulu","Gianyar",I244="Saba","Gianyar",I244="Sanur","Denpasar",I244="Sanur Kaja","Denpasar",I244="Sayan","Gianyar",I244="Seminyak","Badung",I244="Seririt","Buleleng",I244="Seseh","Badung",I244="Sidemen","Karangasem",I244="Singakerta","Gianyar",I244="Singaraja","Buleleng",I244="Subagan","Karangasem",I244="Sukawati","Gianyar",I244="Tabanan","Tabanan",I244="Tanah Lot","Tabanan",I244="Tanjung Benoa","Badung",I244="Taro","Gianyar",I244="Tegallalang","Gianyar",I244="Tibubeneng","Badung",I244="Tuban","Badung",I244="Tulamben","Karangasem",I244="Ubud","Gianyar",I244="Ungasan","Badung")</f>
        <v>Badung</v>
      </c>
    </row>
    <row r="245" spans="1:11" x14ac:dyDescent="0.2">
      <c r="A245" t="s">
        <v>1032</v>
      </c>
      <c r="B245" t="s">
        <v>11</v>
      </c>
      <c r="C245" t="s">
        <v>1033</v>
      </c>
      <c r="D245">
        <v>36</v>
      </c>
      <c r="E245">
        <v>4</v>
      </c>
      <c r="F245" t="s">
        <v>5</v>
      </c>
      <c r="G245" t="s">
        <v>1034</v>
      </c>
      <c r="H245" t="s">
        <v>1035</v>
      </c>
      <c r="I245" t="s">
        <v>1036</v>
      </c>
      <c r="J245" t="str" cm="1">
        <f t="array" ref="J245">_xlfn.IFS(F245="$$ - $$$","300000",F245="$","100000",F245="$$$$","500000")</f>
        <v>300000</v>
      </c>
      <c r="K245" t="str" cm="1">
        <f t="array" ref="K245">_xlfn.IFS(I245="Tegalalang","Gianyar",I245="Amed","Karangasem",I245="Anturan","Buleleng",I245="Belalang","Tabanan",I245="Beng","Gianyar",I245="Benoa","Badung",I245="Bunutan","Karangasem",I245="Candidasa","Karangasem",I245="Canggu","Badung",I245="Denpasar","Denpasar",I245="Gianyar","Gianyar",I245="Jatiluwih","Tabanan",I245="Jimbaran","Badung",I245="Kaliasem","Buleleng",I245="Karangasem","Karangasem",I245="Kedewatan","Gianyar",I245="Keliki","Gianyar",I245="Kelusa","Gianyar",I245="Kemenuh","Gianyar",I245="Kenderan","Gianyar",I245="Keramas","Gianyar",I245="Kerobokan","Badung",I245="Kerobokan Kelod","Badung",I245="Kintamani","Bangli",I245="Kuta","Badung",I245="Kuta Selatan","Badung",I245="Kutuh","Badung",I245="Legian","Badung",I245="Lodtunduh","Gianyar",I245="Lovina Beach","Buleleng",I245="Manggis","Karangasem",I245="Mas","Gianyar",I245="Munduk","Buleleng",I245="North Kuta","Badung",I245="Nusa Ceningan","Klungkung",I245="Nusa Dua","Badung",I245="Nusa Lembongan","Klungkung",I245="Nusa Penida","Klungkung",I245="Padangbai","Karangasem",I245="Payangan","Gianyar",I245="Pecatu","Badung",I245="Peliatan","Gianyar",I245="Pemuteran","Buleleng",I245="Pererenan","Badung",I245="Petulu","Gianyar",I245="Saba","Gianyar",I245="Sanur","Denpasar",I245="Sanur Kaja","Denpasar",I245="Sayan","Gianyar",I245="Seminyak","Badung",I245="Seririt","Buleleng",I245="Seseh","Badung",I245="Sidemen","Karangasem",I245="Singakerta","Gianyar",I245="Singaraja","Buleleng",I245="Subagan","Karangasem",I245="Sukawati","Gianyar",I245="Tabanan","Tabanan",I245="Tanah Lot","Tabanan",I245="Tanjung Benoa","Badung",I245="Taro","Gianyar",I245="Tegallalang","Gianyar",I245="Tibubeneng","Badung",I245="Tuban","Badung",I245="Tulamben","Karangasem",I245="Ubud","Gianyar",I245="Ungasan","Badung")</f>
        <v>Tabanan</v>
      </c>
    </row>
    <row r="246" spans="1:11" x14ac:dyDescent="0.2">
      <c r="A246" t="s">
        <v>1037</v>
      </c>
      <c r="B246" t="s">
        <v>18</v>
      </c>
      <c r="C246" t="s">
        <v>1038</v>
      </c>
      <c r="D246">
        <v>704</v>
      </c>
      <c r="E246">
        <v>4</v>
      </c>
      <c r="F246" t="s">
        <v>74</v>
      </c>
      <c r="G246" t="s">
        <v>1039</v>
      </c>
      <c r="H246" t="s">
        <v>1040</v>
      </c>
      <c r="I246" t="s">
        <v>29</v>
      </c>
      <c r="J246" t="str" cm="1">
        <f t="array" ref="J246">_xlfn.IFS(F246="$$ - $$$","300000",F246="$","100000",F246="$$$$","500000")</f>
        <v>100000</v>
      </c>
      <c r="K246" t="str" cm="1">
        <f t="array" ref="K246">_xlfn.IFS(I246="Tegalalang","Gianyar",I246="Amed","Karangasem",I246="Anturan","Buleleng",I246="Belalang","Tabanan",I246="Beng","Gianyar",I246="Benoa","Badung",I246="Bunutan","Karangasem",I246="Candidasa","Karangasem",I246="Canggu","Badung",I246="Denpasar","Denpasar",I246="Gianyar","Gianyar",I246="Jatiluwih","Tabanan",I246="Jimbaran","Badung",I246="Kaliasem","Buleleng",I246="Karangasem","Karangasem",I246="Kedewatan","Gianyar",I246="Keliki","Gianyar",I246="Kelusa","Gianyar",I246="Kemenuh","Gianyar",I246="Kenderan","Gianyar",I246="Keramas","Gianyar",I246="Kerobokan","Badung",I246="Kerobokan Kelod","Badung",I246="Kintamani","Bangli",I246="Kuta","Badung",I246="Kuta Selatan","Badung",I246="Kutuh","Badung",I246="Legian","Badung",I246="Lodtunduh","Gianyar",I246="Lovina Beach","Buleleng",I246="Manggis","Karangasem",I246="Mas","Gianyar",I246="Munduk","Buleleng",I246="North Kuta","Badung",I246="Nusa Ceningan","Klungkung",I246="Nusa Dua","Badung",I246="Nusa Lembongan","Klungkung",I246="Nusa Penida","Klungkung",I246="Padangbai","Karangasem",I246="Payangan","Gianyar",I246="Pecatu","Badung",I246="Peliatan","Gianyar",I246="Pemuteran","Buleleng",I246="Pererenan","Badung",I246="Petulu","Gianyar",I246="Saba","Gianyar",I246="Sanur","Denpasar",I246="Sanur Kaja","Denpasar",I246="Sayan","Gianyar",I246="Seminyak","Badung",I246="Seririt","Buleleng",I246="Seseh","Badung",I246="Sidemen","Karangasem",I246="Singakerta","Gianyar",I246="Singaraja","Buleleng",I246="Subagan","Karangasem",I246="Sukawati","Gianyar",I246="Tabanan","Tabanan",I246="Tanah Lot","Tabanan",I246="Tanjung Benoa","Badung",I246="Taro","Gianyar",I246="Tegallalang","Gianyar",I246="Tibubeneng","Badung",I246="Tuban","Badung",I246="Tulamben","Karangasem",I246="Ubud","Gianyar",I246="Ungasan","Badung")</f>
        <v>Badung</v>
      </c>
    </row>
    <row r="247" spans="1:11" x14ac:dyDescent="0.2">
      <c r="A247" t="s">
        <v>1041</v>
      </c>
      <c r="B247" t="s">
        <v>227</v>
      </c>
      <c r="C247" t="s">
        <v>1042</v>
      </c>
      <c r="D247">
        <v>475</v>
      </c>
      <c r="E247">
        <v>4.5</v>
      </c>
      <c r="F247" t="s">
        <v>5</v>
      </c>
      <c r="G247" t="s">
        <v>1043</v>
      </c>
      <c r="H247" t="s">
        <v>1044</v>
      </c>
      <c r="I247" t="s">
        <v>16</v>
      </c>
      <c r="J247" t="str" cm="1">
        <f t="array" ref="J247">_xlfn.IFS(F247="$$ - $$$","300000",F247="$","100000",F247="$$$$","500000")</f>
        <v>300000</v>
      </c>
      <c r="K247" t="str" cm="1">
        <f t="array" ref="K247">_xlfn.IFS(I247="Tegalalang","Gianyar",I247="Amed","Karangasem",I247="Anturan","Buleleng",I247="Belalang","Tabanan",I247="Beng","Gianyar",I247="Benoa","Badung",I247="Bunutan","Karangasem",I247="Candidasa","Karangasem",I247="Canggu","Badung",I247="Denpasar","Denpasar",I247="Gianyar","Gianyar",I247="Jatiluwih","Tabanan",I247="Jimbaran","Badung",I247="Kaliasem","Buleleng",I247="Karangasem","Karangasem",I247="Kedewatan","Gianyar",I247="Keliki","Gianyar",I247="Kelusa","Gianyar",I247="Kemenuh","Gianyar",I247="Kenderan","Gianyar",I247="Keramas","Gianyar",I247="Kerobokan","Badung",I247="Kerobokan Kelod","Badung",I247="Kintamani","Bangli",I247="Kuta","Badung",I247="Kuta Selatan","Badung",I247="Kutuh","Badung",I247="Legian","Badung",I247="Lodtunduh","Gianyar",I247="Lovina Beach","Buleleng",I247="Manggis","Karangasem",I247="Mas","Gianyar",I247="Munduk","Buleleng",I247="North Kuta","Badung",I247="Nusa Ceningan","Klungkung",I247="Nusa Dua","Badung",I247="Nusa Lembongan","Klungkung",I247="Nusa Penida","Klungkung",I247="Padangbai","Karangasem",I247="Payangan","Gianyar",I247="Pecatu","Badung",I247="Peliatan","Gianyar",I247="Pemuteran","Buleleng",I247="Pererenan","Badung",I247="Petulu","Gianyar",I247="Saba","Gianyar",I247="Sanur","Denpasar",I247="Sanur Kaja","Denpasar",I247="Sayan","Gianyar",I247="Seminyak","Badung",I247="Seririt","Buleleng",I247="Seseh","Badung",I247="Sidemen","Karangasem",I247="Singakerta","Gianyar",I247="Singaraja","Buleleng",I247="Subagan","Karangasem",I247="Sukawati","Gianyar",I247="Tabanan","Tabanan",I247="Tanah Lot","Tabanan",I247="Tanjung Benoa","Badung",I247="Taro","Gianyar",I247="Tegallalang","Gianyar",I247="Tibubeneng","Badung",I247="Tuban","Badung",I247="Tulamben","Karangasem",I247="Ubud","Gianyar",I247="Ungasan","Badung")</f>
        <v>Gianyar</v>
      </c>
    </row>
    <row r="248" spans="1:11" x14ac:dyDescent="0.2">
      <c r="A248" t="s">
        <v>1045</v>
      </c>
      <c r="B248" t="s">
        <v>348</v>
      </c>
      <c r="C248" t="s">
        <v>1046</v>
      </c>
      <c r="D248">
        <v>479</v>
      </c>
      <c r="E248">
        <v>5</v>
      </c>
      <c r="F248" t="s">
        <v>74</v>
      </c>
      <c r="G248" t="s">
        <v>1047</v>
      </c>
      <c r="H248" t="s">
        <v>291</v>
      </c>
      <c r="I248" t="s">
        <v>292</v>
      </c>
      <c r="J248" t="str" cm="1">
        <f t="array" ref="J248">_xlfn.IFS(F248="$$ - $$$","300000",F248="$","100000",F248="$$$$","500000")</f>
        <v>100000</v>
      </c>
      <c r="K248" t="str" cm="1">
        <f t="array" ref="K248">_xlfn.IFS(I248="Tegalalang","Gianyar",I248="Amed","Karangasem",I248="Anturan","Buleleng",I248="Belalang","Tabanan",I248="Beng","Gianyar",I248="Benoa","Badung",I248="Bunutan","Karangasem",I248="Candidasa","Karangasem",I248="Canggu","Badung",I248="Denpasar","Denpasar",I248="Gianyar","Gianyar",I248="Jatiluwih","Tabanan",I248="Jimbaran","Badung",I248="Kaliasem","Buleleng",I248="Karangasem","Karangasem",I248="Kedewatan","Gianyar",I248="Keliki","Gianyar",I248="Kelusa","Gianyar",I248="Kemenuh","Gianyar",I248="Kenderan","Gianyar",I248="Keramas","Gianyar",I248="Kerobokan","Badung",I248="Kerobokan Kelod","Badung",I248="Kintamani","Bangli",I248="Kuta","Badung",I248="Kuta Selatan","Badung",I248="Kutuh","Badung",I248="Legian","Badung",I248="Lodtunduh","Gianyar",I248="Lovina Beach","Buleleng",I248="Manggis","Karangasem",I248="Mas","Gianyar",I248="Munduk","Buleleng",I248="North Kuta","Badung",I248="Nusa Ceningan","Klungkung",I248="Nusa Dua","Badung",I248="Nusa Lembongan","Klungkung",I248="Nusa Penida","Klungkung",I248="Padangbai","Karangasem",I248="Payangan","Gianyar",I248="Pecatu","Badung",I248="Peliatan","Gianyar",I248="Pemuteran","Buleleng",I248="Pererenan","Badung",I248="Petulu","Gianyar",I248="Saba","Gianyar",I248="Sanur","Denpasar",I248="Sanur Kaja","Denpasar",I248="Sayan","Gianyar",I248="Seminyak","Badung",I248="Seririt","Buleleng",I248="Seseh","Badung",I248="Sidemen","Karangasem",I248="Singakerta","Gianyar",I248="Singaraja","Buleleng",I248="Subagan","Karangasem",I248="Sukawati","Gianyar",I248="Tabanan","Tabanan",I248="Tanah Lot","Tabanan",I248="Tanjung Benoa","Badung",I248="Taro","Gianyar",I248="Tegallalang","Gianyar",I248="Tibubeneng","Badung",I248="Tuban","Badung",I248="Tulamben","Karangasem",I248="Ubud","Gianyar",I248="Ungasan","Badung")</f>
        <v>Denpasar</v>
      </c>
    </row>
    <row r="249" spans="1:11" x14ac:dyDescent="0.2">
      <c r="A249" t="s">
        <v>1048</v>
      </c>
      <c r="B249" t="s">
        <v>72</v>
      </c>
      <c r="C249" t="s">
        <v>1049</v>
      </c>
      <c r="D249">
        <v>534</v>
      </c>
      <c r="E249">
        <v>4.5</v>
      </c>
      <c r="F249" t="s">
        <v>74</v>
      </c>
      <c r="G249" t="s">
        <v>1050</v>
      </c>
      <c r="H249" t="s">
        <v>1051</v>
      </c>
      <c r="I249" t="s">
        <v>16</v>
      </c>
      <c r="J249" t="str" cm="1">
        <f t="array" ref="J249">_xlfn.IFS(F249="$$ - $$$","300000",F249="$","100000",F249="$$$$","500000")</f>
        <v>100000</v>
      </c>
      <c r="K249" t="str" cm="1">
        <f t="array" ref="K249">_xlfn.IFS(I249="Tegalalang","Gianyar",I249="Amed","Karangasem",I249="Anturan","Buleleng",I249="Belalang","Tabanan",I249="Beng","Gianyar",I249="Benoa","Badung",I249="Bunutan","Karangasem",I249="Candidasa","Karangasem",I249="Canggu","Badung",I249="Denpasar","Denpasar",I249="Gianyar","Gianyar",I249="Jatiluwih","Tabanan",I249="Jimbaran","Badung",I249="Kaliasem","Buleleng",I249="Karangasem","Karangasem",I249="Kedewatan","Gianyar",I249="Keliki","Gianyar",I249="Kelusa","Gianyar",I249="Kemenuh","Gianyar",I249="Kenderan","Gianyar",I249="Keramas","Gianyar",I249="Kerobokan","Badung",I249="Kerobokan Kelod","Badung",I249="Kintamani","Bangli",I249="Kuta","Badung",I249="Kuta Selatan","Badung",I249="Kutuh","Badung",I249="Legian","Badung",I249="Lodtunduh","Gianyar",I249="Lovina Beach","Buleleng",I249="Manggis","Karangasem",I249="Mas","Gianyar",I249="Munduk","Buleleng",I249="North Kuta","Badung",I249="Nusa Ceningan","Klungkung",I249="Nusa Dua","Badung",I249="Nusa Lembongan","Klungkung",I249="Nusa Penida","Klungkung",I249="Padangbai","Karangasem",I249="Payangan","Gianyar",I249="Pecatu","Badung",I249="Peliatan","Gianyar",I249="Pemuteran","Buleleng",I249="Pererenan","Badung",I249="Petulu","Gianyar",I249="Saba","Gianyar",I249="Sanur","Denpasar",I249="Sanur Kaja","Denpasar",I249="Sayan","Gianyar",I249="Seminyak","Badung",I249="Seririt","Buleleng",I249="Seseh","Badung",I249="Sidemen","Karangasem",I249="Singakerta","Gianyar",I249="Singaraja","Buleleng",I249="Subagan","Karangasem",I249="Sukawati","Gianyar",I249="Tabanan","Tabanan",I249="Tanah Lot","Tabanan",I249="Tanjung Benoa","Badung",I249="Taro","Gianyar",I249="Tegallalang","Gianyar",I249="Tibubeneng","Badung",I249="Tuban","Badung",I249="Tulamben","Karangasem",I249="Ubud","Gianyar",I249="Ungasan","Badung")</f>
        <v>Gianyar</v>
      </c>
    </row>
    <row r="250" spans="1:11" x14ac:dyDescent="0.2">
      <c r="A250" t="s">
        <v>1052</v>
      </c>
      <c r="B250" t="s">
        <v>1053</v>
      </c>
      <c r="C250" t="s">
        <v>1054</v>
      </c>
      <c r="D250">
        <v>295</v>
      </c>
      <c r="E250">
        <v>5</v>
      </c>
      <c r="F250" t="s">
        <v>5</v>
      </c>
      <c r="G250" t="s">
        <v>1055</v>
      </c>
      <c r="H250" t="s">
        <v>1056</v>
      </c>
      <c r="I250" t="s">
        <v>23</v>
      </c>
      <c r="J250" t="str" cm="1">
        <f t="array" ref="J250">_xlfn.IFS(F250="$$ - $$$","300000",F250="$","100000",F250="$$$$","500000")</f>
        <v>300000</v>
      </c>
      <c r="K250" t="str" cm="1">
        <f t="array" ref="K250">_xlfn.IFS(I250="Tegalalang","Gianyar",I250="Amed","Karangasem",I250="Anturan","Buleleng",I250="Belalang","Tabanan",I250="Beng","Gianyar",I250="Benoa","Badung",I250="Bunutan","Karangasem",I250="Candidasa","Karangasem",I250="Canggu","Badung",I250="Denpasar","Denpasar",I250="Gianyar","Gianyar",I250="Jatiluwih","Tabanan",I250="Jimbaran","Badung",I250="Kaliasem","Buleleng",I250="Karangasem","Karangasem",I250="Kedewatan","Gianyar",I250="Keliki","Gianyar",I250="Kelusa","Gianyar",I250="Kemenuh","Gianyar",I250="Kenderan","Gianyar",I250="Keramas","Gianyar",I250="Kerobokan","Badung",I250="Kerobokan Kelod","Badung",I250="Kintamani","Bangli",I250="Kuta","Badung",I250="Kuta Selatan","Badung",I250="Kutuh","Badung",I250="Legian","Badung",I250="Lodtunduh","Gianyar",I250="Lovina Beach","Buleleng",I250="Manggis","Karangasem",I250="Mas","Gianyar",I250="Munduk","Buleleng",I250="North Kuta","Badung",I250="Nusa Ceningan","Klungkung",I250="Nusa Dua","Badung",I250="Nusa Lembongan","Klungkung",I250="Nusa Penida","Klungkung",I250="Padangbai","Karangasem",I250="Payangan","Gianyar",I250="Pecatu","Badung",I250="Peliatan","Gianyar",I250="Pemuteran","Buleleng",I250="Pererenan","Badung",I250="Petulu","Gianyar",I250="Saba","Gianyar",I250="Sanur","Denpasar",I250="Sanur Kaja","Denpasar",I250="Sayan","Gianyar",I250="Seminyak","Badung",I250="Seririt","Buleleng",I250="Seseh","Badung",I250="Sidemen","Karangasem",I250="Singakerta","Gianyar",I250="Singaraja","Buleleng",I250="Subagan","Karangasem",I250="Sukawati","Gianyar",I250="Tabanan","Tabanan",I250="Tanah Lot","Tabanan",I250="Tanjung Benoa","Badung",I250="Taro","Gianyar",I250="Tegallalang","Gianyar",I250="Tibubeneng","Badung",I250="Tuban","Badung",I250="Tulamben","Karangasem",I250="Ubud","Gianyar",I250="Ungasan","Badung")</f>
        <v>Badung</v>
      </c>
    </row>
    <row r="251" spans="1:11" x14ac:dyDescent="0.2">
      <c r="A251" t="s">
        <v>1057</v>
      </c>
      <c r="B251" t="s">
        <v>98</v>
      </c>
      <c r="C251" t="s">
        <v>1058</v>
      </c>
      <c r="D251">
        <v>346</v>
      </c>
      <c r="E251">
        <v>5</v>
      </c>
      <c r="F251" t="s">
        <v>74</v>
      </c>
      <c r="G251" t="s">
        <v>1059</v>
      </c>
      <c r="H251" t="s">
        <v>1060</v>
      </c>
      <c r="I251" t="s">
        <v>115</v>
      </c>
      <c r="J251" t="str" cm="1">
        <f t="array" ref="J251">_xlfn.IFS(F251="$$ - $$$","300000",F251="$","100000",F251="$$$$","500000")</f>
        <v>100000</v>
      </c>
      <c r="K251" t="str" cm="1">
        <f t="array" ref="K251">_xlfn.IFS(I251="Tegalalang","Gianyar",I251="Amed","Karangasem",I251="Anturan","Buleleng",I251="Belalang","Tabanan",I251="Beng","Gianyar",I251="Benoa","Badung",I251="Bunutan","Karangasem",I251="Candidasa","Karangasem",I251="Canggu","Badung",I251="Denpasar","Denpasar",I251="Gianyar","Gianyar",I251="Jatiluwih","Tabanan",I251="Jimbaran","Badung",I251="Kaliasem","Buleleng",I251="Karangasem","Karangasem",I251="Kedewatan","Gianyar",I251="Keliki","Gianyar",I251="Kelusa","Gianyar",I251="Kemenuh","Gianyar",I251="Kenderan","Gianyar",I251="Keramas","Gianyar",I251="Kerobokan","Badung",I251="Kerobokan Kelod","Badung",I251="Kintamani","Bangli",I251="Kuta","Badung",I251="Kuta Selatan","Badung",I251="Kutuh","Badung",I251="Legian","Badung",I251="Lodtunduh","Gianyar",I251="Lovina Beach","Buleleng",I251="Manggis","Karangasem",I251="Mas","Gianyar",I251="Munduk","Buleleng",I251="North Kuta","Badung",I251="Nusa Ceningan","Klungkung",I251="Nusa Dua","Badung",I251="Nusa Lembongan","Klungkung",I251="Nusa Penida","Klungkung",I251="Padangbai","Karangasem",I251="Payangan","Gianyar",I251="Pecatu","Badung",I251="Peliatan","Gianyar",I251="Pemuteran","Buleleng",I251="Pererenan","Badung",I251="Petulu","Gianyar",I251="Saba","Gianyar",I251="Sanur","Denpasar",I251="Sanur Kaja","Denpasar",I251="Sayan","Gianyar",I251="Seminyak","Badung",I251="Seririt","Buleleng",I251="Seseh","Badung",I251="Sidemen","Karangasem",I251="Singakerta","Gianyar",I251="Singaraja","Buleleng",I251="Subagan","Karangasem",I251="Sukawati","Gianyar",I251="Tabanan","Tabanan",I251="Tanah Lot","Tabanan",I251="Tanjung Benoa","Badung",I251="Taro","Gianyar",I251="Tegallalang","Gianyar",I251="Tibubeneng","Badung",I251="Tuban","Badung",I251="Tulamben","Karangasem",I251="Ubud","Gianyar",I251="Ungasan","Badung")</f>
        <v>Badung</v>
      </c>
    </row>
    <row r="252" spans="1:11" x14ac:dyDescent="0.2">
      <c r="A252" t="s">
        <v>1061</v>
      </c>
      <c r="B252" t="s">
        <v>78</v>
      </c>
      <c r="C252" t="s">
        <v>1062</v>
      </c>
      <c r="D252">
        <v>249</v>
      </c>
      <c r="E252">
        <v>4.5</v>
      </c>
      <c r="F252" t="s">
        <v>74</v>
      </c>
      <c r="G252" t="s">
        <v>1063</v>
      </c>
      <c r="H252" t="s">
        <v>1064</v>
      </c>
      <c r="I252" t="s">
        <v>16</v>
      </c>
      <c r="J252" t="str" cm="1">
        <f t="array" ref="J252">_xlfn.IFS(F252="$$ - $$$","300000",F252="$","100000",F252="$$$$","500000")</f>
        <v>100000</v>
      </c>
      <c r="K252" t="str" cm="1">
        <f t="array" ref="K252">_xlfn.IFS(I252="Tegalalang","Gianyar",I252="Amed","Karangasem",I252="Anturan","Buleleng",I252="Belalang","Tabanan",I252="Beng","Gianyar",I252="Benoa","Badung",I252="Bunutan","Karangasem",I252="Candidasa","Karangasem",I252="Canggu","Badung",I252="Denpasar","Denpasar",I252="Gianyar","Gianyar",I252="Jatiluwih","Tabanan",I252="Jimbaran","Badung",I252="Kaliasem","Buleleng",I252="Karangasem","Karangasem",I252="Kedewatan","Gianyar",I252="Keliki","Gianyar",I252="Kelusa","Gianyar",I252="Kemenuh","Gianyar",I252="Kenderan","Gianyar",I252="Keramas","Gianyar",I252="Kerobokan","Badung",I252="Kerobokan Kelod","Badung",I252="Kintamani","Bangli",I252="Kuta","Badung",I252="Kuta Selatan","Badung",I252="Kutuh","Badung",I252="Legian","Badung",I252="Lodtunduh","Gianyar",I252="Lovina Beach","Buleleng",I252="Manggis","Karangasem",I252="Mas","Gianyar",I252="Munduk","Buleleng",I252="North Kuta","Badung",I252="Nusa Ceningan","Klungkung",I252="Nusa Dua","Badung",I252="Nusa Lembongan","Klungkung",I252="Nusa Penida","Klungkung",I252="Padangbai","Karangasem",I252="Payangan","Gianyar",I252="Pecatu","Badung",I252="Peliatan","Gianyar",I252="Pemuteran","Buleleng",I252="Pererenan","Badung",I252="Petulu","Gianyar",I252="Saba","Gianyar",I252="Sanur","Denpasar",I252="Sanur Kaja","Denpasar",I252="Sayan","Gianyar",I252="Seminyak","Badung",I252="Seririt","Buleleng",I252="Seseh","Badung",I252="Sidemen","Karangasem",I252="Singakerta","Gianyar",I252="Singaraja","Buleleng",I252="Subagan","Karangasem",I252="Sukawati","Gianyar",I252="Tabanan","Tabanan",I252="Tanah Lot","Tabanan",I252="Tanjung Benoa","Badung",I252="Taro","Gianyar",I252="Tegallalang","Gianyar",I252="Tibubeneng","Badung",I252="Tuban","Badung",I252="Tulamben","Karangasem",I252="Ubud","Gianyar",I252="Ungasan","Badung")</f>
        <v>Gianyar</v>
      </c>
    </row>
    <row r="253" spans="1:11" x14ac:dyDescent="0.2">
      <c r="A253" t="s">
        <v>1065</v>
      </c>
      <c r="B253" t="s">
        <v>2</v>
      </c>
      <c r="C253" t="s">
        <v>1066</v>
      </c>
      <c r="D253">
        <v>2360</v>
      </c>
      <c r="E253">
        <v>4.5</v>
      </c>
      <c r="F253" t="s">
        <v>5</v>
      </c>
      <c r="G253" t="s">
        <v>1067</v>
      </c>
      <c r="H253" t="s">
        <v>945</v>
      </c>
      <c r="I253" t="s">
        <v>23</v>
      </c>
      <c r="J253" t="str" cm="1">
        <f t="array" ref="J253">_xlfn.IFS(F253="$$ - $$$","300000",F253="$","100000",F253="$$$$","500000")</f>
        <v>300000</v>
      </c>
      <c r="K253" t="str" cm="1">
        <f t="array" ref="K253">_xlfn.IFS(I253="Tegalalang","Gianyar",I253="Amed","Karangasem",I253="Anturan","Buleleng",I253="Belalang","Tabanan",I253="Beng","Gianyar",I253="Benoa","Badung",I253="Bunutan","Karangasem",I253="Candidasa","Karangasem",I253="Canggu","Badung",I253="Denpasar","Denpasar",I253="Gianyar","Gianyar",I253="Jatiluwih","Tabanan",I253="Jimbaran","Badung",I253="Kaliasem","Buleleng",I253="Karangasem","Karangasem",I253="Kedewatan","Gianyar",I253="Keliki","Gianyar",I253="Kelusa","Gianyar",I253="Kemenuh","Gianyar",I253="Kenderan","Gianyar",I253="Keramas","Gianyar",I253="Kerobokan","Badung",I253="Kerobokan Kelod","Badung",I253="Kintamani","Bangli",I253="Kuta","Badung",I253="Kuta Selatan","Badung",I253="Kutuh","Badung",I253="Legian","Badung",I253="Lodtunduh","Gianyar",I253="Lovina Beach","Buleleng",I253="Manggis","Karangasem",I253="Mas","Gianyar",I253="Munduk","Buleleng",I253="North Kuta","Badung",I253="Nusa Ceningan","Klungkung",I253="Nusa Dua","Badung",I253="Nusa Lembongan","Klungkung",I253="Nusa Penida","Klungkung",I253="Padangbai","Karangasem",I253="Payangan","Gianyar",I253="Pecatu","Badung",I253="Peliatan","Gianyar",I253="Pemuteran","Buleleng",I253="Pererenan","Badung",I253="Petulu","Gianyar",I253="Saba","Gianyar",I253="Sanur","Denpasar",I253="Sanur Kaja","Denpasar",I253="Sayan","Gianyar",I253="Seminyak","Badung",I253="Seririt","Buleleng",I253="Seseh","Badung",I253="Sidemen","Karangasem",I253="Singakerta","Gianyar",I253="Singaraja","Buleleng",I253="Subagan","Karangasem",I253="Sukawati","Gianyar",I253="Tabanan","Tabanan",I253="Tanah Lot","Tabanan",I253="Tanjung Benoa","Badung",I253="Taro","Gianyar",I253="Tegallalang","Gianyar",I253="Tibubeneng","Badung",I253="Tuban","Badung",I253="Tulamben","Karangasem",I253="Ubud","Gianyar",I253="Ungasan","Badung")</f>
        <v>Badung</v>
      </c>
    </row>
    <row r="254" spans="1:11" x14ac:dyDescent="0.2">
      <c r="A254" t="s">
        <v>1068</v>
      </c>
      <c r="B254" t="s">
        <v>72</v>
      </c>
      <c r="C254" t="s">
        <v>1069</v>
      </c>
      <c r="D254">
        <v>1986</v>
      </c>
      <c r="E254">
        <v>4.5</v>
      </c>
      <c r="F254" t="s">
        <v>5</v>
      </c>
      <c r="G254" t="s">
        <v>1070</v>
      </c>
      <c r="H254" t="s">
        <v>1071</v>
      </c>
      <c r="I254" t="s">
        <v>57</v>
      </c>
      <c r="J254" t="str" cm="1">
        <f t="array" ref="J254">_xlfn.IFS(F254="$$ - $$$","300000",F254="$","100000",F254="$$$$","500000")</f>
        <v>300000</v>
      </c>
      <c r="K254" t="str" cm="1">
        <f t="array" ref="K254">_xlfn.IFS(I254="Tegalalang","Gianyar",I254="Amed","Karangasem",I254="Anturan","Buleleng",I254="Belalang","Tabanan",I254="Beng","Gianyar",I254="Benoa","Badung",I254="Bunutan","Karangasem",I254="Candidasa","Karangasem",I254="Canggu","Badung",I254="Denpasar","Denpasar",I254="Gianyar","Gianyar",I254="Jatiluwih","Tabanan",I254="Jimbaran","Badung",I254="Kaliasem","Buleleng",I254="Karangasem","Karangasem",I254="Kedewatan","Gianyar",I254="Keliki","Gianyar",I254="Kelusa","Gianyar",I254="Kemenuh","Gianyar",I254="Kenderan","Gianyar",I254="Keramas","Gianyar",I254="Kerobokan","Badung",I254="Kerobokan Kelod","Badung",I254="Kintamani","Bangli",I254="Kuta","Badung",I254="Kuta Selatan","Badung",I254="Kutuh","Badung",I254="Legian","Badung",I254="Lodtunduh","Gianyar",I254="Lovina Beach","Buleleng",I254="Manggis","Karangasem",I254="Mas","Gianyar",I254="Munduk","Buleleng",I254="North Kuta","Badung",I254="Nusa Ceningan","Klungkung",I254="Nusa Dua","Badung",I254="Nusa Lembongan","Klungkung",I254="Nusa Penida","Klungkung",I254="Padangbai","Karangasem",I254="Payangan","Gianyar",I254="Pecatu","Badung",I254="Peliatan","Gianyar",I254="Pemuteran","Buleleng",I254="Pererenan","Badung",I254="Petulu","Gianyar",I254="Saba","Gianyar",I254="Sanur","Denpasar",I254="Sanur Kaja","Denpasar",I254="Sayan","Gianyar",I254="Seminyak","Badung",I254="Seririt","Buleleng",I254="Seseh","Badung",I254="Sidemen","Karangasem",I254="Singakerta","Gianyar",I254="Singaraja","Buleleng",I254="Subagan","Karangasem",I254="Sukawati","Gianyar",I254="Tabanan","Tabanan",I254="Tanah Lot","Tabanan",I254="Tanjung Benoa","Badung",I254="Taro","Gianyar",I254="Tegallalang","Gianyar",I254="Tibubeneng","Badung",I254="Tuban","Badung",I254="Tulamben","Karangasem",I254="Ubud","Gianyar",I254="Ungasan","Badung")</f>
        <v>Badung</v>
      </c>
    </row>
    <row r="255" spans="1:11" x14ac:dyDescent="0.2">
      <c r="A255" t="s">
        <v>1072</v>
      </c>
      <c r="B255" t="s">
        <v>2</v>
      </c>
      <c r="C255" t="s">
        <v>1073</v>
      </c>
      <c r="D255">
        <v>291</v>
      </c>
      <c r="E255">
        <v>4.5</v>
      </c>
      <c r="F255" t="s">
        <v>74</v>
      </c>
      <c r="G255" t="s">
        <v>1074</v>
      </c>
      <c r="H255" t="s">
        <v>1075</v>
      </c>
      <c r="I255" t="s">
        <v>29</v>
      </c>
      <c r="J255" t="str" cm="1">
        <f t="array" ref="J255">_xlfn.IFS(F255="$$ - $$$","300000",F255="$","100000",F255="$$$$","500000")</f>
        <v>100000</v>
      </c>
      <c r="K255" t="str" cm="1">
        <f t="array" ref="K255">_xlfn.IFS(I255="Tegalalang","Gianyar",I255="Amed","Karangasem",I255="Anturan","Buleleng",I255="Belalang","Tabanan",I255="Beng","Gianyar",I255="Benoa","Badung",I255="Bunutan","Karangasem",I255="Candidasa","Karangasem",I255="Canggu","Badung",I255="Denpasar","Denpasar",I255="Gianyar","Gianyar",I255="Jatiluwih","Tabanan",I255="Jimbaran","Badung",I255="Kaliasem","Buleleng",I255="Karangasem","Karangasem",I255="Kedewatan","Gianyar",I255="Keliki","Gianyar",I255="Kelusa","Gianyar",I255="Kemenuh","Gianyar",I255="Kenderan","Gianyar",I255="Keramas","Gianyar",I255="Kerobokan","Badung",I255="Kerobokan Kelod","Badung",I255="Kintamani","Bangli",I255="Kuta","Badung",I255="Kuta Selatan","Badung",I255="Kutuh","Badung",I255="Legian","Badung",I255="Lodtunduh","Gianyar",I255="Lovina Beach","Buleleng",I255="Manggis","Karangasem",I255="Mas","Gianyar",I255="Munduk","Buleleng",I255="North Kuta","Badung",I255="Nusa Ceningan","Klungkung",I255="Nusa Dua","Badung",I255="Nusa Lembongan","Klungkung",I255="Nusa Penida","Klungkung",I255="Padangbai","Karangasem",I255="Payangan","Gianyar",I255="Pecatu","Badung",I255="Peliatan","Gianyar",I255="Pemuteran","Buleleng",I255="Pererenan","Badung",I255="Petulu","Gianyar",I255="Saba","Gianyar",I255="Sanur","Denpasar",I255="Sanur Kaja","Denpasar",I255="Sayan","Gianyar",I255="Seminyak","Badung",I255="Seririt","Buleleng",I255="Seseh","Badung",I255="Sidemen","Karangasem",I255="Singakerta","Gianyar",I255="Singaraja","Buleleng",I255="Subagan","Karangasem",I255="Sukawati","Gianyar",I255="Tabanan","Tabanan",I255="Tanah Lot","Tabanan",I255="Tanjung Benoa","Badung",I255="Taro","Gianyar",I255="Tegallalang","Gianyar",I255="Tibubeneng","Badung",I255="Tuban","Badung",I255="Tulamben","Karangasem",I255="Ubud","Gianyar",I255="Ungasan","Badung")</f>
        <v>Badung</v>
      </c>
    </row>
    <row r="256" spans="1:11" x14ac:dyDescent="0.2">
      <c r="A256" t="s">
        <v>1076</v>
      </c>
      <c r="B256" t="s">
        <v>18</v>
      </c>
      <c r="C256" t="s">
        <v>1077</v>
      </c>
      <c r="D256">
        <v>320</v>
      </c>
      <c r="E256">
        <v>5</v>
      </c>
      <c r="F256" t="s">
        <v>74</v>
      </c>
      <c r="G256" t="s">
        <v>1078</v>
      </c>
      <c r="H256" t="s">
        <v>1079</v>
      </c>
      <c r="I256" t="s">
        <v>16</v>
      </c>
      <c r="J256" t="str" cm="1">
        <f t="array" ref="J256">_xlfn.IFS(F256="$$ - $$$","300000",F256="$","100000",F256="$$$$","500000")</f>
        <v>100000</v>
      </c>
      <c r="K256" t="str" cm="1">
        <f t="array" ref="K256">_xlfn.IFS(I256="Tegalalang","Gianyar",I256="Amed","Karangasem",I256="Anturan","Buleleng",I256="Belalang","Tabanan",I256="Beng","Gianyar",I256="Benoa","Badung",I256="Bunutan","Karangasem",I256="Candidasa","Karangasem",I256="Canggu","Badung",I256="Denpasar","Denpasar",I256="Gianyar","Gianyar",I256="Jatiluwih","Tabanan",I256="Jimbaran","Badung",I256="Kaliasem","Buleleng",I256="Karangasem","Karangasem",I256="Kedewatan","Gianyar",I256="Keliki","Gianyar",I256="Kelusa","Gianyar",I256="Kemenuh","Gianyar",I256="Kenderan","Gianyar",I256="Keramas","Gianyar",I256="Kerobokan","Badung",I256="Kerobokan Kelod","Badung",I256="Kintamani","Bangli",I256="Kuta","Badung",I256="Kuta Selatan","Badung",I256="Kutuh","Badung",I256="Legian","Badung",I256="Lodtunduh","Gianyar",I256="Lovina Beach","Buleleng",I256="Manggis","Karangasem",I256="Mas","Gianyar",I256="Munduk","Buleleng",I256="North Kuta","Badung",I256="Nusa Ceningan","Klungkung",I256="Nusa Dua","Badung",I256="Nusa Lembongan","Klungkung",I256="Nusa Penida","Klungkung",I256="Padangbai","Karangasem",I256="Payangan","Gianyar",I256="Pecatu","Badung",I256="Peliatan","Gianyar",I256="Pemuteran","Buleleng",I256="Pererenan","Badung",I256="Petulu","Gianyar",I256="Saba","Gianyar",I256="Sanur","Denpasar",I256="Sanur Kaja","Denpasar",I256="Sayan","Gianyar",I256="Seminyak","Badung",I256="Seririt","Buleleng",I256="Seseh","Badung",I256="Sidemen","Karangasem",I256="Singakerta","Gianyar",I256="Singaraja","Buleleng",I256="Subagan","Karangasem",I256="Sukawati","Gianyar",I256="Tabanan","Tabanan",I256="Tanah Lot","Tabanan",I256="Tanjung Benoa","Badung",I256="Taro","Gianyar",I256="Tegallalang","Gianyar",I256="Tibubeneng","Badung",I256="Tuban","Badung",I256="Tulamben","Karangasem",I256="Ubud","Gianyar",I256="Ungasan","Badung")</f>
        <v>Gianyar</v>
      </c>
    </row>
    <row r="257" spans="1:11" x14ac:dyDescent="0.2">
      <c r="A257" t="s">
        <v>1080</v>
      </c>
      <c r="B257" t="s">
        <v>3</v>
      </c>
      <c r="C257" t="s">
        <v>1081</v>
      </c>
      <c r="D257">
        <v>3166</v>
      </c>
      <c r="E257">
        <v>4</v>
      </c>
      <c r="F257" t="s">
        <v>5</v>
      </c>
      <c r="G257" t="s">
        <v>1082</v>
      </c>
      <c r="H257" t="s">
        <v>1083</v>
      </c>
      <c r="I257" t="s">
        <v>23</v>
      </c>
      <c r="J257" t="str" cm="1">
        <f t="array" ref="J257">_xlfn.IFS(F257="$$ - $$$","300000",F257="$","100000",F257="$$$$","500000")</f>
        <v>300000</v>
      </c>
      <c r="K257" t="str" cm="1">
        <f t="array" ref="K257">_xlfn.IFS(I257="Tegalalang","Gianyar",I257="Amed","Karangasem",I257="Anturan","Buleleng",I257="Belalang","Tabanan",I257="Beng","Gianyar",I257="Benoa","Badung",I257="Bunutan","Karangasem",I257="Candidasa","Karangasem",I257="Canggu","Badung",I257="Denpasar","Denpasar",I257="Gianyar","Gianyar",I257="Jatiluwih","Tabanan",I257="Jimbaran","Badung",I257="Kaliasem","Buleleng",I257="Karangasem","Karangasem",I257="Kedewatan","Gianyar",I257="Keliki","Gianyar",I257="Kelusa","Gianyar",I257="Kemenuh","Gianyar",I257="Kenderan","Gianyar",I257="Keramas","Gianyar",I257="Kerobokan","Badung",I257="Kerobokan Kelod","Badung",I257="Kintamani","Bangli",I257="Kuta","Badung",I257="Kuta Selatan","Badung",I257="Kutuh","Badung",I257="Legian","Badung",I257="Lodtunduh","Gianyar",I257="Lovina Beach","Buleleng",I257="Manggis","Karangasem",I257="Mas","Gianyar",I257="Munduk","Buleleng",I257="North Kuta","Badung",I257="Nusa Ceningan","Klungkung",I257="Nusa Dua","Badung",I257="Nusa Lembongan","Klungkung",I257="Nusa Penida","Klungkung",I257="Padangbai","Karangasem",I257="Payangan","Gianyar",I257="Pecatu","Badung",I257="Peliatan","Gianyar",I257="Pemuteran","Buleleng",I257="Pererenan","Badung",I257="Petulu","Gianyar",I257="Saba","Gianyar",I257="Sanur","Denpasar",I257="Sanur Kaja","Denpasar",I257="Sayan","Gianyar",I257="Seminyak","Badung",I257="Seririt","Buleleng",I257="Seseh","Badung",I257="Sidemen","Karangasem",I257="Singakerta","Gianyar",I257="Singaraja","Buleleng",I257="Subagan","Karangasem",I257="Sukawati","Gianyar",I257="Tabanan","Tabanan",I257="Tanah Lot","Tabanan",I257="Tanjung Benoa","Badung",I257="Taro","Gianyar",I257="Tegallalang","Gianyar",I257="Tibubeneng","Badung",I257="Tuban","Badung",I257="Tulamben","Karangasem",I257="Ubud","Gianyar",I257="Ungasan","Badung")</f>
        <v>Badung</v>
      </c>
    </row>
    <row r="258" spans="1:11" x14ac:dyDescent="0.2">
      <c r="A258" t="s">
        <v>1084</v>
      </c>
      <c r="B258" t="s">
        <v>348</v>
      </c>
      <c r="C258" t="s">
        <v>1085</v>
      </c>
      <c r="D258">
        <v>516</v>
      </c>
      <c r="E258">
        <v>5</v>
      </c>
      <c r="F258" t="s">
        <v>5</v>
      </c>
      <c r="G258" t="s">
        <v>1086</v>
      </c>
      <c r="H258" t="s">
        <v>132</v>
      </c>
      <c r="I258" t="s">
        <v>69</v>
      </c>
      <c r="J258" t="str" cm="1">
        <f t="array" ref="J258">_xlfn.IFS(F258="$$ - $$$","300000",F258="$","100000",F258="$$$$","500000")</f>
        <v>300000</v>
      </c>
      <c r="K258" t="str" cm="1">
        <f t="array" ref="K258">_xlfn.IFS(I258="Tegalalang","Gianyar",I258="Amed","Karangasem",I258="Anturan","Buleleng",I258="Belalang","Tabanan",I258="Beng","Gianyar",I258="Benoa","Badung",I258="Bunutan","Karangasem",I258="Candidasa","Karangasem",I258="Canggu","Badung",I258="Denpasar","Denpasar",I258="Gianyar","Gianyar",I258="Jatiluwih","Tabanan",I258="Jimbaran","Badung",I258="Kaliasem","Buleleng",I258="Karangasem","Karangasem",I258="Kedewatan","Gianyar",I258="Keliki","Gianyar",I258="Kelusa","Gianyar",I258="Kemenuh","Gianyar",I258="Kenderan","Gianyar",I258="Keramas","Gianyar",I258="Kerobokan","Badung",I258="Kerobokan Kelod","Badung",I258="Kintamani","Bangli",I258="Kuta","Badung",I258="Kuta Selatan","Badung",I258="Kutuh","Badung",I258="Legian","Badung",I258="Lodtunduh","Gianyar",I258="Lovina Beach","Buleleng",I258="Manggis","Karangasem",I258="Mas","Gianyar",I258="Munduk","Buleleng",I258="North Kuta","Badung",I258="Nusa Ceningan","Klungkung",I258="Nusa Dua","Badung",I258="Nusa Lembongan","Klungkung",I258="Nusa Penida","Klungkung",I258="Padangbai","Karangasem",I258="Payangan","Gianyar",I258="Pecatu","Badung",I258="Peliatan","Gianyar",I258="Pemuteran","Buleleng",I258="Pererenan","Badung",I258="Petulu","Gianyar",I258="Saba","Gianyar",I258="Sanur","Denpasar",I258="Sanur Kaja","Denpasar",I258="Sayan","Gianyar",I258="Seminyak","Badung",I258="Seririt","Buleleng",I258="Seseh","Badung",I258="Sidemen","Karangasem",I258="Singakerta","Gianyar",I258="Singaraja","Buleleng",I258="Subagan","Karangasem",I258="Sukawati","Gianyar",I258="Tabanan","Tabanan",I258="Tanah Lot","Tabanan",I258="Tanjung Benoa","Badung",I258="Taro","Gianyar",I258="Tegallalang","Gianyar",I258="Tibubeneng","Badung",I258="Tuban","Badung",I258="Tulamben","Karangasem",I258="Ubud","Gianyar",I258="Ungasan","Badung")</f>
        <v>Badung</v>
      </c>
    </row>
    <row r="259" spans="1:11" x14ac:dyDescent="0.2">
      <c r="A259" t="s">
        <v>1087</v>
      </c>
      <c r="B259" t="s">
        <v>79</v>
      </c>
      <c r="C259" t="s">
        <v>1088</v>
      </c>
      <c r="D259">
        <v>3566</v>
      </c>
      <c r="E259">
        <v>4.5</v>
      </c>
      <c r="F259" t="s">
        <v>5</v>
      </c>
      <c r="G259" t="s">
        <v>1089</v>
      </c>
      <c r="H259" t="s">
        <v>1090</v>
      </c>
      <c r="I259" t="s">
        <v>16</v>
      </c>
      <c r="J259" t="str" cm="1">
        <f t="array" ref="J259">_xlfn.IFS(F259="$$ - $$$","300000",F259="$","100000",F259="$$$$","500000")</f>
        <v>300000</v>
      </c>
      <c r="K259" t="str" cm="1">
        <f t="array" ref="K259">_xlfn.IFS(I259="Tegalalang","Gianyar",I259="Amed","Karangasem",I259="Anturan","Buleleng",I259="Belalang","Tabanan",I259="Beng","Gianyar",I259="Benoa","Badung",I259="Bunutan","Karangasem",I259="Candidasa","Karangasem",I259="Canggu","Badung",I259="Denpasar","Denpasar",I259="Gianyar","Gianyar",I259="Jatiluwih","Tabanan",I259="Jimbaran","Badung",I259="Kaliasem","Buleleng",I259="Karangasem","Karangasem",I259="Kedewatan","Gianyar",I259="Keliki","Gianyar",I259="Kelusa","Gianyar",I259="Kemenuh","Gianyar",I259="Kenderan","Gianyar",I259="Keramas","Gianyar",I259="Kerobokan","Badung",I259="Kerobokan Kelod","Badung",I259="Kintamani","Bangli",I259="Kuta","Badung",I259="Kuta Selatan","Badung",I259="Kutuh","Badung",I259="Legian","Badung",I259="Lodtunduh","Gianyar",I259="Lovina Beach","Buleleng",I259="Manggis","Karangasem",I259="Mas","Gianyar",I259="Munduk","Buleleng",I259="North Kuta","Badung",I259="Nusa Ceningan","Klungkung",I259="Nusa Dua","Badung",I259="Nusa Lembongan","Klungkung",I259="Nusa Penida","Klungkung",I259="Padangbai","Karangasem",I259="Payangan","Gianyar",I259="Pecatu","Badung",I259="Peliatan","Gianyar",I259="Pemuteran","Buleleng",I259="Pererenan","Badung",I259="Petulu","Gianyar",I259="Saba","Gianyar",I259="Sanur","Denpasar",I259="Sanur Kaja","Denpasar",I259="Sayan","Gianyar",I259="Seminyak","Badung",I259="Seririt","Buleleng",I259="Seseh","Badung",I259="Sidemen","Karangasem",I259="Singakerta","Gianyar",I259="Singaraja","Buleleng",I259="Subagan","Karangasem",I259="Sukawati","Gianyar",I259="Tabanan","Tabanan",I259="Tanah Lot","Tabanan",I259="Tanjung Benoa","Badung",I259="Taro","Gianyar",I259="Tegallalang","Gianyar",I259="Tibubeneng","Badung",I259="Tuban","Badung",I259="Tulamben","Karangasem",I259="Ubud","Gianyar",I259="Ungasan","Badung")</f>
        <v>Gianyar</v>
      </c>
    </row>
    <row r="260" spans="1:11" x14ac:dyDescent="0.2">
      <c r="A260" t="s">
        <v>1091</v>
      </c>
      <c r="B260" t="s">
        <v>348</v>
      </c>
      <c r="C260" t="s">
        <v>1092</v>
      </c>
      <c r="D260">
        <v>1138</v>
      </c>
      <c r="E260">
        <v>4.5</v>
      </c>
      <c r="F260" t="s">
        <v>5</v>
      </c>
      <c r="G260" t="s">
        <v>1093</v>
      </c>
      <c r="H260" t="s">
        <v>1094</v>
      </c>
      <c r="I260" t="s">
        <v>23</v>
      </c>
      <c r="J260" t="str" cm="1">
        <f t="array" ref="J260">_xlfn.IFS(F260="$$ - $$$","300000",F260="$","100000",F260="$$$$","500000")</f>
        <v>300000</v>
      </c>
      <c r="K260" t="str" cm="1">
        <f t="array" ref="K260">_xlfn.IFS(I260="Tegalalang","Gianyar",I260="Amed","Karangasem",I260="Anturan","Buleleng",I260="Belalang","Tabanan",I260="Beng","Gianyar",I260="Benoa","Badung",I260="Bunutan","Karangasem",I260="Candidasa","Karangasem",I260="Canggu","Badung",I260="Denpasar","Denpasar",I260="Gianyar","Gianyar",I260="Jatiluwih","Tabanan",I260="Jimbaran","Badung",I260="Kaliasem","Buleleng",I260="Karangasem","Karangasem",I260="Kedewatan","Gianyar",I260="Keliki","Gianyar",I260="Kelusa","Gianyar",I260="Kemenuh","Gianyar",I260="Kenderan","Gianyar",I260="Keramas","Gianyar",I260="Kerobokan","Badung",I260="Kerobokan Kelod","Badung",I260="Kintamani","Bangli",I260="Kuta","Badung",I260="Kuta Selatan","Badung",I260="Kutuh","Badung",I260="Legian","Badung",I260="Lodtunduh","Gianyar",I260="Lovina Beach","Buleleng",I260="Manggis","Karangasem",I260="Mas","Gianyar",I260="Munduk","Buleleng",I260="North Kuta","Badung",I260="Nusa Ceningan","Klungkung",I260="Nusa Dua","Badung",I260="Nusa Lembongan","Klungkung",I260="Nusa Penida","Klungkung",I260="Padangbai","Karangasem",I260="Payangan","Gianyar",I260="Pecatu","Badung",I260="Peliatan","Gianyar",I260="Pemuteran","Buleleng",I260="Pererenan","Badung",I260="Petulu","Gianyar",I260="Saba","Gianyar",I260="Sanur","Denpasar",I260="Sanur Kaja","Denpasar",I260="Sayan","Gianyar",I260="Seminyak","Badung",I260="Seririt","Buleleng",I260="Seseh","Badung",I260="Sidemen","Karangasem",I260="Singakerta","Gianyar",I260="Singaraja","Buleleng",I260="Subagan","Karangasem",I260="Sukawati","Gianyar",I260="Tabanan","Tabanan",I260="Tanah Lot","Tabanan",I260="Tanjung Benoa","Badung",I260="Taro","Gianyar",I260="Tegallalang","Gianyar",I260="Tibubeneng","Badung",I260="Tuban","Badung",I260="Tulamben","Karangasem",I260="Ubud","Gianyar",I260="Ungasan","Badung")</f>
        <v>Badung</v>
      </c>
    </row>
    <row r="261" spans="1:11" x14ac:dyDescent="0.2">
      <c r="A261" t="s">
        <v>1095</v>
      </c>
      <c r="B261" t="s">
        <v>785</v>
      </c>
      <c r="C261" t="s">
        <v>1096</v>
      </c>
      <c r="D261">
        <v>378</v>
      </c>
      <c r="E261">
        <v>4.5</v>
      </c>
      <c r="F261" t="s">
        <v>5</v>
      </c>
      <c r="G261" t="s">
        <v>1097</v>
      </c>
      <c r="H261" t="s">
        <v>1098</v>
      </c>
      <c r="I261" t="s">
        <v>57</v>
      </c>
      <c r="J261" t="str" cm="1">
        <f t="array" ref="J261">_xlfn.IFS(F261="$$ - $$$","300000",F261="$","100000",F261="$$$$","500000")</f>
        <v>300000</v>
      </c>
      <c r="K261" t="str" cm="1">
        <f t="array" ref="K261">_xlfn.IFS(I261="Tegalalang","Gianyar",I261="Amed","Karangasem",I261="Anturan","Buleleng",I261="Belalang","Tabanan",I261="Beng","Gianyar",I261="Benoa","Badung",I261="Bunutan","Karangasem",I261="Candidasa","Karangasem",I261="Canggu","Badung",I261="Denpasar","Denpasar",I261="Gianyar","Gianyar",I261="Jatiluwih","Tabanan",I261="Jimbaran","Badung",I261="Kaliasem","Buleleng",I261="Karangasem","Karangasem",I261="Kedewatan","Gianyar",I261="Keliki","Gianyar",I261="Kelusa","Gianyar",I261="Kemenuh","Gianyar",I261="Kenderan","Gianyar",I261="Keramas","Gianyar",I261="Kerobokan","Badung",I261="Kerobokan Kelod","Badung",I261="Kintamani","Bangli",I261="Kuta","Badung",I261="Kuta Selatan","Badung",I261="Kutuh","Badung",I261="Legian","Badung",I261="Lodtunduh","Gianyar",I261="Lovina Beach","Buleleng",I261="Manggis","Karangasem",I261="Mas","Gianyar",I261="Munduk","Buleleng",I261="North Kuta","Badung",I261="Nusa Ceningan","Klungkung",I261="Nusa Dua","Badung",I261="Nusa Lembongan","Klungkung",I261="Nusa Penida","Klungkung",I261="Padangbai","Karangasem",I261="Payangan","Gianyar",I261="Pecatu","Badung",I261="Peliatan","Gianyar",I261="Pemuteran","Buleleng",I261="Pererenan","Badung",I261="Petulu","Gianyar",I261="Saba","Gianyar",I261="Sanur","Denpasar",I261="Sanur Kaja","Denpasar",I261="Sayan","Gianyar",I261="Seminyak","Badung",I261="Seririt","Buleleng",I261="Seseh","Badung",I261="Sidemen","Karangasem",I261="Singakerta","Gianyar",I261="Singaraja","Buleleng",I261="Subagan","Karangasem",I261="Sukawati","Gianyar",I261="Tabanan","Tabanan",I261="Tanah Lot","Tabanan",I261="Tanjung Benoa","Badung",I261="Taro","Gianyar",I261="Tegallalang","Gianyar",I261="Tibubeneng","Badung",I261="Tuban","Badung",I261="Tulamben","Karangasem",I261="Ubud","Gianyar",I261="Ungasan","Badung")</f>
        <v>Badung</v>
      </c>
    </row>
    <row r="262" spans="1:11" x14ac:dyDescent="0.2">
      <c r="A262" t="s">
        <v>1099</v>
      </c>
      <c r="B262" t="s">
        <v>3</v>
      </c>
      <c r="C262" t="s">
        <v>1100</v>
      </c>
      <c r="D262">
        <v>2561</v>
      </c>
      <c r="E262">
        <v>5</v>
      </c>
      <c r="F262" t="s">
        <v>5</v>
      </c>
      <c r="G262" t="s">
        <v>1101</v>
      </c>
      <c r="H262" t="s">
        <v>136</v>
      </c>
      <c r="I262" t="s">
        <v>29</v>
      </c>
      <c r="J262" t="str" cm="1">
        <f t="array" ref="J262">_xlfn.IFS(F262="$$ - $$$","300000",F262="$","100000",F262="$$$$","500000")</f>
        <v>300000</v>
      </c>
      <c r="K262" t="str" cm="1">
        <f t="array" ref="K262">_xlfn.IFS(I262="Tegalalang","Gianyar",I262="Amed","Karangasem",I262="Anturan","Buleleng",I262="Belalang","Tabanan",I262="Beng","Gianyar",I262="Benoa","Badung",I262="Bunutan","Karangasem",I262="Candidasa","Karangasem",I262="Canggu","Badung",I262="Denpasar","Denpasar",I262="Gianyar","Gianyar",I262="Jatiluwih","Tabanan",I262="Jimbaran","Badung",I262="Kaliasem","Buleleng",I262="Karangasem","Karangasem",I262="Kedewatan","Gianyar",I262="Keliki","Gianyar",I262="Kelusa","Gianyar",I262="Kemenuh","Gianyar",I262="Kenderan","Gianyar",I262="Keramas","Gianyar",I262="Kerobokan","Badung",I262="Kerobokan Kelod","Badung",I262="Kintamani","Bangli",I262="Kuta","Badung",I262="Kuta Selatan","Badung",I262="Kutuh","Badung",I262="Legian","Badung",I262="Lodtunduh","Gianyar",I262="Lovina Beach","Buleleng",I262="Manggis","Karangasem",I262="Mas","Gianyar",I262="Munduk","Buleleng",I262="North Kuta","Badung",I262="Nusa Ceningan","Klungkung",I262="Nusa Dua","Badung",I262="Nusa Lembongan","Klungkung",I262="Nusa Penida","Klungkung",I262="Padangbai","Karangasem",I262="Payangan","Gianyar",I262="Pecatu","Badung",I262="Peliatan","Gianyar",I262="Pemuteran","Buleleng",I262="Pererenan","Badung",I262="Petulu","Gianyar",I262="Saba","Gianyar",I262="Sanur","Denpasar",I262="Sanur Kaja","Denpasar",I262="Sayan","Gianyar",I262="Seminyak","Badung",I262="Seririt","Buleleng",I262="Seseh","Badung",I262="Sidemen","Karangasem",I262="Singakerta","Gianyar",I262="Singaraja","Buleleng",I262="Subagan","Karangasem",I262="Sukawati","Gianyar",I262="Tabanan","Tabanan",I262="Tanah Lot","Tabanan",I262="Tanjung Benoa","Badung",I262="Taro","Gianyar",I262="Tegallalang","Gianyar",I262="Tibubeneng","Badung",I262="Tuban","Badung",I262="Tulamben","Karangasem",I262="Ubud","Gianyar",I262="Ungasan","Badung")</f>
        <v>Badung</v>
      </c>
    </row>
    <row r="263" spans="1:11" x14ac:dyDescent="0.2">
      <c r="A263" t="s">
        <v>1102</v>
      </c>
      <c r="B263" t="s">
        <v>11</v>
      </c>
      <c r="C263" t="s">
        <v>1103</v>
      </c>
      <c r="D263">
        <v>1857</v>
      </c>
      <c r="E263">
        <v>4.5</v>
      </c>
      <c r="F263" t="s">
        <v>26</v>
      </c>
      <c r="G263" t="s">
        <v>1104</v>
      </c>
      <c r="H263" t="s">
        <v>1105</v>
      </c>
      <c r="I263" t="s">
        <v>262</v>
      </c>
      <c r="J263" t="str" cm="1">
        <f t="array" ref="J263">_xlfn.IFS(F263="$$ - $$$","300000",F263="$","100000",F263="$$$$","500000")</f>
        <v>500000</v>
      </c>
      <c r="K263" t="str" cm="1">
        <f t="array" ref="K263">_xlfn.IFS(I263="Tegalalang","Gianyar",I263="Amed","Karangasem",I263="Anturan","Buleleng",I263="Belalang","Tabanan",I263="Beng","Gianyar",I263="Benoa","Badung",I263="Bunutan","Karangasem",I263="Candidasa","Karangasem",I263="Canggu","Badung",I263="Denpasar","Denpasar",I263="Gianyar","Gianyar",I263="Jatiluwih","Tabanan",I263="Jimbaran","Badung",I263="Kaliasem","Buleleng",I263="Karangasem","Karangasem",I263="Kedewatan","Gianyar",I263="Keliki","Gianyar",I263="Kelusa","Gianyar",I263="Kemenuh","Gianyar",I263="Kenderan","Gianyar",I263="Keramas","Gianyar",I263="Kerobokan","Badung",I263="Kerobokan Kelod","Badung",I263="Kintamani","Bangli",I263="Kuta","Badung",I263="Kuta Selatan","Badung",I263="Kutuh","Badung",I263="Legian","Badung",I263="Lodtunduh","Gianyar",I263="Lovina Beach","Buleleng",I263="Manggis","Karangasem",I263="Mas","Gianyar",I263="Munduk","Buleleng",I263="North Kuta","Badung",I263="Nusa Ceningan","Klungkung",I263="Nusa Dua","Badung",I263="Nusa Lembongan","Klungkung",I263="Nusa Penida","Klungkung",I263="Padangbai","Karangasem",I263="Payangan","Gianyar",I263="Pecatu","Badung",I263="Peliatan","Gianyar",I263="Pemuteran","Buleleng",I263="Pererenan","Badung",I263="Petulu","Gianyar",I263="Saba","Gianyar",I263="Sanur","Denpasar",I263="Sanur Kaja","Denpasar",I263="Sayan","Gianyar",I263="Seminyak","Badung",I263="Seririt","Buleleng",I263="Seseh","Badung",I263="Sidemen","Karangasem",I263="Singakerta","Gianyar",I263="Singaraja","Buleleng",I263="Subagan","Karangasem",I263="Sukawati","Gianyar",I263="Tabanan","Tabanan",I263="Tanah Lot","Tabanan",I263="Tanjung Benoa","Badung",I263="Taro","Gianyar",I263="Tegallalang","Gianyar",I263="Tibubeneng","Badung",I263="Tuban","Badung",I263="Tulamben","Karangasem",I263="Ubud","Gianyar",I263="Ungasan","Badung")</f>
        <v>Badung</v>
      </c>
    </row>
    <row r="264" spans="1:11" x14ac:dyDescent="0.2">
      <c r="A264" t="s">
        <v>1106</v>
      </c>
      <c r="B264" t="s">
        <v>78</v>
      </c>
      <c r="C264" t="s">
        <v>1107</v>
      </c>
      <c r="D264">
        <v>1108</v>
      </c>
      <c r="E264">
        <v>4.5</v>
      </c>
      <c r="F264" t="s">
        <v>5</v>
      </c>
      <c r="G264" t="s">
        <v>1108</v>
      </c>
      <c r="H264" t="s">
        <v>1109</v>
      </c>
      <c r="I264" t="s">
        <v>16</v>
      </c>
      <c r="J264" t="str" cm="1">
        <f t="array" ref="J264">_xlfn.IFS(F264="$$ - $$$","300000",F264="$","100000",F264="$$$$","500000")</f>
        <v>300000</v>
      </c>
      <c r="K264" t="str" cm="1">
        <f t="array" ref="K264">_xlfn.IFS(I264="Tegalalang","Gianyar",I264="Amed","Karangasem",I264="Anturan","Buleleng",I264="Belalang","Tabanan",I264="Beng","Gianyar",I264="Benoa","Badung",I264="Bunutan","Karangasem",I264="Candidasa","Karangasem",I264="Canggu","Badung",I264="Denpasar","Denpasar",I264="Gianyar","Gianyar",I264="Jatiluwih","Tabanan",I264="Jimbaran","Badung",I264="Kaliasem","Buleleng",I264="Karangasem","Karangasem",I264="Kedewatan","Gianyar",I264="Keliki","Gianyar",I264="Kelusa","Gianyar",I264="Kemenuh","Gianyar",I264="Kenderan","Gianyar",I264="Keramas","Gianyar",I264="Kerobokan","Badung",I264="Kerobokan Kelod","Badung",I264="Kintamani","Bangli",I264="Kuta","Badung",I264="Kuta Selatan","Badung",I264="Kutuh","Badung",I264="Legian","Badung",I264="Lodtunduh","Gianyar",I264="Lovina Beach","Buleleng",I264="Manggis","Karangasem",I264="Mas","Gianyar",I264="Munduk","Buleleng",I264="North Kuta","Badung",I264="Nusa Ceningan","Klungkung",I264="Nusa Dua","Badung",I264="Nusa Lembongan","Klungkung",I264="Nusa Penida","Klungkung",I264="Padangbai","Karangasem",I264="Payangan","Gianyar",I264="Pecatu","Badung",I264="Peliatan","Gianyar",I264="Pemuteran","Buleleng",I264="Pererenan","Badung",I264="Petulu","Gianyar",I264="Saba","Gianyar",I264="Sanur","Denpasar",I264="Sanur Kaja","Denpasar",I264="Sayan","Gianyar",I264="Seminyak","Badung",I264="Seririt","Buleleng",I264="Seseh","Badung",I264="Sidemen","Karangasem",I264="Singakerta","Gianyar",I264="Singaraja","Buleleng",I264="Subagan","Karangasem",I264="Sukawati","Gianyar",I264="Tabanan","Tabanan",I264="Tanah Lot","Tabanan",I264="Tanjung Benoa","Badung",I264="Taro","Gianyar",I264="Tegallalang","Gianyar",I264="Tibubeneng","Badung",I264="Tuban","Badung",I264="Tulamben","Karangasem",I264="Ubud","Gianyar",I264="Ungasan","Badung")</f>
        <v>Gianyar</v>
      </c>
    </row>
    <row r="265" spans="1:11" x14ac:dyDescent="0.2">
      <c r="A265" t="s">
        <v>1110</v>
      </c>
      <c r="B265" t="s">
        <v>78</v>
      </c>
      <c r="C265" t="s">
        <v>773</v>
      </c>
      <c r="D265">
        <v>181</v>
      </c>
      <c r="E265">
        <v>5</v>
      </c>
      <c r="F265" t="s">
        <v>5</v>
      </c>
      <c r="G265" t="s">
        <v>1111</v>
      </c>
      <c r="H265" t="s">
        <v>1112</v>
      </c>
      <c r="I265" t="s">
        <v>87</v>
      </c>
      <c r="J265" t="str" cm="1">
        <f t="array" ref="J265">_xlfn.IFS(F265="$$ - $$$","300000",F265="$","100000",F265="$$$$","500000")</f>
        <v>300000</v>
      </c>
      <c r="K265" t="str" cm="1">
        <f t="array" ref="K265">_xlfn.IFS(I265="Tegalalang","Gianyar",I265="Amed","Karangasem",I265="Anturan","Buleleng",I265="Belalang","Tabanan",I265="Beng","Gianyar",I265="Benoa","Badung",I265="Bunutan","Karangasem",I265="Candidasa","Karangasem",I265="Canggu","Badung",I265="Denpasar","Denpasar",I265="Gianyar","Gianyar",I265="Jatiluwih","Tabanan",I265="Jimbaran","Badung",I265="Kaliasem","Buleleng",I265="Karangasem","Karangasem",I265="Kedewatan","Gianyar",I265="Keliki","Gianyar",I265="Kelusa","Gianyar",I265="Kemenuh","Gianyar",I265="Kenderan","Gianyar",I265="Keramas","Gianyar",I265="Kerobokan","Badung",I265="Kerobokan Kelod","Badung",I265="Kintamani","Bangli",I265="Kuta","Badung",I265="Kuta Selatan","Badung",I265="Kutuh","Badung",I265="Legian","Badung",I265="Lodtunduh","Gianyar",I265="Lovina Beach","Buleleng",I265="Manggis","Karangasem",I265="Mas","Gianyar",I265="Munduk","Buleleng",I265="North Kuta","Badung",I265="Nusa Ceningan","Klungkung",I265="Nusa Dua","Badung",I265="Nusa Lembongan","Klungkung",I265="Nusa Penida","Klungkung",I265="Padangbai","Karangasem",I265="Payangan","Gianyar",I265="Pecatu","Badung",I265="Peliatan","Gianyar",I265="Pemuteran","Buleleng",I265="Pererenan","Badung",I265="Petulu","Gianyar",I265="Saba","Gianyar",I265="Sanur","Denpasar",I265="Sanur Kaja","Denpasar",I265="Sayan","Gianyar",I265="Seminyak","Badung",I265="Seririt","Buleleng",I265="Seseh","Badung",I265="Sidemen","Karangasem",I265="Singakerta","Gianyar",I265="Singaraja","Buleleng",I265="Subagan","Karangasem",I265="Sukawati","Gianyar",I265="Tabanan","Tabanan",I265="Tanah Lot","Tabanan",I265="Tanjung Benoa","Badung",I265="Taro","Gianyar",I265="Tegallalang","Gianyar",I265="Tibubeneng","Badung",I265="Tuban","Badung",I265="Tulamben","Karangasem",I265="Ubud","Gianyar",I265="Ungasan","Badung")</f>
        <v>Denpasar</v>
      </c>
    </row>
    <row r="266" spans="1:11" x14ac:dyDescent="0.2">
      <c r="A266" t="s">
        <v>152</v>
      </c>
      <c r="B266" t="s">
        <v>18</v>
      </c>
      <c r="C266" t="s">
        <v>1113</v>
      </c>
      <c r="D266">
        <v>1177</v>
      </c>
      <c r="E266">
        <v>4.5</v>
      </c>
      <c r="F266" t="s">
        <v>74</v>
      </c>
      <c r="G266" t="s">
        <v>1114</v>
      </c>
      <c r="H266" t="s">
        <v>155</v>
      </c>
      <c r="I266" t="s">
        <v>16</v>
      </c>
      <c r="J266" t="str" cm="1">
        <f t="array" ref="J266">_xlfn.IFS(F266="$$ - $$$","300000",F266="$","100000",F266="$$$$","500000")</f>
        <v>100000</v>
      </c>
      <c r="K266" t="str" cm="1">
        <f t="array" ref="K266">_xlfn.IFS(I266="Tegalalang","Gianyar",I266="Amed","Karangasem",I266="Anturan","Buleleng",I266="Belalang","Tabanan",I266="Beng","Gianyar",I266="Benoa","Badung",I266="Bunutan","Karangasem",I266="Candidasa","Karangasem",I266="Canggu","Badung",I266="Denpasar","Denpasar",I266="Gianyar","Gianyar",I266="Jatiluwih","Tabanan",I266="Jimbaran","Badung",I266="Kaliasem","Buleleng",I266="Karangasem","Karangasem",I266="Kedewatan","Gianyar",I266="Keliki","Gianyar",I266="Kelusa","Gianyar",I266="Kemenuh","Gianyar",I266="Kenderan","Gianyar",I266="Keramas","Gianyar",I266="Kerobokan","Badung",I266="Kerobokan Kelod","Badung",I266="Kintamani","Bangli",I266="Kuta","Badung",I266="Kuta Selatan","Badung",I266="Kutuh","Badung",I266="Legian","Badung",I266="Lodtunduh","Gianyar",I266="Lovina Beach","Buleleng",I266="Manggis","Karangasem",I266="Mas","Gianyar",I266="Munduk","Buleleng",I266="North Kuta","Badung",I266="Nusa Ceningan","Klungkung",I266="Nusa Dua","Badung",I266="Nusa Lembongan","Klungkung",I266="Nusa Penida","Klungkung",I266="Padangbai","Karangasem",I266="Payangan","Gianyar",I266="Pecatu","Badung",I266="Peliatan","Gianyar",I266="Pemuteran","Buleleng",I266="Pererenan","Badung",I266="Petulu","Gianyar",I266="Saba","Gianyar",I266="Sanur","Denpasar",I266="Sanur Kaja","Denpasar",I266="Sayan","Gianyar",I266="Seminyak","Badung",I266="Seririt","Buleleng",I266="Seseh","Badung",I266="Sidemen","Karangasem",I266="Singakerta","Gianyar",I266="Singaraja","Buleleng",I266="Subagan","Karangasem",I266="Sukawati","Gianyar",I266="Tabanan","Tabanan",I266="Tanah Lot","Tabanan",I266="Tanjung Benoa","Badung",I266="Taro","Gianyar",I266="Tegallalang","Gianyar",I266="Tibubeneng","Badung",I266="Tuban","Badung",I266="Tulamben","Karangasem",I266="Ubud","Gianyar",I266="Ungasan","Badung")</f>
        <v>Gianyar</v>
      </c>
    </row>
    <row r="267" spans="1:11" x14ac:dyDescent="0.2">
      <c r="A267" t="s">
        <v>1115</v>
      </c>
      <c r="B267" t="s">
        <v>64</v>
      </c>
      <c r="C267" t="s">
        <v>1116</v>
      </c>
      <c r="D267">
        <v>3486</v>
      </c>
      <c r="E267">
        <v>4</v>
      </c>
      <c r="F267" t="s">
        <v>5</v>
      </c>
      <c r="G267" t="s">
        <v>1117</v>
      </c>
      <c r="H267" t="s">
        <v>1118</v>
      </c>
      <c r="I267" t="s">
        <v>16</v>
      </c>
      <c r="J267" t="str" cm="1">
        <f t="array" ref="J267">_xlfn.IFS(F267="$$ - $$$","300000",F267="$","100000",F267="$$$$","500000")</f>
        <v>300000</v>
      </c>
      <c r="K267" t="str" cm="1">
        <f t="array" ref="K267">_xlfn.IFS(I267="Tegalalang","Gianyar",I267="Amed","Karangasem",I267="Anturan","Buleleng",I267="Belalang","Tabanan",I267="Beng","Gianyar",I267="Benoa","Badung",I267="Bunutan","Karangasem",I267="Candidasa","Karangasem",I267="Canggu","Badung",I267="Denpasar","Denpasar",I267="Gianyar","Gianyar",I267="Jatiluwih","Tabanan",I267="Jimbaran","Badung",I267="Kaliasem","Buleleng",I267="Karangasem","Karangasem",I267="Kedewatan","Gianyar",I267="Keliki","Gianyar",I267="Kelusa","Gianyar",I267="Kemenuh","Gianyar",I267="Kenderan","Gianyar",I267="Keramas","Gianyar",I267="Kerobokan","Badung",I267="Kerobokan Kelod","Badung",I267="Kintamani","Bangli",I267="Kuta","Badung",I267="Kuta Selatan","Badung",I267="Kutuh","Badung",I267="Legian","Badung",I267="Lodtunduh","Gianyar",I267="Lovina Beach","Buleleng",I267="Manggis","Karangasem",I267="Mas","Gianyar",I267="Munduk","Buleleng",I267="North Kuta","Badung",I267="Nusa Ceningan","Klungkung",I267="Nusa Dua","Badung",I267="Nusa Lembongan","Klungkung",I267="Nusa Penida","Klungkung",I267="Padangbai","Karangasem",I267="Payangan","Gianyar",I267="Pecatu","Badung",I267="Peliatan","Gianyar",I267="Pemuteran","Buleleng",I267="Pererenan","Badung",I267="Petulu","Gianyar",I267="Saba","Gianyar",I267="Sanur","Denpasar",I267="Sanur Kaja","Denpasar",I267="Sayan","Gianyar",I267="Seminyak","Badung",I267="Seririt","Buleleng",I267="Seseh","Badung",I267="Sidemen","Karangasem",I267="Singakerta","Gianyar",I267="Singaraja","Buleleng",I267="Subagan","Karangasem",I267="Sukawati","Gianyar",I267="Tabanan","Tabanan",I267="Tanah Lot","Tabanan",I267="Tanjung Benoa","Badung",I267="Taro","Gianyar",I267="Tegallalang","Gianyar",I267="Tibubeneng","Badung",I267="Tuban","Badung",I267="Tulamben","Karangasem",I267="Ubud","Gianyar",I267="Ungasan","Badung")</f>
        <v>Gianyar</v>
      </c>
    </row>
    <row r="268" spans="1:11" x14ac:dyDescent="0.2">
      <c r="A268" t="s">
        <v>1119</v>
      </c>
      <c r="B268" t="s">
        <v>11</v>
      </c>
      <c r="C268" t="s">
        <v>1120</v>
      </c>
      <c r="D268">
        <v>884</v>
      </c>
      <c r="E268">
        <v>4.5</v>
      </c>
      <c r="F268" t="s">
        <v>74</v>
      </c>
      <c r="G268" t="s">
        <v>1121</v>
      </c>
      <c r="H268" t="s">
        <v>1122</v>
      </c>
      <c r="I268" t="s">
        <v>87</v>
      </c>
      <c r="J268" t="str" cm="1">
        <f t="array" ref="J268">_xlfn.IFS(F268="$$ - $$$","300000",F268="$","100000",F268="$$$$","500000")</f>
        <v>100000</v>
      </c>
      <c r="K268" t="str" cm="1">
        <f t="array" ref="K268">_xlfn.IFS(I268="Tegalalang","Gianyar",I268="Amed","Karangasem",I268="Anturan","Buleleng",I268="Belalang","Tabanan",I268="Beng","Gianyar",I268="Benoa","Badung",I268="Bunutan","Karangasem",I268="Candidasa","Karangasem",I268="Canggu","Badung",I268="Denpasar","Denpasar",I268="Gianyar","Gianyar",I268="Jatiluwih","Tabanan",I268="Jimbaran","Badung",I268="Kaliasem","Buleleng",I268="Karangasem","Karangasem",I268="Kedewatan","Gianyar",I268="Keliki","Gianyar",I268="Kelusa","Gianyar",I268="Kemenuh","Gianyar",I268="Kenderan","Gianyar",I268="Keramas","Gianyar",I268="Kerobokan","Badung",I268="Kerobokan Kelod","Badung",I268="Kintamani","Bangli",I268="Kuta","Badung",I268="Kuta Selatan","Badung",I268="Kutuh","Badung",I268="Legian","Badung",I268="Lodtunduh","Gianyar",I268="Lovina Beach","Buleleng",I268="Manggis","Karangasem",I268="Mas","Gianyar",I268="Munduk","Buleleng",I268="North Kuta","Badung",I268="Nusa Ceningan","Klungkung",I268="Nusa Dua","Badung",I268="Nusa Lembongan","Klungkung",I268="Nusa Penida","Klungkung",I268="Padangbai","Karangasem",I268="Payangan","Gianyar",I268="Pecatu","Badung",I268="Peliatan","Gianyar",I268="Pemuteran","Buleleng",I268="Pererenan","Badung",I268="Petulu","Gianyar",I268="Saba","Gianyar",I268="Sanur","Denpasar",I268="Sanur Kaja","Denpasar",I268="Sayan","Gianyar",I268="Seminyak","Badung",I268="Seririt","Buleleng",I268="Seseh","Badung",I268="Sidemen","Karangasem",I268="Singakerta","Gianyar",I268="Singaraja","Buleleng",I268="Subagan","Karangasem",I268="Sukawati","Gianyar",I268="Tabanan","Tabanan",I268="Tanah Lot","Tabanan",I268="Tanjung Benoa","Badung",I268="Taro","Gianyar",I268="Tegallalang","Gianyar",I268="Tibubeneng","Badung",I268="Tuban","Badung",I268="Tulamben","Karangasem",I268="Ubud","Gianyar",I268="Ungasan","Badung")</f>
        <v>Denpasar</v>
      </c>
    </row>
    <row r="269" spans="1:11" x14ac:dyDescent="0.2">
      <c r="A269" t="s">
        <v>1123</v>
      </c>
      <c r="B269" t="s">
        <v>98</v>
      </c>
      <c r="C269" t="s">
        <v>1124</v>
      </c>
      <c r="D269">
        <v>1272</v>
      </c>
      <c r="E269">
        <v>5</v>
      </c>
      <c r="F269" t="s">
        <v>5</v>
      </c>
      <c r="G269" t="s">
        <v>1125</v>
      </c>
      <c r="H269" t="s">
        <v>1126</v>
      </c>
      <c r="I269" t="s">
        <v>16</v>
      </c>
      <c r="J269" t="str" cm="1">
        <f t="array" ref="J269">_xlfn.IFS(F269="$$ - $$$","300000",F269="$","100000",F269="$$$$","500000")</f>
        <v>300000</v>
      </c>
      <c r="K269" t="str" cm="1">
        <f t="array" ref="K269">_xlfn.IFS(I269="Tegalalang","Gianyar",I269="Amed","Karangasem",I269="Anturan","Buleleng",I269="Belalang","Tabanan",I269="Beng","Gianyar",I269="Benoa","Badung",I269="Bunutan","Karangasem",I269="Candidasa","Karangasem",I269="Canggu","Badung",I269="Denpasar","Denpasar",I269="Gianyar","Gianyar",I269="Jatiluwih","Tabanan",I269="Jimbaran","Badung",I269="Kaliasem","Buleleng",I269="Karangasem","Karangasem",I269="Kedewatan","Gianyar",I269="Keliki","Gianyar",I269="Kelusa","Gianyar",I269="Kemenuh","Gianyar",I269="Kenderan","Gianyar",I269="Keramas","Gianyar",I269="Kerobokan","Badung",I269="Kerobokan Kelod","Badung",I269="Kintamani","Bangli",I269="Kuta","Badung",I269="Kuta Selatan","Badung",I269="Kutuh","Badung",I269="Legian","Badung",I269="Lodtunduh","Gianyar",I269="Lovina Beach","Buleleng",I269="Manggis","Karangasem",I269="Mas","Gianyar",I269="Munduk","Buleleng",I269="North Kuta","Badung",I269="Nusa Ceningan","Klungkung",I269="Nusa Dua","Badung",I269="Nusa Lembongan","Klungkung",I269="Nusa Penida","Klungkung",I269="Padangbai","Karangasem",I269="Payangan","Gianyar",I269="Pecatu","Badung",I269="Peliatan","Gianyar",I269="Pemuteran","Buleleng",I269="Pererenan","Badung",I269="Petulu","Gianyar",I269="Saba","Gianyar",I269="Sanur","Denpasar",I269="Sanur Kaja","Denpasar",I269="Sayan","Gianyar",I269="Seminyak","Badung",I269="Seririt","Buleleng",I269="Seseh","Badung",I269="Sidemen","Karangasem",I269="Singakerta","Gianyar",I269="Singaraja","Buleleng",I269="Subagan","Karangasem",I269="Sukawati","Gianyar",I269="Tabanan","Tabanan",I269="Tanah Lot","Tabanan",I269="Tanjung Benoa","Badung",I269="Taro","Gianyar",I269="Tegallalang","Gianyar",I269="Tibubeneng","Badung",I269="Tuban","Badung",I269="Tulamben","Karangasem",I269="Ubud","Gianyar",I269="Ungasan","Badung")</f>
        <v>Gianyar</v>
      </c>
    </row>
    <row r="270" spans="1:11" x14ac:dyDescent="0.2">
      <c r="A270" t="s">
        <v>1127</v>
      </c>
      <c r="B270" t="s">
        <v>12</v>
      </c>
      <c r="C270" t="s">
        <v>1128</v>
      </c>
      <c r="D270">
        <v>606</v>
      </c>
      <c r="E270">
        <v>4.5</v>
      </c>
      <c r="F270" t="s">
        <v>5</v>
      </c>
      <c r="G270" t="s">
        <v>1129</v>
      </c>
      <c r="H270" t="s">
        <v>1130</v>
      </c>
      <c r="I270" t="s">
        <v>39</v>
      </c>
      <c r="J270" t="str" cm="1">
        <f t="array" ref="J270">_xlfn.IFS(F270="$$ - $$$","300000",F270="$","100000",F270="$$$$","500000")</f>
        <v>300000</v>
      </c>
      <c r="K270" t="str" cm="1">
        <f t="array" ref="K270">_xlfn.IFS(I270="Tegalalang","Gianyar",I270="Amed","Karangasem",I270="Anturan","Buleleng",I270="Belalang","Tabanan",I270="Beng","Gianyar",I270="Benoa","Badung",I270="Bunutan","Karangasem",I270="Candidasa","Karangasem",I270="Canggu","Badung",I270="Denpasar","Denpasar",I270="Gianyar","Gianyar",I270="Jatiluwih","Tabanan",I270="Jimbaran","Badung",I270="Kaliasem","Buleleng",I270="Karangasem","Karangasem",I270="Kedewatan","Gianyar",I270="Keliki","Gianyar",I270="Kelusa","Gianyar",I270="Kemenuh","Gianyar",I270="Kenderan","Gianyar",I270="Keramas","Gianyar",I270="Kerobokan","Badung",I270="Kerobokan Kelod","Badung",I270="Kintamani","Bangli",I270="Kuta","Badung",I270="Kuta Selatan","Badung",I270="Kutuh","Badung",I270="Legian","Badung",I270="Lodtunduh","Gianyar",I270="Lovina Beach","Buleleng",I270="Manggis","Karangasem",I270="Mas","Gianyar",I270="Munduk","Buleleng",I270="North Kuta","Badung",I270="Nusa Ceningan","Klungkung",I270="Nusa Dua","Badung",I270="Nusa Lembongan","Klungkung",I270="Nusa Penida","Klungkung",I270="Padangbai","Karangasem",I270="Payangan","Gianyar",I270="Pecatu","Badung",I270="Peliatan","Gianyar",I270="Pemuteran","Buleleng",I270="Pererenan","Badung",I270="Petulu","Gianyar",I270="Saba","Gianyar",I270="Sanur","Denpasar",I270="Sanur Kaja","Denpasar",I270="Sayan","Gianyar",I270="Seminyak","Badung",I270="Seririt","Buleleng",I270="Seseh","Badung",I270="Sidemen","Karangasem",I270="Singakerta","Gianyar",I270="Singaraja","Buleleng",I270="Subagan","Karangasem",I270="Sukawati","Gianyar",I270="Tabanan","Tabanan",I270="Tanah Lot","Tabanan",I270="Tanjung Benoa","Badung",I270="Taro","Gianyar",I270="Tegallalang","Gianyar",I270="Tibubeneng","Badung",I270="Tuban","Badung",I270="Tulamben","Karangasem",I270="Ubud","Gianyar",I270="Ungasan","Badung")</f>
        <v>Badung</v>
      </c>
    </row>
    <row r="271" spans="1:11" x14ac:dyDescent="0.2">
      <c r="A271" t="s">
        <v>1131</v>
      </c>
      <c r="B271" t="s">
        <v>3</v>
      </c>
      <c r="C271" t="s">
        <v>1132</v>
      </c>
      <c r="D271">
        <v>1404</v>
      </c>
      <c r="E271">
        <v>5</v>
      </c>
      <c r="F271" t="s">
        <v>26</v>
      </c>
      <c r="G271" t="s">
        <v>1133</v>
      </c>
      <c r="H271" t="s">
        <v>1134</v>
      </c>
      <c r="I271" t="s">
        <v>29</v>
      </c>
      <c r="J271" t="str" cm="1">
        <f t="array" ref="J271">_xlfn.IFS(F271="$$ - $$$","300000",F271="$","100000",F271="$$$$","500000")</f>
        <v>500000</v>
      </c>
      <c r="K271" t="str" cm="1">
        <f t="array" ref="K271">_xlfn.IFS(I271="Tegalalang","Gianyar",I271="Amed","Karangasem",I271="Anturan","Buleleng",I271="Belalang","Tabanan",I271="Beng","Gianyar",I271="Benoa","Badung",I271="Bunutan","Karangasem",I271="Candidasa","Karangasem",I271="Canggu","Badung",I271="Denpasar","Denpasar",I271="Gianyar","Gianyar",I271="Jatiluwih","Tabanan",I271="Jimbaran","Badung",I271="Kaliasem","Buleleng",I271="Karangasem","Karangasem",I271="Kedewatan","Gianyar",I271="Keliki","Gianyar",I271="Kelusa","Gianyar",I271="Kemenuh","Gianyar",I271="Kenderan","Gianyar",I271="Keramas","Gianyar",I271="Kerobokan","Badung",I271="Kerobokan Kelod","Badung",I271="Kintamani","Bangli",I271="Kuta","Badung",I271="Kuta Selatan","Badung",I271="Kutuh","Badung",I271="Legian","Badung",I271="Lodtunduh","Gianyar",I271="Lovina Beach","Buleleng",I271="Manggis","Karangasem",I271="Mas","Gianyar",I271="Munduk","Buleleng",I271="North Kuta","Badung",I271="Nusa Ceningan","Klungkung",I271="Nusa Dua","Badung",I271="Nusa Lembongan","Klungkung",I271="Nusa Penida","Klungkung",I271="Padangbai","Karangasem",I271="Payangan","Gianyar",I271="Pecatu","Badung",I271="Peliatan","Gianyar",I271="Pemuteran","Buleleng",I271="Pererenan","Badung",I271="Petulu","Gianyar",I271="Saba","Gianyar",I271="Sanur","Denpasar",I271="Sanur Kaja","Denpasar",I271="Sayan","Gianyar",I271="Seminyak","Badung",I271="Seririt","Buleleng",I271="Seseh","Badung",I271="Sidemen","Karangasem",I271="Singakerta","Gianyar",I271="Singaraja","Buleleng",I271="Subagan","Karangasem",I271="Sukawati","Gianyar",I271="Tabanan","Tabanan",I271="Tanah Lot","Tabanan",I271="Tanjung Benoa","Badung",I271="Taro","Gianyar",I271="Tegallalang","Gianyar",I271="Tibubeneng","Badung",I271="Tuban","Badung",I271="Tulamben","Karangasem",I271="Ubud","Gianyar",I271="Ungasan","Badung")</f>
        <v>Badung</v>
      </c>
    </row>
    <row r="272" spans="1:11" x14ac:dyDescent="0.2">
      <c r="A272" t="s">
        <v>1135</v>
      </c>
      <c r="B272" t="s">
        <v>18</v>
      </c>
      <c r="C272" t="s">
        <v>1136</v>
      </c>
      <c r="D272">
        <v>1140</v>
      </c>
      <c r="E272">
        <v>4.5</v>
      </c>
      <c r="F272" t="s">
        <v>74</v>
      </c>
      <c r="G272" t="s">
        <v>1137</v>
      </c>
      <c r="H272" t="s">
        <v>1138</v>
      </c>
      <c r="I272" t="s">
        <v>57</v>
      </c>
      <c r="J272" t="str" cm="1">
        <f t="array" ref="J272">_xlfn.IFS(F272="$$ - $$$","300000",F272="$","100000",F272="$$$$","500000")</f>
        <v>100000</v>
      </c>
      <c r="K272" t="str" cm="1">
        <f t="array" ref="K272">_xlfn.IFS(I272="Tegalalang","Gianyar",I272="Amed","Karangasem",I272="Anturan","Buleleng",I272="Belalang","Tabanan",I272="Beng","Gianyar",I272="Benoa","Badung",I272="Bunutan","Karangasem",I272="Candidasa","Karangasem",I272="Canggu","Badung",I272="Denpasar","Denpasar",I272="Gianyar","Gianyar",I272="Jatiluwih","Tabanan",I272="Jimbaran","Badung",I272="Kaliasem","Buleleng",I272="Karangasem","Karangasem",I272="Kedewatan","Gianyar",I272="Keliki","Gianyar",I272="Kelusa","Gianyar",I272="Kemenuh","Gianyar",I272="Kenderan","Gianyar",I272="Keramas","Gianyar",I272="Kerobokan","Badung",I272="Kerobokan Kelod","Badung",I272="Kintamani","Bangli",I272="Kuta","Badung",I272="Kuta Selatan","Badung",I272="Kutuh","Badung",I272="Legian","Badung",I272="Lodtunduh","Gianyar",I272="Lovina Beach","Buleleng",I272="Manggis","Karangasem",I272="Mas","Gianyar",I272="Munduk","Buleleng",I272="North Kuta","Badung",I272="Nusa Ceningan","Klungkung",I272="Nusa Dua","Badung",I272="Nusa Lembongan","Klungkung",I272="Nusa Penida","Klungkung",I272="Padangbai","Karangasem",I272="Payangan","Gianyar",I272="Pecatu","Badung",I272="Peliatan","Gianyar",I272="Pemuteran","Buleleng",I272="Pererenan","Badung",I272="Petulu","Gianyar",I272="Saba","Gianyar",I272="Sanur","Denpasar",I272="Sanur Kaja","Denpasar",I272="Sayan","Gianyar",I272="Seminyak","Badung",I272="Seririt","Buleleng",I272="Seseh","Badung",I272="Sidemen","Karangasem",I272="Singakerta","Gianyar",I272="Singaraja","Buleleng",I272="Subagan","Karangasem",I272="Sukawati","Gianyar",I272="Tabanan","Tabanan",I272="Tanah Lot","Tabanan",I272="Tanjung Benoa","Badung",I272="Taro","Gianyar",I272="Tegallalang","Gianyar",I272="Tibubeneng","Badung",I272="Tuban","Badung",I272="Tulamben","Karangasem",I272="Ubud","Gianyar",I272="Ungasan","Badung")</f>
        <v>Badung</v>
      </c>
    </row>
    <row r="273" spans="1:11" x14ac:dyDescent="0.2">
      <c r="A273" t="s">
        <v>1139</v>
      </c>
      <c r="B273" t="s">
        <v>2</v>
      </c>
      <c r="C273" t="s">
        <v>1140</v>
      </c>
      <c r="D273">
        <v>144</v>
      </c>
      <c r="E273">
        <v>5</v>
      </c>
      <c r="F273" t="s">
        <v>5</v>
      </c>
      <c r="G273" t="s">
        <v>1141</v>
      </c>
      <c r="H273" t="s">
        <v>1142</v>
      </c>
      <c r="I273" t="s">
        <v>69</v>
      </c>
      <c r="J273" t="str" cm="1">
        <f t="array" ref="J273">_xlfn.IFS(F273="$$ - $$$","300000",F273="$","100000",F273="$$$$","500000")</f>
        <v>300000</v>
      </c>
      <c r="K273" t="str" cm="1">
        <f t="array" ref="K273">_xlfn.IFS(I273="Tegalalang","Gianyar",I273="Amed","Karangasem",I273="Anturan","Buleleng",I273="Belalang","Tabanan",I273="Beng","Gianyar",I273="Benoa","Badung",I273="Bunutan","Karangasem",I273="Candidasa","Karangasem",I273="Canggu","Badung",I273="Denpasar","Denpasar",I273="Gianyar","Gianyar",I273="Jatiluwih","Tabanan",I273="Jimbaran","Badung",I273="Kaliasem","Buleleng",I273="Karangasem","Karangasem",I273="Kedewatan","Gianyar",I273="Keliki","Gianyar",I273="Kelusa","Gianyar",I273="Kemenuh","Gianyar",I273="Kenderan","Gianyar",I273="Keramas","Gianyar",I273="Kerobokan","Badung",I273="Kerobokan Kelod","Badung",I273="Kintamani","Bangli",I273="Kuta","Badung",I273="Kuta Selatan","Badung",I273="Kutuh","Badung",I273="Legian","Badung",I273="Lodtunduh","Gianyar",I273="Lovina Beach","Buleleng",I273="Manggis","Karangasem",I273="Mas","Gianyar",I273="Munduk","Buleleng",I273="North Kuta","Badung",I273="Nusa Ceningan","Klungkung",I273="Nusa Dua","Badung",I273="Nusa Lembongan","Klungkung",I273="Nusa Penida","Klungkung",I273="Padangbai","Karangasem",I273="Payangan","Gianyar",I273="Pecatu","Badung",I273="Peliatan","Gianyar",I273="Pemuteran","Buleleng",I273="Pererenan","Badung",I273="Petulu","Gianyar",I273="Saba","Gianyar",I273="Sanur","Denpasar",I273="Sanur Kaja","Denpasar",I273="Sayan","Gianyar",I273="Seminyak","Badung",I273="Seririt","Buleleng",I273="Seseh","Badung",I273="Sidemen","Karangasem",I273="Singakerta","Gianyar",I273="Singaraja","Buleleng",I273="Subagan","Karangasem",I273="Sukawati","Gianyar",I273="Tabanan","Tabanan",I273="Tanah Lot","Tabanan",I273="Tanjung Benoa","Badung",I273="Taro","Gianyar",I273="Tegallalang","Gianyar",I273="Tibubeneng","Badung",I273="Tuban","Badung",I273="Tulamben","Karangasem",I273="Ubud","Gianyar",I273="Ungasan","Badung")</f>
        <v>Badung</v>
      </c>
    </row>
    <row r="274" spans="1:11" x14ac:dyDescent="0.2">
      <c r="A274" t="s">
        <v>1143</v>
      </c>
      <c r="B274" t="s">
        <v>18</v>
      </c>
      <c r="C274" t="s">
        <v>1144</v>
      </c>
      <c r="D274">
        <v>1428</v>
      </c>
      <c r="E274">
        <v>4</v>
      </c>
      <c r="F274" t="s">
        <v>5</v>
      </c>
      <c r="G274" t="s">
        <v>1145</v>
      </c>
      <c r="H274" t="s">
        <v>1146</v>
      </c>
      <c r="I274" t="s">
        <v>16</v>
      </c>
      <c r="J274" t="str" cm="1">
        <f t="array" ref="J274">_xlfn.IFS(F274="$$ - $$$","300000",F274="$","100000",F274="$$$$","500000")</f>
        <v>300000</v>
      </c>
      <c r="K274" t="str" cm="1">
        <f t="array" ref="K274">_xlfn.IFS(I274="Tegalalang","Gianyar",I274="Amed","Karangasem",I274="Anturan","Buleleng",I274="Belalang","Tabanan",I274="Beng","Gianyar",I274="Benoa","Badung",I274="Bunutan","Karangasem",I274="Candidasa","Karangasem",I274="Canggu","Badung",I274="Denpasar","Denpasar",I274="Gianyar","Gianyar",I274="Jatiluwih","Tabanan",I274="Jimbaran","Badung",I274="Kaliasem","Buleleng",I274="Karangasem","Karangasem",I274="Kedewatan","Gianyar",I274="Keliki","Gianyar",I274="Kelusa","Gianyar",I274="Kemenuh","Gianyar",I274="Kenderan","Gianyar",I274="Keramas","Gianyar",I274="Kerobokan","Badung",I274="Kerobokan Kelod","Badung",I274="Kintamani","Bangli",I274="Kuta","Badung",I274="Kuta Selatan","Badung",I274="Kutuh","Badung",I274="Legian","Badung",I274="Lodtunduh","Gianyar",I274="Lovina Beach","Buleleng",I274="Manggis","Karangasem",I274="Mas","Gianyar",I274="Munduk","Buleleng",I274="North Kuta","Badung",I274="Nusa Ceningan","Klungkung",I274="Nusa Dua","Badung",I274="Nusa Lembongan","Klungkung",I274="Nusa Penida","Klungkung",I274="Padangbai","Karangasem",I274="Payangan","Gianyar",I274="Pecatu","Badung",I274="Peliatan","Gianyar",I274="Pemuteran","Buleleng",I274="Pererenan","Badung",I274="Petulu","Gianyar",I274="Saba","Gianyar",I274="Sanur","Denpasar",I274="Sanur Kaja","Denpasar",I274="Sayan","Gianyar",I274="Seminyak","Badung",I274="Seririt","Buleleng",I274="Seseh","Badung",I274="Sidemen","Karangasem",I274="Singakerta","Gianyar",I274="Singaraja","Buleleng",I274="Subagan","Karangasem",I274="Sukawati","Gianyar",I274="Tabanan","Tabanan",I274="Tanah Lot","Tabanan",I274="Tanjung Benoa","Badung",I274="Taro","Gianyar",I274="Tegallalang","Gianyar",I274="Tibubeneng","Badung",I274="Tuban","Badung",I274="Tulamben","Karangasem",I274="Ubud","Gianyar",I274="Ungasan","Badung")</f>
        <v>Gianyar</v>
      </c>
    </row>
    <row r="275" spans="1:11" x14ac:dyDescent="0.2">
      <c r="A275" t="s">
        <v>1147</v>
      </c>
      <c r="B275" t="s">
        <v>18</v>
      </c>
      <c r="C275" t="s">
        <v>1148</v>
      </c>
      <c r="D275">
        <v>222</v>
      </c>
      <c r="E275">
        <v>4.5</v>
      </c>
      <c r="F275" t="s">
        <v>26</v>
      </c>
      <c r="G275" t="s">
        <v>1149</v>
      </c>
      <c r="H275" t="s">
        <v>184</v>
      </c>
      <c r="I275" t="s">
        <v>29</v>
      </c>
      <c r="J275" t="str" cm="1">
        <f t="array" ref="J275">_xlfn.IFS(F275="$$ - $$$","300000",F275="$","100000",F275="$$$$","500000")</f>
        <v>500000</v>
      </c>
      <c r="K275" t="str" cm="1">
        <f t="array" ref="K275">_xlfn.IFS(I275="Tegalalang","Gianyar",I275="Amed","Karangasem",I275="Anturan","Buleleng",I275="Belalang","Tabanan",I275="Beng","Gianyar",I275="Benoa","Badung",I275="Bunutan","Karangasem",I275="Candidasa","Karangasem",I275="Canggu","Badung",I275="Denpasar","Denpasar",I275="Gianyar","Gianyar",I275="Jatiluwih","Tabanan",I275="Jimbaran","Badung",I275="Kaliasem","Buleleng",I275="Karangasem","Karangasem",I275="Kedewatan","Gianyar",I275="Keliki","Gianyar",I275="Kelusa","Gianyar",I275="Kemenuh","Gianyar",I275="Kenderan","Gianyar",I275="Keramas","Gianyar",I275="Kerobokan","Badung",I275="Kerobokan Kelod","Badung",I275="Kintamani","Bangli",I275="Kuta","Badung",I275="Kuta Selatan","Badung",I275="Kutuh","Badung",I275="Legian","Badung",I275="Lodtunduh","Gianyar",I275="Lovina Beach","Buleleng",I275="Manggis","Karangasem",I275="Mas","Gianyar",I275="Munduk","Buleleng",I275="North Kuta","Badung",I275="Nusa Ceningan","Klungkung",I275="Nusa Dua","Badung",I275="Nusa Lembongan","Klungkung",I275="Nusa Penida","Klungkung",I275="Padangbai","Karangasem",I275="Payangan","Gianyar",I275="Pecatu","Badung",I275="Peliatan","Gianyar",I275="Pemuteran","Buleleng",I275="Pererenan","Badung",I275="Petulu","Gianyar",I275="Saba","Gianyar",I275="Sanur","Denpasar",I275="Sanur Kaja","Denpasar",I275="Sayan","Gianyar",I275="Seminyak","Badung",I275="Seririt","Buleleng",I275="Seseh","Badung",I275="Sidemen","Karangasem",I275="Singakerta","Gianyar",I275="Singaraja","Buleleng",I275="Subagan","Karangasem",I275="Sukawati","Gianyar",I275="Tabanan","Tabanan",I275="Tanah Lot","Tabanan",I275="Tanjung Benoa","Badung",I275="Taro","Gianyar",I275="Tegallalang","Gianyar",I275="Tibubeneng","Badung",I275="Tuban","Badung",I275="Tulamben","Karangasem",I275="Ubud","Gianyar",I275="Ungasan","Badung")</f>
        <v>Badung</v>
      </c>
    </row>
    <row r="276" spans="1:11" x14ac:dyDescent="0.2">
      <c r="A276" t="s">
        <v>1150</v>
      </c>
      <c r="B276" t="s">
        <v>41</v>
      </c>
      <c r="C276" t="s">
        <v>1151</v>
      </c>
      <c r="D276">
        <v>89</v>
      </c>
      <c r="E276">
        <v>5</v>
      </c>
      <c r="F276" t="s">
        <v>26</v>
      </c>
      <c r="G276" t="s">
        <v>1152</v>
      </c>
      <c r="H276" t="s">
        <v>1153</v>
      </c>
      <c r="I276" t="s">
        <v>651</v>
      </c>
      <c r="J276" t="str" cm="1">
        <f t="array" ref="J276">_xlfn.IFS(F276="$$ - $$$","300000",F276="$","100000",F276="$$$$","500000")</f>
        <v>500000</v>
      </c>
      <c r="K276" t="str" cm="1">
        <f t="array" ref="K276">_xlfn.IFS(I276="Tegalalang","Gianyar",I276="Amed","Karangasem",I276="Anturan","Buleleng",I276="Belalang","Tabanan",I276="Beng","Gianyar",I276="Benoa","Badung",I276="Bunutan","Karangasem",I276="Candidasa","Karangasem",I276="Canggu","Badung",I276="Denpasar","Denpasar",I276="Gianyar","Gianyar",I276="Jatiluwih","Tabanan",I276="Jimbaran","Badung",I276="Kaliasem","Buleleng",I276="Karangasem","Karangasem",I276="Kedewatan","Gianyar",I276="Keliki","Gianyar",I276="Kelusa","Gianyar",I276="Kemenuh","Gianyar",I276="Kenderan","Gianyar",I276="Keramas","Gianyar",I276="Kerobokan","Badung",I276="Kerobokan Kelod","Badung",I276="Kintamani","Bangli",I276="Kuta","Badung",I276="Kuta Selatan","Badung",I276="Kutuh","Badung",I276="Legian","Badung",I276="Lodtunduh","Gianyar",I276="Lovina Beach","Buleleng",I276="Manggis","Karangasem",I276="Mas","Gianyar",I276="Munduk","Buleleng",I276="North Kuta","Badung",I276="Nusa Ceningan","Klungkung",I276="Nusa Dua","Badung",I276="Nusa Lembongan","Klungkung",I276="Nusa Penida","Klungkung",I276="Padangbai","Karangasem",I276="Payangan","Gianyar",I276="Pecatu","Badung",I276="Peliatan","Gianyar",I276="Pemuteran","Buleleng",I276="Pererenan","Badung",I276="Petulu","Gianyar",I276="Saba","Gianyar",I276="Sanur","Denpasar",I276="Sanur Kaja","Denpasar",I276="Sayan","Gianyar",I276="Seminyak","Badung",I276="Seririt","Buleleng",I276="Seseh","Badung",I276="Sidemen","Karangasem",I276="Singakerta","Gianyar",I276="Singaraja","Buleleng",I276="Subagan","Karangasem",I276="Sukawati","Gianyar",I276="Tabanan","Tabanan",I276="Tanah Lot","Tabanan",I276="Tanjung Benoa","Badung",I276="Taro","Gianyar",I276="Tegallalang","Gianyar",I276="Tibubeneng","Badung",I276="Tuban","Badung",I276="Tulamben","Karangasem",I276="Ubud","Gianyar",I276="Ungasan","Badung")</f>
        <v>Badung</v>
      </c>
    </row>
    <row r="277" spans="1:11" x14ac:dyDescent="0.2">
      <c r="A277" t="s">
        <v>1154</v>
      </c>
      <c r="B277" t="s">
        <v>129</v>
      </c>
      <c r="C277" t="s">
        <v>1155</v>
      </c>
      <c r="D277">
        <v>55</v>
      </c>
      <c r="E277">
        <v>4</v>
      </c>
      <c r="F277" t="s">
        <v>5</v>
      </c>
      <c r="G277" t="s">
        <v>1156</v>
      </c>
      <c r="H277" t="s">
        <v>1157</v>
      </c>
      <c r="I277" t="s">
        <v>1036</v>
      </c>
      <c r="J277" t="str" cm="1">
        <f t="array" ref="J277">_xlfn.IFS(F277="$$ - $$$","300000",F277="$","100000",F277="$$$$","500000")</f>
        <v>300000</v>
      </c>
      <c r="K277" t="str" cm="1">
        <f t="array" ref="K277">_xlfn.IFS(I277="Tegalalang","Gianyar",I277="Amed","Karangasem",I277="Anturan","Buleleng",I277="Belalang","Tabanan",I277="Beng","Gianyar",I277="Benoa","Badung",I277="Bunutan","Karangasem",I277="Candidasa","Karangasem",I277="Canggu","Badung",I277="Denpasar","Denpasar",I277="Gianyar","Gianyar",I277="Jatiluwih","Tabanan",I277="Jimbaran","Badung",I277="Kaliasem","Buleleng",I277="Karangasem","Karangasem",I277="Kedewatan","Gianyar",I277="Keliki","Gianyar",I277="Kelusa","Gianyar",I277="Kemenuh","Gianyar",I277="Kenderan","Gianyar",I277="Keramas","Gianyar",I277="Kerobokan","Badung",I277="Kerobokan Kelod","Badung",I277="Kintamani","Bangli",I277="Kuta","Badung",I277="Kuta Selatan","Badung",I277="Kutuh","Badung",I277="Legian","Badung",I277="Lodtunduh","Gianyar",I277="Lovina Beach","Buleleng",I277="Manggis","Karangasem",I277="Mas","Gianyar",I277="Munduk","Buleleng",I277="North Kuta","Badung",I277="Nusa Ceningan","Klungkung",I277="Nusa Dua","Badung",I277="Nusa Lembongan","Klungkung",I277="Nusa Penida","Klungkung",I277="Padangbai","Karangasem",I277="Payangan","Gianyar",I277="Pecatu","Badung",I277="Peliatan","Gianyar",I277="Pemuteran","Buleleng",I277="Pererenan","Badung",I277="Petulu","Gianyar",I277="Saba","Gianyar",I277="Sanur","Denpasar",I277="Sanur Kaja","Denpasar",I277="Sayan","Gianyar",I277="Seminyak","Badung",I277="Seririt","Buleleng",I277="Seseh","Badung",I277="Sidemen","Karangasem",I277="Singakerta","Gianyar",I277="Singaraja","Buleleng",I277="Subagan","Karangasem",I277="Sukawati","Gianyar",I277="Tabanan","Tabanan",I277="Tanah Lot","Tabanan",I277="Tanjung Benoa","Badung",I277="Taro","Gianyar",I277="Tegallalang","Gianyar",I277="Tibubeneng","Badung",I277="Tuban","Badung",I277="Tulamben","Karangasem",I277="Ubud","Gianyar",I277="Ungasan","Badung")</f>
        <v>Tabanan</v>
      </c>
    </row>
    <row r="278" spans="1:11" x14ac:dyDescent="0.2">
      <c r="A278" t="s">
        <v>1158</v>
      </c>
      <c r="B278" t="s">
        <v>3</v>
      </c>
      <c r="C278" t="s">
        <v>1159</v>
      </c>
      <c r="D278">
        <v>797</v>
      </c>
      <c r="E278">
        <v>5</v>
      </c>
      <c r="F278" t="s">
        <v>5</v>
      </c>
      <c r="G278" t="s">
        <v>1160</v>
      </c>
      <c r="H278" t="s">
        <v>1161</v>
      </c>
      <c r="I278" t="s">
        <v>16</v>
      </c>
      <c r="J278" t="str" cm="1">
        <f t="array" ref="J278">_xlfn.IFS(F278="$$ - $$$","300000",F278="$","100000",F278="$$$$","500000")</f>
        <v>300000</v>
      </c>
      <c r="K278" t="str" cm="1">
        <f t="array" ref="K278">_xlfn.IFS(I278="Tegalalang","Gianyar",I278="Amed","Karangasem",I278="Anturan","Buleleng",I278="Belalang","Tabanan",I278="Beng","Gianyar",I278="Benoa","Badung",I278="Bunutan","Karangasem",I278="Candidasa","Karangasem",I278="Canggu","Badung",I278="Denpasar","Denpasar",I278="Gianyar","Gianyar",I278="Jatiluwih","Tabanan",I278="Jimbaran","Badung",I278="Kaliasem","Buleleng",I278="Karangasem","Karangasem",I278="Kedewatan","Gianyar",I278="Keliki","Gianyar",I278="Kelusa","Gianyar",I278="Kemenuh","Gianyar",I278="Kenderan","Gianyar",I278="Keramas","Gianyar",I278="Kerobokan","Badung",I278="Kerobokan Kelod","Badung",I278="Kintamani","Bangli",I278="Kuta","Badung",I278="Kuta Selatan","Badung",I278="Kutuh","Badung",I278="Legian","Badung",I278="Lodtunduh","Gianyar",I278="Lovina Beach","Buleleng",I278="Manggis","Karangasem",I278="Mas","Gianyar",I278="Munduk","Buleleng",I278="North Kuta","Badung",I278="Nusa Ceningan","Klungkung",I278="Nusa Dua","Badung",I278="Nusa Lembongan","Klungkung",I278="Nusa Penida","Klungkung",I278="Padangbai","Karangasem",I278="Payangan","Gianyar",I278="Pecatu","Badung",I278="Peliatan","Gianyar",I278="Pemuteran","Buleleng",I278="Pererenan","Badung",I278="Petulu","Gianyar",I278="Saba","Gianyar",I278="Sanur","Denpasar",I278="Sanur Kaja","Denpasar",I278="Sayan","Gianyar",I278="Seminyak","Badung",I278="Seririt","Buleleng",I278="Seseh","Badung",I278="Sidemen","Karangasem",I278="Singakerta","Gianyar",I278="Singaraja","Buleleng",I278="Subagan","Karangasem",I278="Sukawati","Gianyar",I278="Tabanan","Tabanan",I278="Tanah Lot","Tabanan",I278="Tanjung Benoa","Badung",I278="Taro","Gianyar",I278="Tegallalang","Gianyar",I278="Tibubeneng","Badung",I278="Tuban","Badung",I278="Tulamben","Karangasem",I278="Ubud","Gianyar",I278="Ungasan","Badung")</f>
        <v>Gianyar</v>
      </c>
    </row>
    <row r="279" spans="1:11" x14ac:dyDescent="0.2">
      <c r="A279" t="s">
        <v>1162</v>
      </c>
      <c r="B279" t="s">
        <v>78</v>
      </c>
      <c r="C279" t="s">
        <v>1163</v>
      </c>
      <c r="D279">
        <v>2780</v>
      </c>
      <c r="E279">
        <v>4.5</v>
      </c>
      <c r="F279" t="s">
        <v>5</v>
      </c>
      <c r="G279" t="s">
        <v>1164</v>
      </c>
      <c r="H279" t="s">
        <v>1165</v>
      </c>
      <c r="I279" t="s">
        <v>57</v>
      </c>
      <c r="J279" t="str" cm="1">
        <f t="array" ref="J279">_xlfn.IFS(F279="$$ - $$$","300000",F279="$","100000",F279="$$$$","500000")</f>
        <v>300000</v>
      </c>
      <c r="K279" t="str" cm="1">
        <f t="array" ref="K279">_xlfn.IFS(I279="Tegalalang","Gianyar",I279="Amed","Karangasem",I279="Anturan","Buleleng",I279="Belalang","Tabanan",I279="Beng","Gianyar",I279="Benoa","Badung",I279="Bunutan","Karangasem",I279="Candidasa","Karangasem",I279="Canggu","Badung",I279="Denpasar","Denpasar",I279="Gianyar","Gianyar",I279="Jatiluwih","Tabanan",I279="Jimbaran","Badung",I279="Kaliasem","Buleleng",I279="Karangasem","Karangasem",I279="Kedewatan","Gianyar",I279="Keliki","Gianyar",I279="Kelusa","Gianyar",I279="Kemenuh","Gianyar",I279="Kenderan","Gianyar",I279="Keramas","Gianyar",I279="Kerobokan","Badung",I279="Kerobokan Kelod","Badung",I279="Kintamani","Bangli",I279="Kuta","Badung",I279="Kuta Selatan","Badung",I279="Kutuh","Badung",I279="Legian","Badung",I279="Lodtunduh","Gianyar",I279="Lovina Beach","Buleleng",I279="Manggis","Karangasem",I279="Mas","Gianyar",I279="Munduk","Buleleng",I279="North Kuta","Badung",I279="Nusa Ceningan","Klungkung",I279="Nusa Dua","Badung",I279="Nusa Lembongan","Klungkung",I279="Nusa Penida","Klungkung",I279="Padangbai","Karangasem",I279="Payangan","Gianyar",I279="Pecatu","Badung",I279="Peliatan","Gianyar",I279="Pemuteran","Buleleng",I279="Pererenan","Badung",I279="Petulu","Gianyar",I279="Saba","Gianyar",I279="Sanur","Denpasar",I279="Sanur Kaja","Denpasar",I279="Sayan","Gianyar",I279="Seminyak","Badung",I279="Seririt","Buleleng",I279="Seseh","Badung",I279="Sidemen","Karangasem",I279="Singakerta","Gianyar",I279="Singaraja","Buleleng",I279="Subagan","Karangasem",I279="Sukawati","Gianyar",I279="Tabanan","Tabanan",I279="Tanah Lot","Tabanan",I279="Tanjung Benoa","Badung",I279="Taro","Gianyar",I279="Tegallalang","Gianyar",I279="Tibubeneng","Badung",I279="Tuban","Badung",I279="Tulamben","Karangasem",I279="Ubud","Gianyar",I279="Ungasan","Badung")</f>
        <v>Badung</v>
      </c>
    </row>
    <row r="280" spans="1:11" x14ac:dyDescent="0.2">
      <c r="A280" t="s">
        <v>1166</v>
      </c>
      <c r="B280" t="s">
        <v>129</v>
      </c>
      <c r="C280" t="s">
        <v>1167</v>
      </c>
      <c r="D280">
        <v>1675</v>
      </c>
      <c r="E280">
        <v>4.5</v>
      </c>
      <c r="F280" t="s">
        <v>74</v>
      </c>
      <c r="G280" t="s">
        <v>1168</v>
      </c>
      <c r="H280" t="s">
        <v>1169</v>
      </c>
      <c r="I280" t="s">
        <v>23</v>
      </c>
      <c r="J280" t="str" cm="1">
        <f t="array" ref="J280">_xlfn.IFS(F280="$$ - $$$","300000",F280="$","100000",F280="$$$$","500000")</f>
        <v>100000</v>
      </c>
      <c r="K280" t="str" cm="1">
        <f t="array" ref="K280">_xlfn.IFS(I280="Tegalalang","Gianyar",I280="Amed","Karangasem",I280="Anturan","Buleleng",I280="Belalang","Tabanan",I280="Beng","Gianyar",I280="Benoa","Badung",I280="Bunutan","Karangasem",I280="Candidasa","Karangasem",I280="Canggu","Badung",I280="Denpasar","Denpasar",I280="Gianyar","Gianyar",I280="Jatiluwih","Tabanan",I280="Jimbaran","Badung",I280="Kaliasem","Buleleng",I280="Karangasem","Karangasem",I280="Kedewatan","Gianyar",I280="Keliki","Gianyar",I280="Kelusa","Gianyar",I280="Kemenuh","Gianyar",I280="Kenderan","Gianyar",I280="Keramas","Gianyar",I280="Kerobokan","Badung",I280="Kerobokan Kelod","Badung",I280="Kintamani","Bangli",I280="Kuta","Badung",I280="Kuta Selatan","Badung",I280="Kutuh","Badung",I280="Legian","Badung",I280="Lodtunduh","Gianyar",I280="Lovina Beach","Buleleng",I280="Manggis","Karangasem",I280="Mas","Gianyar",I280="Munduk","Buleleng",I280="North Kuta","Badung",I280="Nusa Ceningan","Klungkung",I280="Nusa Dua","Badung",I280="Nusa Lembongan","Klungkung",I280="Nusa Penida","Klungkung",I280="Padangbai","Karangasem",I280="Payangan","Gianyar",I280="Pecatu","Badung",I280="Peliatan","Gianyar",I280="Pemuteran","Buleleng",I280="Pererenan","Badung",I280="Petulu","Gianyar",I280="Saba","Gianyar",I280="Sanur","Denpasar",I280="Sanur Kaja","Denpasar",I280="Sayan","Gianyar",I280="Seminyak","Badung",I280="Seririt","Buleleng",I280="Seseh","Badung",I280="Sidemen","Karangasem",I280="Singakerta","Gianyar",I280="Singaraja","Buleleng",I280="Subagan","Karangasem",I280="Sukawati","Gianyar",I280="Tabanan","Tabanan",I280="Tanah Lot","Tabanan",I280="Tanjung Benoa","Badung",I280="Taro","Gianyar",I280="Tegallalang","Gianyar",I280="Tibubeneng","Badung",I280="Tuban","Badung",I280="Tulamben","Karangasem",I280="Ubud","Gianyar",I280="Ungasan","Badung")</f>
        <v>Badung</v>
      </c>
    </row>
    <row r="281" spans="1:11" x14ac:dyDescent="0.2">
      <c r="A281" t="s">
        <v>1170</v>
      </c>
      <c r="B281" t="s">
        <v>18</v>
      </c>
      <c r="C281" t="s">
        <v>1171</v>
      </c>
      <c r="D281">
        <v>3888</v>
      </c>
      <c r="E281">
        <v>4.5</v>
      </c>
      <c r="F281" t="s">
        <v>5</v>
      </c>
      <c r="G281" t="s">
        <v>1172</v>
      </c>
      <c r="H281" t="s">
        <v>1173</v>
      </c>
      <c r="I281" t="s">
        <v>57</v>
      </c>
      <c r="J281" t="str" cm="1">
        <f t="array" ref="J281">_xlfn.IFS(F281="$$ - $$$","300000",F281="$","100000",F281="$$$$","500000")</f>
        <v>300000</v>
      </c>
      <c r="K281" t="str" cm="1">
        <f t="array" ref="K281">_xlfn.IFS(I281="Tegalalang","Gianyar",I281="Amed","Karangasem",I281="Anturan","Buleleng",I281="Belalang","Tabanan",I281="Beng","Gianyar",I281="Benoa","Badung",I281="Bunutan","Karangasem",I281="Candidasa","Karangasem",I281="Canggu","Badung",I281="Denpasar","Denpasar",I281="Gianyar","Gianyar",I281="Jatiluwih","Tabanan",I281="Jimbaran","Badung",I281="Kaliasem","Buleleng",I281="Karangasem","Karangasem",I281="Kedewatan","Gianyar",I281="Keliki","Gianyar",I281="Kelusa","Gianyar",I281="Kemenuh","Gianyar",I281="Kenderan","Gianyar",I281="Keramas","Gianyar",I281="Kerobokan","Badung",I281="Kerobokan Kelod","Badung",I281="Kintamani","Bangli",I281="Kuta","Badung",I281="Kuta Selatan","Badung",I281="Kutuh","Badung",I281="Legian","Badung",I281="Lodtunduh","Gianyar",I281="Lovina Beach","Buleleng",I281="Manggis","Karangasem",I281="Mas","Gianyar",I281="Munduk","Buleleng",I281="North Kuta","Badung",I281="Nusa Ceningan","Klungkung",I281="Nusa Dua","Badung",I281="Nusa Lembongan","Klungkung",I281="Nusa Penida","Klungkung",I281="Padangbai","Karangasem",I281="Payangan","Gianyar",I281="Pecatu","Badung",I281="Peliatan","Gianyar",I281="Pemuteran","Buleleng",I281="Pererenan","Badung",I281="Petulu","Gianyar",I281="Saba","Gianyar",I281="Sanur","Denpasar",I281="Sanur Kaja","Denpasar",I281="Sayan","Gianyar",I281="Seminyak","Badung",I281="Seririt","Buleleng",I281="Seseh","Badung",I281="Sidemen","Karangasem",I281="Singakerta","Gianyar",I281="Singaraja","Buleleng",I281="Subagan","Karangasem",I281="Sukawati","Gianyar",I281="Tabanan","Tabanan",I281="Tanah Lot","Tabanan",I281="Tanjung Benoa","Badung",I281="Taro","Gianyar",I281="Tegallalang","Gianyar",I281="Tibubeneng","Badung",I281="Tuban","Badung",I281="Tulamben","Karangasem",I281="Ubud","Gianyar",I281="Ungasan","Badung")</f>
        <v>Badung</v>
      </c>
    </row>
    <row r="282" spans="1:11" x14ac:dyDescent="0.2">
      <c r="A282" t="s">
        <v>1174</v>
      </c>
      <c r="B282" t="s">
        <v>98</v>
      </c>
      <c r="C282" t="s">
        <v>1175</v>
      </c>
      <c r="D282">
        <v>846</v>
      </c>
      <c r="E282">
        <v>5</v>
      </c>
      <c r="F282" t="s">
        <v>5</v>
      </c>
      <c r="G282" t="s">
        <v>1176</v>
      </c>
      <c r="H282" t="s">
        <v>225</v>
      </c>
      <c r="I282" t="s">
        <v>29</v>
      </c>
      <c r="J282" t="str" cm="1">
        <f t="array" ref="J282">_xlfn.IFS(F282="$$ - $$$","300000",F282="$","100000",F282="$$$$","500000")</f>
        <v>300000</v>
      </c>
      <c r="K282" t="str" cm="1">
        <f t="array" ref="K282">_xlfn.IFS(I282="Tegalalang","Gianyar",I282="Amed","Karangasem",I282="Anturan","Buleleng",I282="Belalang","Tabanan",I282="Beng","Gianyar",I282="Benoa","Badung",I282="Bunutan","Karangasem",I282="Candidasa","Karangasem",I282="Canggu","Badung",I282="Denpasar","Denpasar",I282="Gianyar","Gianyar",I282="Jatiluwih","Tabanan",I282="Jimbaran","Badung",I282="Kaliasem","Buleleng",I282="Karangasem","Karangasem",I282="Kedewatan","Gianyar",I282="Keliki","Gianyar",I282="Kelusa","Gianyar",I282="Kemenuh","Gianyar",I282="Kenderan","Gianyar",I282="Keramas","Gianyar",I282="Kerobokan","Badung",I282="Kerobokan Kelod","Badung",I282="Kintamani","Bangli",I282="Kuta","Badung",I282="Kuta Selatan","Badung",I282="Kutuh","Badung",I282="Legian","Badung",I282="Lodtunduh","Gianyar",I282="Lovina Beach","Buleleng",I282="Manggis","Karangasem",I282="Mas","Gianyar",I282="Munduk","Buleleng",I282="North Kuta","Badung",I282="Nusa Ceningan","Klungkung",I282="Nusa Dua","Badung",I282="Nusa Lembongan","Klungkung",I282="Nusa Penida","Klungkung",I282="Padangbai","Karangasem",I282="Payangan","Gianyar",I282="Pecatu","Badung",I282="Peliatan","Gianyar",I282="Pemuteran","Buleleng",I282="Pererenan","Badung",I282="Petulu","Gianyar",I282="Saba","Gianyar",I282="Sanur","Denpasar",I282="Sanur Kaja","Denpasar",I282="Sayan","Gianyar",I282="Seminyak","Badung",I282="Seririt","Buleleng",I282="Seseh","Badung",I282="Sidemen","Karangasem",I282="Singakerta","Gianyar",I282="Singaraja","Buleleng",I282="Subagan","Karangasem",I282="Sukawati","Gianyar",I282="Tabanan","Tabanan",I282="Tanah Lot","Tabanan",I282="Tanjung Benoa","Badung",I282="Taro","Gianyar",I282="Tegallalang","Gianyar",I282="Tibubeneng","Badung",I282="Tuban","Badung",I282="Tulamben","Karangasem",I282="Ubud","Gianyar",I282="Ungasan","Badung")</f>
        <v>Badung</v>
      </c>
    </row>
    <row r="283" spans="1:11" x14ac:dyDescent="0.2">
      <c r="A283" t="s">
        <v>1177</v>
      </c>
      <c r="B283" t="s">
        <v>18</v>
      </c>
      <c r="C283" t="s">
        <v>1178</v>
      </c>
      <c r="D283">
        <v>527</v>
      </c>
      <c r="E283">
        <v>5</v>
      </c>
      <c r="F283" t="s">
        <v>5</v>
      </c>
      <c r="G283" t="s">
        <v>1179</v>
      </c>
      <c r="H283" t="s">
        <v>1180</v>
      </c>
      <c r="I283" t="s">
        <v>571</v>
      </c>
      <c r="J283" t="str" cm="1">
        <f t="array" ref="J283">_xlfn.IFS(F283="$$ - $$$","300000",F283="$","100000",F283="$$$$","500000")</f>
        <v>300000</v>
      </c>
      <c r="K283" t="str" cm="1">
        <f t="array" ref="K283">_xlfn.IFS(I283="Tegalalang","Gianyar",I283="Amed","Karangasem",I283="Anturan","Buleleng",I283="Belalang","Tabanan",I283="Beng","Gianyar",I283="Benoa","Badung",I283="Bunutan","Karangasem",I283="Candidasa","Karangasem",I283="Canggu","Badung",I283="Denpasar","Denpasar",I283="Gianyar","Gianyar",I283="Jatiluwih","Tabanan",I283="Jimbaran","Badung",I283="Kaliasem","Buleleng",I283="Karangasem","Karangasem",I283="Kedewatan","Gianyar",I283="Keliki","Gianyar",I283="Kelusa","Gianyar",I283="Kemenuh","Gianyar",I283="Kenderan","Gianyar",I283="Keramas","Gianyar",I283="Kerobokan","Badung",I283="Kerobokan Kelod","Badung",I283="Kintamani","Bangli",I283="Kuta","Badung",I283="Kuta Selatan","Badung",I283="Kutuh","Badung",I283="Legian","Badung",I283="Lodtunduh","Gianyar",I283="Lovina Beach","Buleleng",I283="Manggis","Karangasem",I283="Mas","Gianyar",I283="Munduk","Buleleng",I283="North Kuta","Badung",I283="Nusa Ceningan","Klungkung",I283="Nusa Dua","Badung",I283="Nusa Lembongan","Klungkung",I283="Nusa Penida","Klungkung",I283="Padangbai","Karangasem",I283="Payangan","Gianyar",I283="Pecatu","Badung",I283="Peliatan","Gianyar",I283="Pemuteran","Buleleng",I283="Pererenan","Badung",I283="Petulu","Gianyar",I283="Saba","Gianyar",I283="Sanur","Denpasar",I283="Sanur Kaja","Denpasar",I283="Sayan","Gianyar",I283="Seminyak","Badung",I283="Seririt","Buleleng",I283="Seseh","Badung",I283="Sidemen","Karangasem",I283="Singakerta","Gianyar",I283="Singaraja","Buleleng",I283="Subagan","Karangasem",I283="Sukawati","Gianyar",I283="Tabanan","Tabanan",I283="Tanah Lot","Tabanan",I283="Tanjung Benoa","Badung",I283="Taro","Gianyar",I283="Tegallalang","Gianyar",I283="Tibubeneng","Badung",I283="Tuban","Badung",I283="Tulamben","Karangasem",I283="Ubud","Gianyar",I283="Ungasan","Badung")</f>
        <v>Gianyar</v>
      </c>
    </row>
    <row r="284" spans="1:11" x14ac:dyDescent="0.2">
      <c r="A284" t="s">
        <v>1181</v>
      </c>
      <c r="B284" t="s">
        <v>3</v>
      </c>
      <c r="C284" t="s">
        <v>1182</v>
      </c>
      <c r="D284">
        <v>1570</v>
      </c>
      <c r="E284">
        <v>4.5</v>
      </c>
      <c r="F284" t="s">
        <v>5</v>
      </c>
      <c r="G284" t="s">
        <v>1183</v>
      </c>
      <c r="H284" t="s">
        <v>1184</v>
      </c>
      <c r="I284" t="s">
        <v>87</v>
      </c>
      <c r="J284" t="str" cm="1">
        <f t="array" ref="J284">_xlfn.IFS(F284="$$ - $$$","300000",F284="$","100000",F284="$$$$","500000")</f>
        <v>300000</v>
      </c>
      <c r="K284" t="str" cm="1">
        <f t="array" ref="K284">_xlfn.IFS(I284="Tegalalang","Gianyar",I284="Amed","Karangasem",I284="Anturan","Buleleng",I284="Belalang","Tabanan",I284="Beng","Gianyar",I284="Benoa","Badung",I284="Bunutan","Karangasem",I284="Candidasa","Karangasem",I284="Canggu","Badung",I284="Denpasar","Denpasar",I284="Gianyar","Gianyar",I284="Jatiluwih","Tabanan",I284="Jimbaran","Badung",I284="Kaliasem","Buleleng",I284="Karangasem","Karangasem",I284="Kedewatan","Gianyar",I284="Keliki","Gianyar",I284="Kelusa","Gianyar",I284="Kemenuh","Gianyar",I284="Kenderan","Gianyar",I284="Keramas","Gianyar",I284="Kerobokan","Badung",I284="Kerobokan Kelod","Badung",I284="Kintamani","Bangli",I284="Kuta","Badung",I284="Kuta Selatan","Badung",I284="Kutuh","Badung",I284="Legian","Badung",I284="Lodtunduh","Gianyar",I284="Lovina Beach","Buleleng",I284="Manggis","Karangasem",I284="Mas","Gianyar",I284="Munduk","Buleleng",I284="North Kuta","Badung",I284="Nusa Ceningan","Klungkung",I284="Nusa Dua","Badung",I284="Nusa Lembongan","Klungkung",I284="Nusa Penida","Klungkung",I284="Padangbai","Karangasem",I284="Payangan","Gianyar",I284="Pecatu","Badung",I284="Peliatan","Gianyar",I284="Pemuteran","Buleleng",I284="Pererenan","Badung",I284="Petulu","Gianyar",I284="Saba","Gianyar",I284="Sanur","Denpasar",I284="Sanur Kaja","Denpasar",I284="Sayan","Gianyar",I284="Seminyak","Badung",I284="Seririt","Buleleng",I284="Seseh","Badung",I284="Sidemen","Karangasem",I284="Singakerta","Gianyar",I284="Singaraja","Buleleng",I284="Subagan","Karangasem",I284="Sukawati","Gianyar",I284="Tabanan","Tabanan",I284="Tanah Lot","Tabanan",I284="Tanjung Benoa","Badung",I284="Taro","Gianyar",I284="Tegallalang","Gianyar",I284="Tibubeneng","Badung",I284="Tuban","Badung",I284="Tulamben","Karangasem",I284="Ubud","Gianyar",I284="Ungasan","Badung")</f>
        <v>Denpasar</v>
      </c>
    </row>
    <row r="285" spans="1:11" x14ac:dyDescent="0.2">
      <c r="A285" t="s">
        <v>1185</v>
      </c>
      <c r="B285" t="s">
        <v>3</v>
      </c>
      <c r="C285" t="s">
        <v>1186</v>
      </c>
      <c r="D285">
        <v>387</v>
      </c>
      <c r="E285">
        <v>5</v>
      </c>
      <c r="F285" t="s">
        <v>26</v>
      </c>
      <c r="G285" t="s">
        <v>1187</v>
      </c>
      <c r="H285" t="s">
        <v>1188</v>
      </c>
      <c r="I285" t="s">
        <v>16</v>
      </c>
      <c r="J285" t="str" cm="1">
        <f t="array" ref="J285">_xlfn.IFS(F285="$$ - $$$","300000",F285="$","100000",F285="$$$$","500000")</f>
        <v>500000</v>
      </c>
      <c r="K285" t="str" cm="1">
        <f t="array" ref="K285">_xlfn.IFS(I285="Tegalalang","Gianyar",I285="Amed","Karangasem",I285="Anturan","Buleleng",I285="Belalang","Tabanan",I285="Beng","Gianyar",I285="Benoa","Badung",I285="Bunutan","Karangasem",I285="Candidasa","Karangasem",I285="Canggu","Badung",I285="Denpasar","Denpasar",I285="Gianyar","Gianyar",I285="Jatiluwih","Tabanan",I285="Jimbaran","Badung",I285="Kaliasem","Buleleng",I285="Karangasem","Karangasem",I285="Kedewatan","Gianyar",I285="Keliki","Gianyar",I285="Kelusa","Gianyar",I285="Kemenuh","Gianyar",I285="Kenderan","Gianyar",I285="Keramas","Gianyar",I285="Kerobokan","Badung",I285="Kerobokan Kelod","Badung",I285="Kintamani","Bangli",I285="Kuta","Badung",I285="Kuta Selatan","Badung",I285="Kutuh","Badung",I285="Legian","Badung",I285="Lodtunduh","Gianyar",I285="Lovina Beach","Buleleng",I285="Manggis","Karangasem",I285="Mas","Gianyar",I285="Munduk","Buleleng",I285="North Kuta","Badung",I285="Nusa Ceningan","Klungkung",I285="Nusa Dua","Badung",I285="Nusa Lembongan","Klungkung",I285="Nusa Penida","Klungkung",I285="Padangbai","Karangasem",I285="Payangan","Gianyar",I285="Pecatu","Badung",I285="Peliatan","Gianyar",I285="Pemuteran","Buleleng",I285="Pererenan","Badung",I285="Petulu","Gianyar",I285="Saba","Gianyar",I285="Sanur","Denpasar",I285="Sanur Kaja","Denpasar",I285="Sayan","Gianyar",I285="Seminyak","Badung",I285="Seririt","Buleleng",I285="Seseh","Badung",I285="Sidemen","Karangasem",I285="Singakerta","Gianyar",I285="Singaraja","Buleleng",I285="Subagan","Karangasem",I285="Sukawati","Gianyar",I285="Tabanan","Tabanan",I285="Tanah Lot","Tabanan",I285="Tanjung Benoa","Badung",I285="Taro","Gianyar",I285="Tegallalang","Gianyar",I285="Tibubeneng","Badung",I285="Tuban","Badung",I285="Tulamben","Karangasem",I285="Ubud","Gianyar",I285="Ungasan","Badung")</f>
        <v>Gianyar</v>
      </c>
    </row>
    <row r="286" spans="1:11" x14ac:dyDescent="0.2">
      <c r="A286" t="s">
        <v>1189</v>
      </c>
      <c r="B286" t="s">
        <v>47</v>
      </c>
      <c r="C286" t="s">
        <v>1190</v>
      </c>
      <c r="D286">
        <v>596</v>
      </c>
      <c r="E286">
        <v>4.5</v>
      </c>
      <c r="F286" t="s">
        <v>5</v>
      </c>
      <c r="G286" t="s">
        <v>1191</v>
      </c>
      <c r="H286" t="s">
        <v>1192</v>
      </c>
      <c r="I286" t="s">
        <v>23</v>
      </c>
      <c r="J286" t="str" cm="1">
        <f t="array" ref="J286">_xlfn.IFS(F286="$$ - $$$","300000",F286="$","100000",F286="$$$$","500000")</f>
        <v>300000</v>
      </c>
      <c r="K286" t="str" cm="1">
        <f t="array" ref="K286">_xlfn.IFS(I286="Tegalalang","Gianyar",I286="Amed","Karangasem",I286="Anturan","Buleleng",I286="Belalang","Tabanan",I286="Beng","Gianyar",I286="Benoa","Badung",I286="Bunutan","Karangasem",I286="Candidasa","Karangasem",I286="Canggu","Badung",I286="Denpasar","Denpasar",I286="Gianyar","Gianyar",I286="Jatiluwih","Tabanan",I286="Jimbaran","Badung",I286="Kaliasem","Buleleng",I286="Karangasem","Karangasem",I286="Kedewatan","Gianyar",I286="Keliki","Gianyar",I286="Kelusa","Gianyar",I286="Kemenuh","Gianyar",I286="Kenderan","Gianyar",I286="Keramas","Gianyar",I286="Kerobokan","Badung",I286="Kerobokan Kelod","Badung",I286="Kintamani","Bangli",I286="Kuta","Badung",I286="Kuta Selatan","Badung",I286="Kutuh","Badung",I286="Legian","Badung",I286="Lodtunduh","Gianyar",I286="Lovina Beach","Buleleng",I286="Manggis","Karangasem",I286="Mas","Gianyar",I286="Munduk","Buleleng",I286="North Kuta","Badung",I286="Nusa Ceningan","Klungkung",I286="Nusa Dua","Badung",I286="Nusa Lembongan","Klungkung",I286="Nusa Penida","Klungkung",I286="Padangbai","Karangasem",I286="Payangan","Gianyar",I286="Pecatu","Badung",I286="Peliatan","Gianyar",I286="Pemuteran","Buleleng",I286="Pererenan","Badung",I286="Petulu","Gianyar",I286="Saba","Gianyar",I286="Sanur","Denpasar",I286="Sanur Kaja","Denpasar",I286="Sayan","Gianyar",I286="Seminyak","Badung",I286="Seririt","Buleleng",I286="Seseh","Badung",I286="Sidemen","Karangasem",I286="Singakerta","Gianyar",I286="Singaraja","Buleleng",I286="Subagan","Karangasem",I286="Sukawati","Gianyar",I286="Tabanan","Tabanan",I286="Tanah Lot","Tabanan",I286="Tanjung Benoa","Badung",I286="Taro","Gianyar",I286="Tegallalang","Gianyar",I286="Tibubeneng","Badung",I286="Tuban","Badung",I286="Tulamben","Karangasem",I286="Ubud","Gianyar",I286="Ungasan","Badung")</f>
        <v>Badung</v>
      </c>
    </row>
    <row r="287" spans="1:11" x14ac:dyDescent="0.2">
      <c r="A287" t="s">
        <v>1193</v>
      </c>
      <c r="B287" t="s">
        <v>11</v>
      </c>
      <c r="C287" t="s">
        <v>1194</v>
      </c>
      <c r="D287">
        <v>2110</v>
      </c>
      <c r="E287">
        <v>4</v>
      </c>
      <c r="F287" t="s">
        <v>5</v>
      </c>
      <c r="G287" t="s">
        <v>1195</v>
      </c>
      <c r="H287" t="s">
        <v>1196</v>
      </c>
      <c r="I287" t="s">
        <v>69</v>
      </c>
      <c r="J287" t="str" cm="1">
        <f t="array" ref="J287">_xlfn.IFS(F287="$$ - $$$","300000",F287="$","100000",F287="$$$$","500000")</f>
        <v>300000</v>
      </c>
      <c r="K287" t="str" cm="1">
        <f t="array" ref="K287">_xlfn.IFS(I287="Tegalalang","Gianyar",I287="Amed","Karangasem",I287="Anturan","Buleleng",I287="Belalang","Tabanan",I287="Beng","Gianyar",I287="Benoa","Badung",I287="Bunutan","Karangasem",I287="Candidasa","Karangasem",I287="Canggu","Badung",I287="Denpasar","Denpasar",I287="Gianyar","Gianyar",I287="Jatiluwih","Tabanan",I287="Jimbaran","Badung",I287="Kaliasem","Buleleng",I287="Karangasem","Karangasem",I287="Kedewatan","Gianyar",I287="Keliki","Gianyar",I287="Kelusa","Gianyar",I287="Kemenuh","Gianyar",I287="Kenderan","Gianyar",I287="Keramas","Gianyar",I287="Kerobokan","Badung",I287="Kerobokan Kelod","Badung",I287="Kintamani","Bangli",I287="Kuta","Badung",I287="Kuta Selatan","Badung",I287="Kutuh","Badung",I287="Legian","Badung",I287="Lodtunduh","Gianyar",I287="Lovina Beach","Buleleng",I287="Manggis","Karangasem",I287="Mas","Gianyar",I287="Munduk","Buleleng",I287="North Kuta","Badung",I287="Nusa Ceningan","Klungkung",I287="Nusa Dua","Badung",I287="Nusa Lembongan","Klungkung",I287="Nusa Penida","Klungkung",I287="Padangbai","Karangasem",I287="Payangan","Gianyar",I287="Pecatu","Badung",I287="Peliatan","Gianyar",I287="Pemuteran","Buleleng",I287="Pererenan","Badung",I287="Petulu","Gianyar",I287="Saba","Gianyar",I287="Sanur","Denpasar",I287="Sanur Kaja","Denpasar",I287="Sayan","Gianyar",I287="Seminyak","Badung",I287="Seririt","Buleleng",I287="Seseh","Badung",I287="Sidemen","Karangasem",I287="Singakerta","Gianyar",I287="Singaraja","Buleleng",I287="Subagan","Karangasem",I287="Sukawati","Gianyar",I287="Tabanan","Tabanan",I287="Tanah Lot","Tabanan",I287="Tanjung Benoa","Badung",I287="Taro","Gianyar",I287="Tegallalang","Gianyar",I287="Tibubeneng","Badung",I287="Tuban","Badung",I287="Tulamben","Karangasem",I287="Ubud","Gianyar",I287="Ungasan","Badung")</f>
        <v>Badung</v>
      </c>
    </row>
    <row r="288" spans="1:11" x14ac:dyDescent="0.2">
      <c r="A288" t="s">
        <v>1197</v>
      </c>
      <c r="B288" t="s">
        <v>41</v>
      </c>
      <c r="C288" t="s">
        <v>1198</v>
      </c>
      <c r="D288">
        <v>279</v>
      </c>
      <c r="E288">
        <v>4.5</v>
      </c>
      <c r="F288" t="s">
        <v>5</v>
      </c>
      <c r="G288" t="s">
        <v>1199</v>
      </c>
      <c r="H288" t="s">
        <v>1200</v>
      </c>
      <c r="I288" t="s">
        <v>23</v>
      </c>
      <c r="J288" t="str" cm="1">
        <f t="array" ref="J288">_xlfn.IFS(F288="$$ - $$$","300000",F288="$","100000",F288="$$$$","500000")</f>
        <v>300000</v>
      </c>
      <c r="K288" t="str" cm="1">
        <f t="array" ref="K288">_xlfn.IFS(I288="Tegalalang","Gianyar",I288="Amed","Karangasem",I288="Anturan","Buleleng",I288="Belalang","Tabanan",I288="Beng","Gianyar",I288="Benoa","Badung",I288="Bunutan","Karangasem",I288="Candidasa","Karangasem",I288="Canggu","Badung",I288="Denpasar","Denpasar",I288="Gianyar","Gianyar",I288="Jatiluwih","Tabanan",I288="Jimbaran","Badung",I288="Kaliasem","Buleleng",I288="Karangasem","Karangasem",I288="Kedewatan","Gianyar",I288="Keliki","Gianyar",I288="Kelusa","Gianyar",I288="Kemenuh","Gianyar",I288="Kenderan","Gianyar",I288="Keramas","Gianyar",I288="Kerobokan","Badung",I288="Kerobokan Kelod","Badung",I288="Kintamani","Bangli",I288="Kuta","Badung",I288="Kuta Selatan","Badung",I288="Kutuh","Badung",I288="Legian","Badung",I288="Lodtunduh","Gianyar",I288="Lovina Beach","Buleleng",I288="Manggis","Karangasem",I288="Mas","Gianyar",I288="Munduk","Buleleng",I288="North Kuta","Badung",I288="Nusa Ceningan","Klungkung",I288="Nusa Dua","Badung",I288="Nusa Lembongan","Klungkung",I288="Nusa Penida","Klungkung",I288="Padangbai","Karangasem",I288="Payangan","Gianyar",I288="Pecatu","Badung",I288="Peliatan","Gianyar",I288="Pemuteran","Buleleng",I288="Pererenan","Badung",I288="Petulu","Gianyar",I288="Saba","Gianyar",I288="Sanur","Denpasar",I288="Sanur Kaja","Denpasar",I288="Sayan","Gianyar",I288="Seminyak","Badung",I288="Seririt","Buleleng",I288="Seseh","Badung",I288="Sidemen","Karangasem",I288="Singakerta","Gianyar",I288="Singaraja","Buleleng",I288="Subagan","Karangasem",I288="Sukawati","Gianyar",I288="Tabanan","Tabanan",I288="Tanah Lot","Tabanan",I288="Tanjung Benoa","Badung",I288="Taro","Gianyar",I288="Tegallalang","Gianyar",I288="Tibubeneng","Badung",I288="Tuban","Badung",I288="Tulamben","Karangasem",I288="Ubud","Gianyar",I288="Ungasan","Badung")</f>
        <v>Badung</v>
      </c>
    </row>
    <row r="289" spans="1:11" x14ac:dyDescent="0.2">
      <c r="A289" t="s">
        <v>1201</v>
      </c>
      <c r="B289" t="s">
        <v>72</v>
      </c>
      <c r="C289" t="s">
        <v>1202</v>
      </c>
      <c r="D289">
        <v>747</v>
      </c>
      <c r="E289">
        <v>5</v>
      </c>
      <c r="F289" t="s">
        <v>5</v>
      </c>
      <c r="G289" t="s">
        <v>1203</v>
      </c>
      <c r="H289" t="s">
        <v>1204</v>
      </c>
      <c r="I289" t="s">
        <v>16</v>
      </c>
      <c r="J289" t="str" cm="1">
        <f t="array" ref="J289">_xlfn.IFS(F289="$$ - $$$","300000",F289="$","100000",F289="$$$$","500000")</f>
        <v>300000</v>
      </c>
      <c r="K289" t="str" cm="1">
        <f t="array" ref="K289">_xlfn.IFS(I289="Tegalalang","Gianyar",I289="Amed","Karangasem",I289="Anturan","Buleleng",I289="Belalang","Tabanan",I289="Beng","Gianyar",I289="Benoa","Badung",I289="Bunutan","Karangasem",I289="Candidasa","Karangasem",I289="Canggu","Badung",I289="Denpasar","Denpasar",I289="Gianyar","Gianyar",I289="Jatiluwih","Tabanan",I289="Jimbaran","Badung",I289="Kaliasem","Buleleng",I289="Karangasem","Karangasem",I289="Kedewatan","Gianyar",I289="Keliki","Gianyar",I289="Kelusa","Gianyar",I289="Kemenuh","Gianyar",I289="Kenderan","Gianyar",I289="Keramas","Gianyar",I289="Kerobokan","Badung",I289="Kerobokan Kelod","Badung",I289="Kintamani","Bangli",I289="Kuta","Badung",I289="Kuta Selatan","Badung",I289="Kutuh","Badung",I289="Legian","Badung",I289="Lodtunduh","Gianyar",I289="Lovina Beach","Buleleng",I289="Manggis","Karangasem",I289="Mas","Gianyar",I289="Munduk","Buleleng",I289="North Kuta","Badung",I289="Nusa Ceningan","Klungkung",I289="Nusa Dua","Badung",I289="Nusa Lembongan","Klungkung",I289="Nusa Penida","Klungkung",I289="Padangbai","Karangasem",I289="Payangan","Gianyar",I289="Pecatu","Badung",I289="Peliatan","Gianyar",I289="Pemuteran","Buleleng",I289="Pererenan","Badung",I289="Petulu","Gianyar",I289="Saba","Gianyar",I289="Sanur","Denpasar",I289="Sanur Kaja","Denpasar",I289="Sayan","Gianyar",I289="Seminyak","Badung",I289="Seririt","Buleleng",I289="Seseh","Badung",I289="Sidemen","Karangasem",I289="Singakerta","Gianyar",I289="Singaraja","Buleleng",I289="Subagan","Karangasem",I289="Sukawati","Gianyar",I289="Tabanan","Tabanan",I289="Tanah Lot","Tabanan",I289="Tanjung Benoa","Badung",I289="Taro","Gianyar",I289="Tegallalang","Gianyar",I289="Tibubeneng","Badung",I289="Tuban","Badung",I289="Tulamben","Karangasem",I289="Ubud","Gianyar",I289="Ungasan","Badung")</f>
        <v>Gianyar</v>
      </c>
    </row>
    <row r="290" spans="1:11" x14ac:dyDescent="0.2">
      <c r="A290" t="s">
        <v>1205</v>
      </c>
      <c r="B290" t="s">
        <v>19</v>
      </c>
      <c r="C290" t="s">
        <v>1206</v>
      </c>
      <c r="D290">
        <v>170</v>
      </c>
      <c r="E290">
        <v>5</v>
      </c>
      <c r="F290" t="s">
        <v>5</v>
      </c>
      <c r="G290" t="s">
        <v>1207</v>
      </c>
      <c r="H290" t="s">
        <v>1208</v>
      </c>
      <c r="I290" t="s">
        <v>450</v>
      </c>
      <c r="J290" t="str" cm="1">
        <f t="array" ref="J290">_xlfn.IFS(F290="$$ - $$$","300000",F290="$","100000",F290="$$$$","500000")</f>
        <v>300000</v>
      </c>
      <c r="K290" t="str" cm="1">
        <f t="array" ref="K290">_xlfn.IFS(I290="Tegalalang","Gianyar",I290="Amed","Karangasem",I290="Anturan","Buleleng",I290="Belalang","Tabanan",I290="Beng","Gianyar",I290="Benoa","Badung",I290="Bunutan","Karangasem",I290="Candidasa","Karangasem",I290="Canggu","Badung",I290="Denpasar","Denpasar",I290="Gianyar","Gianyar",I290="Jatiluwih","Tabanan",I290="Jimbaran","Badung",I290="Kaliasem","Buleleng",I290="Karangasem","Karangasem",I290="Kedewatan","Gianyar",I290="Keliki","Gianyar",I290="Kelusa","Gianyar",I290="Kemenuh","Gianyar",I290="Kenderan","Gianyar",I290="Keramas","Gianyar",I290="Kerobokan","Badung",I290="Kerobokan Kelod","Badung",I290="Kintamani","Bangli",I290="Kuta","Badung",I290="Kuta Selatan","Badung",I290="Kutuh","Badung",I290="Legian","Badung",I290="Lodtunduh","Gianyar",I290="Lovina Beach","Buleleng",I290="Manggis","Karangasem",I290="Mas","Gianyar",I290="Munduk","Buleleng",I290="North Kuta","Badung",I290="Nusa Ceningan","Klungkung",I290="Nusa Dua","Badung",I290="Nusa Lembongan","Klungkung",I290="Nusa Penida","Klungkung",I290="Padangbai","Karangasem",I290="Payangan","Gianyar",I290="Pecatu","Badung",I290="Peliatan","Gianyar",I290="Pemuteran","Buleleng",I290="Pererenan","Badung",I290="Petulu","Gianyar",I290="Saba","Gianyar",I290="Sanur","Denpasar",I290="Sanur Kaja","Denpasar",I290="Sayan","Gianyar",I290="Seminyak","Badung",I290="Seririt","Buleleng",I290="Seseh","Badung",I290="Sidemen","Karangasem",I290="Singakerta","Gianyar",I290="Singaraja","Buleleng",I290="Subagan","Karangasem",I290="Sukawati","Gianyar",I290="Tabanan","Tabanan",I290="Tanah Lot","Tabanan",I290="Tanjung Benoa","Badung",I290="Taro","Gianyar",I290="Tegallalang","Gianyar",I290="Tibubeneng","Badung",I290="Tuban","Badung",I290="Tulamben","Karangasem",I290="Ubud","Gianyar",I290="Ungasan","Badung")</f>
        <v>Badung</v>
      </c>
    </row>
    <row r="291" spans="1:11" x14ac:dyDescent="0.2">
      <c r="A291" t="s">
        <v>1209</v>
      </c>
      <c r="B291" t="s">
        <v>348</v>
      </c>
      <c r="C291" t="s">
        <v>1210</v>
      </c>
      <c r="D291">
        <v>479</v>
      </c>
      <c r="E291">
        <v>4.5</v>
      </c>
      <c r="F291" t="s">
        <v>5</v>
      </c>
      <c r="G291" t="s">
        <v>1211</v>
      </c>
      <c r="H291" t="s">
        <v>1212</v>
      </c>
      <c r="I291" t="s">
        <v>23</v>
      </c>
      <c r="J291" t="str" cm="1">
        <f t="array" ref="J291">_xlfn.IFS(F291="$$ - $$$","300000",F291="$","100000",F291="$$$$","500000")</f>
        <v>300000</v>
      </c>
      <c r="K291" t="str" cm="1">
        <f t="array" ref="K291">_xlfn.IFS(I291="Tegalalang","Gianyar",I291="Amed","Karangasem",I291="Anturan","Buleleng",I291="Belalang","Tabanan",I291="Beng","Gianyar",I291="Benoa","Badung",I291="Bunutan","Karangasem",I291="Candidasa","Karangasem",I291="Canggu","Badung",I291="Denpasar","Denpasar",I291="Gianyar","Gianyar",I291="Jatiluwih","Tabanan",I291="Jimbaran","Badung",I291="Kaliasem","Buleleng",I291="Karangasem","Karangasem",I291="Kedewatan","Gianyar",I291="Keliki","Gianyar",I291="Kelusa","Gianyar",I291="Kemenuh","Gianyar",I291="Kenderan","Gianyar",I291="Keramas","Gianyar",I291="Kerobokan","Badung",I291="Kerobokan Kelod","Badung",I291="Kintamani","Bangli",I291="Kuta","Badung",I291="Kuta Selatan","Badung",I291="Kutuh","Badung",I291="Legian","Badung",I291="Lodtunduh","Gianyar",I291="Lovina Beach","Buleleng",I291="Manggis","Karangasem",I291="Mas","Gianyar",I291="Munduk","Buleleng",I291="North Kuta","Badung",I291="Nusa Ceningan","Klungkung",I291="Nusa Dua","Badung",I291="Nusa Lembongan","Klungkung",I291="Nusa Penida","Klungkung",I291="Padangbai","Karangasem",I291="Payangan","Gianyar",I291="Pecatu","Badung",I291="Peliatan","Gianyar",I291="Pemuteran","Buleleng",I291="Pererenan","Badung",I291="Petulu","Gianyar",I291="Saba","Gianyar",I291="Sanur","Denpasar",I291="Sanur Kaja","Denpasar",I291="Sayan","Gianyar",I291="Seminyak","Badung",I291="Seririt","Buleleng",I291="Seseh","Badung",I291="Sidemen","Karangasem",I291="Singakerta","Gianyar",I291="Singaraja","Buleleng",I291="Subagan","Karangasem",I291="Sukawati","Gianyar",I291="Tabanan","Tabanan",I291="Tanah Lot","Tabanan",I291="Tanjung Benoa","Badung",I291="Taro","Gianyar",I291="Tegallalang","Gianyar",I291="Tibubeneng","Badung",I291="Tuban","Badung",I291="Tulamben","Karangasem",I291="Ubud","Gianyar",I291="Ungasan","Badung")</f>
        <v>Badung</v>
      </c>
    </row>
    <row r="292" spans="1:11" x14ac:dyDescent="0.2">
      <c r="A292" t="s">
        <v>1213</v>
      </c>
      <c r="B292" t="s">
        <v>2</v>
      </c>
      <c r="C292" t="s">
        <v>1214</v>
      </c>
      <c r="D292">
        <v>605</v>
      </c>
      <c r="E292">
        <v>5</v>
      </c>
      <c r="F292" t="s">
        <v>5</v>
      </c>
      <c r="G292" t="s">
        <v>1215</v>
      </c>
      <c r="H292" t="s">
        <v>704</v>
      </c>
      <c r="I292" t="s">
        <v>115</v>
      </c>
      <c r="J292" t="str" cm="1">
        <f t="array" ref="J292">_xlfn.IFS(F292="$$ - $$$","300000",F292="$","100000",F292="$$$$","500000")</f>
        <v>300000</v>
      </c>
      <c r="K292" t="str" cm="1">
        <f t="array" ref="K292">_xlfn.IFS(I292="Tegalalang","Gianyar",I292="Amed","Karangasem",I292="Anturan","Buleleng",I292="Belalang","Tabanan",I292="Beng","Gianyar",I292="Benoa","Badung",I292="Bunutan","Karangasem",I292="Candidasa","Karangasem",I292="Canggu","Badung",I292="Denpasar","Denpasar",I292="Gianyar","Gianyar",I292="Jatiluwih","Tabanan",I292="Jimbaran","Badung",I292="Kaliasem","Buleleng",I292="Karangasem","Karangasem",I292="Kedewatan","Gianyar",I292="Keliki","Gianyar",I292="Kelusa","Gianyar",I292="Kemenuh","Gianyar",I292="Kenderan","Gianyar",I292="Keramas","Gianyar",I292="Kerobokan","Badung",I292="Kerobokan Kelod","Badung",I292="Kintamani","Bangli",I292="Kuta","Badung",I292="Kuta Selatan","Badung",I292="Kutuh","Badung",I292="Legian","Badung",I292="Lodtunduh","Gianyar",I292="Lovina Beach","Buleleng",I292="Manggis","Karangasem",I292="Mas","Gianyar",I292="Munduk","Buleleng",I292="North Kuta","Badung",I292="Nusa Ceningan","Klungkung",I292="Nusa Dua","Badung",I292="Nusa Lembongan","Klungkung",I292="Nusa Penida","Klungkung",I292="Padangbai","Karangasem",I292="Payangan","Gianyar",I292="Pecatu","Badung",I292="Peliatan","Gianyar",I292="Pemuteran","Buleleng",I292="Pererenan","Badung",I292="Petulu","Gianyar",I292="Saba","Gianyar",I292="Sanur","Denpasar",I292="Sanur Kaja","Denpasar",I292="Sayan","Gianyar",I292="Seminyak","Badung",I292="Seririt","Buleleng",I292="Seseh","Badung",I292="Sidemen","Karangasem",I292="Singakerta","Gianyar",I292="Singaraja","Buleleng",I292="Subagan","Karangasem",I292="Sukawati","Gianyar",I292="Tabanan","Tabanan",I292="Tanah Lot","Tabanan",I292="Tanjung Benoa","Badung",I292="Taro","Gianyar",I292="Tegallalang","Gianyar",I292="Tibubeneng","Badung",I292="Tuban","Badung",I292="Tulamben","Karangasem",I292="Ubud","Gianyar",I292="Ungasan","Badung")</f>
        <v>Badung</v>
      </c>
    </row>
    <row r="293" spans="1:11" x14ac:dyDescent="0.2">
      <c r="A293" t="s">
        <v>1216</v>
      </c>
      <c r="B293" t="s">
        <v>348</v>
      </c>
      <c r="C293" t="s">
        <v>1217</v>
      </c>
      <c r="D293">
        <v>900</v>
      </c>
      <c r="E293">
        <v>4.5</v>
      </c>
      <c r="F293" t="s">
        <v>26</v>
      </c>
      <c r="G293" t="s">
        <v>1218</v>
      </c>
      <c r="H293" t="s">
        <v>136</v>
      </c>
      <c r="I293" t="s">
        <v>29</v>
      </c>
      <c r="J293" t="str" cm="1">
        <f t="array" ref="J293">_xlfn.IFS(F293="$$ - $$$","300000",F293="$","100000",F293="$$$$","500000")</f>
        <v>500000</v>
      </c>
      <c r="K293" t="str" cm="1">
        <f t="array" ref="K293">_xlfn.IFS(I293="Tegalalang","Gianyar",I293="Amed","Karangasem",I293="Anturan","Buleleng",I293="Belalang","Tabanan",I293="Beng","Gianyar",I293="Benoa","Badung",I293="Bunutan","Karangasem",I293="Candidasa","Karangasem",I293="Canggu","Badung",I293="Denpasar","Denpasar",I293="Gianyar","Gianyar",I293="Jatiluwih","Tabanan",I293="Jimbaran","Badung",I293="Kaliasem","Buleleng",I293="Karangasem","Karangasem",I293="Kedewatan","Gianyar",I293="Keliki","Gianyar",I293="Kelusa","Gianyar",I293="Kemenuh","Gianyar",I293="Kenderan","Gianyar",I293="Keramas","Gianyar",I293="Kerobokan","Badung",I293="Kerobokan Kelod","Badung",I293="Kintamani","Bangli",I293="Kuta","Badung",I293="Kuta Selatan","Badung",I293="Kutuh","Badung",I293="Legian","Badung",I293="Lodtunduh","Gianyar",I293="Lovina Beach","Buleleng",I293="Manggis","Karangasem",I293="Mas","Gianyar",I293="Munduk","Buleleng",I293="North Kuta","Badung",I293="Nusa Ceningan","Klungkung",I293="Nusa Dua","Badung",I293="Nusa Lembongan","Klungkung",I293="Nusa Penida","Klungkung",I293="Padangbai","Karangasem",I293="Payangan","Gianyar",I293="Pecatu","Badung",I293="Peliatan","Gianyar",I293="Pemuteran","Buleleng",I293="Pererenan","Badung",I293="Petulu","Gianyar",I293="Saba","Gianyar",I293="Sanur","Denpasar",I293="Sanur Kaja","Denpasar",I293="Sayan","Gianyar",I293="Seminyak","Badung",I293="Seririt","Buleleng",I293="Seseh","Badung",I293="Sidemen","Karangasem",I293="Singakerta","Gianyar",I293="Singaraja","Buleleng",I293="Subagan","Karangasem",I293="Sukawati","Gianyar",I293="Tabanan","Tabanan",I293="Tanah Lot","Tabanan",I293="Tanjung Benoa","Badung",I293="Taro","Gianyar",I293="Tegallalang","Gianyar",I293="Tibubeneng","Badung",I293="Tuban","Badung",I293="Tulamben","Karangasem",I293="Ubud","Gianyar",I293="Ungasan","Badung")</f>
        <v>Badung</v>
      </c>
    </row>
    <row r="294" spans="1:11" x14ac:dyDescent="0.2">
      <c r="A294" t="s">
        <v>1219</v>
      </c>
      <c r="B294" t="s">
        <v>2</v>
      </c>
      <c r="C294" t="s">
        <v>1220</v>
      </c>
      <c r="D294">
        <v>213</v>
      </c>
      <c r="E294">
        <v>4.5</v>
      </c>
      <c r="F294" t="s">
        <v>5</v>
      </c>
      <c r="G294" t="s">
        <v>1221</v>
      </c>
      <c r="H294" t="s">
        <v>1222</v>
      </c>
      <c r="I294" t="s">
        <v>87</v>
      </c>
      <c r="J294" t="str" cm="1">
        <f t="array" ref="J294">_xlfn.IFS(F294="$$ - $$$","300000",F294="$","100000",F294="$$$$","500000")</f>
        <v>300000</v>
      </c>
      <c r="K294" t="str" cm="1">
        <f t="array" ref="K294">_xlfn.IFS(I294="Tegalalang","Gianyar",I294="Amed","Karangasem",I294="Anturan","Buleleng",I294="Belalang","Tabanan",I294="Beng","Gianyar",I294="Benoa","Badung",I294="Bunutan","Karangasem",I294="Candidasa","Karangasem",I294="Canggu","Badung",I294="Denpasar","Denpasar",I294="Gianyar","Gianyar",I294="Jatiluwih","Tabanan",I294="Jimbaran","Badung",I294="Kaliasem","Buleleng",I294="Karangasem","Karangasem",I294="Kedewatan","Gianyar",I294="Keliki","Gianyar",I294="Kelusa","Gianyar",I294="Kemenuh","Gianyar",I294="Kenderan","Gianyar",I294="Keramas","Gianyar",I294="Kerobokan","Badung",I294="Kerobokan Kelod","Badung",I294="Kintamani","Bangli",I294="Kuta","Badung",I294="Kuta Selatan","Badung",I294="Kutuh","Badung",I294="Legian","Badung",I294="Lodtunduh","Gianyar",I294="Lovina Beach","Buleleng",I294="Manggis","Karangasem",I294="Mas","Gianyar",I294="Munduk","Buleleng",I294="North Kuta","Badung",I294="Nusa Ceningan","Klungkung",I294="Nusa Dua","Badung",I294="Nusa Lembongan","Klungkung",I294="Nusa Penida","Klungkung",I294="Padangbai","Karangasem",I294="Payangan","Gianyar",I294="Pecatu","Badung",I294="Peliatan","Gianyar",I294="Pemuteran","Buleleng",I294="Pererenan","Badung",I294="Petulu","Gianyar",I294="Saba","Gianyar",I294="Sanur","Denpasar",I294="Sanur Kaja","Denpasar",I294="Sayan","Gianyar",I294="Seminyak","Badung",I294="Seririt","Buleleng",I294="Seseh","Badung",I294="Sidemen","Karangasem",I294="Singakerta","Gianyar",I294="Singaraja","Buleleng",I294="Subagan","Karangasem",I294="Sukawati","Gianyar",I294="Tabanan","Tabanan",I294="Tanah Lot","Tabanan",I294="Tanjung Benoa","Badung",I294="Taro","Gianyar",I294="Tegallalang","Gianyar",I294="Tibubeneng","Badung",I294="Tuban","Badung",I294="Tulamben","Karangasem",I294="Ubud","Gianyar",I294="Ungasan","Badung")</f>
        <v>Denpasar</v>
      </c>
    </row>
    <row r="295" spans="1:11" x14ac:dyDescent="0.2">
      <c r="A295" t="s">
        <v>1223</v>
      </c>
      <c r="B295" t="s">
        <v>11</v>
      </c>
      <c r="C295" t="s">
        <v>1224</v>
      </c>
      <c r="D295">
        <v>174</v>
      </c>
      <c r="E295">
        <v>4.5</v>
      </c>
      <c r="F295" t="s">
        <v>74</v>
      </c>
      <c r="G295" t="s">
        <v>1225</v>
      </c>
      <c r="H295" t="s">
        <v>1226</v>
      </c>
      <c r="I295" t="s">
        <v>69</v>
      </c>
      <c r="J295" t="str" cm="1">
        <f t="array" ref="J295">_xlfn.IFS(F295="$$ - $$$","300000",F295="$","100000",F295="$$$$","500000")</f>
        <v>100000</v>
      </c>
      <c r="K295" t="str" cm="1">
        <f t="array" ref="K295">_xlfn.IFS(I295="Tegalalang","Gianyar",I295="Amed","Karangasem",I295="Anturan","Buleleng",I295="Belalang","Tabanan",I295="Beng","Gianyar",I295="Benoa","Badung",I295="Bunutan","Karangasem",I295="Candidasa","Karangasem",I295="Canggu","Badung",I295="Denpasar","Denpasar",I295="Gianyar","Gianyar",I295="Jatiluwih","Tabanan",I295="Jimbaran","Badung",I295="Kaliasem","Buleleng",I295="Karangasem","Karangasem",I295="Kedewatan","Gianyar",I295="Keliki","Gianyar",I295="Kelusa","Gianyar",I295="Kemenuh","Gianyar",I295="Kenderan","Gianyar",I295="Keramas","Gianyar",I295="Kerobokan","Badung",I295="Kerobokan Kelod","Badung",I295="Kintamani","Bangli",I295="Kuta","Badung",I295="Kuta Selatan","Badung",I295="Kutuh","Badung",I295="Legian","Badung",I295="Lodtunduh","Gianyar",I295="Lovina Beach","Buleleng",I295="Manggis","Karangasem",I295="Mas","Gianyar",I295="Munduk","Buleleng",I295="North Kuta","Badung",I295="Nusa Ceningan","Klungkung",I295="Nusa Dua","Badung",I295="Nusa Lembongan","Klungkung",I295="Nusa Penida","Klungkung",I295="Padangbai","Karangasem",I295="Payangan","Gianyar",I295="Pecatu","Badung",I295="Peliatan","Gianyar",I295="Pemuteran","Buleleng",I295="Pererenan","Badung",I295="Petulu","Gianyar",I295="Saba","Gianyar",I295="Sanur","Denpasar",I295="Sanur Kaja","Denpasar",I295="Sayan","Gianyar",I295="Seminyak","Badung",I295="Seririt","Buleleng",I295="Seseh","Badung",I295="Sidemen","Karangasem",I295="Singakerta","Gianyar",I295="Singaraja","Buleleng",I295="Subagan","Karangasem",I295="Sukawati","Gianyar",I295="Tabanan","Tabanan",I295="Tanah Lot","Tabanan",I295="Tanjung Benoa","Badung",I295="Taro","Gianyar",I295="Tegallalang","Gianyar",I295="Tibubeneng","Badung",I295="Tuban","Badung",I295="Tulamben","Karangasem",I295="Ubud","Gianyar",I295="Ungasan","Badung")</f>
        <v>Badung</v>
      </c>
    </row>
    <row r="296" spans="1:11" x14ac:dyDescent="0.2">
      <c r="A296" t="s">
        <v>1227</v>
      </c>
      <c r="B296" t="s">
        <v>11</v>
      </c>
      <c r="C296" t="s">
        <v>1228</v>
      </c>
      <c r="D296">
        <v>600</v>
      </c>
      <c r="E296">
        <v>4.5</v>
      </c>
      <c r="F296" t="s">
        <v>26</v>
      </c>
      <c r="G296" t="s">
        <v>1229</v>
      </c>
      <c r="H296" t="s">
        <v>1230</v>
      </c>
      <c r="I296" t="s">
        <v>23</v>
      </c>
      <c r="J296" t="str" cm="1">
        <f t="array" ref="J296">_xlfn.IFS(F296="$$ - $$$","300000",F296="$","100000",F296="$$$$","500000")</f>
        <v>500000</v>
      </c>
      <c r="K296" t="str" cm="1">
        <f t="array" ref="K296">_xlfn.IFS(I296="Tegalalang","Gianyar",I296="Amed","Karangasem",I296="Anturan","Buleleng",I296="Belalang","Tabanan",I296="Beng","Gianyar",I296="Benoa","Badung",I296="Bunutan","Karangasem",I296="Candidasa","Karangasem",I296="Canggu","Badung",I296="Denpasar","Denpasar",I296="Gianyar","Gianyar",I296="Jatiluwih","Tabanan",I296="Jimbaran","Badung",I296="Kaliasem","Buleleng",I296="Karangasem","Karangasem",I296="Kedewatan","Gianyar",I296="Keliki","Gianyar",I296="Kelusa","Gianyar",I296="Kemenuh","Gianyar",I296="Kenderan","Gianyar",I296="Keramas","Gianyar",I296="Kerobokan","Badung",I296="Kerobokan Kelod","Badung",I296="Kintamani","Bangli",I296="Kuta","Badung",I296="Kuta Selatan","Badung",I296="Kutuh","Badung",I296="Legian","Badung",I296="Lodtunduh","Gianyar",I296="Lovina Beach","Buleleng",I296="Manggis","Karangasem",I296="Mas","Gianyar",I296="Munduk","Buleleng",I296="North Kuta","Badung",I296="Nusa Ceningan","Klungkung",I296="Nusa Dua","Badung",I296="Nusa Lembongan","Klungkung",I296="Nusa Penida","Klungkung",I296="Padangbai","Karangasem",I296="Payangan","Gianyar",I296="Pecatu","Badung",I296="Peliatan","Gianyar",I296="Pemuteran","Buleleng",I296="Pererenan","Badung",I296="Petulu","Gianyar",I296="Saba","Gianyar",I296="Sanur","Denpasar",I296="Sanur Kaja","Denpasar",I296="Sayan","Gianyar",I296="Seminyak","Badung",I296="Seririt","Buleleng",I296="Seseh","Badung",I296="Sidemen","Karangasem",I296="Singakerta","Gianyar",I296="Singaraja","Buleleng",I296="Subagan","Karangasem",I296="Sukawati","Gianyar",I296="Tabanan","Tabanan",I296="Tanah Lot","Tabanan",I296="Tanjung Benoa","Badung",I296="Taro","Gianyar",I296="Tegallalang","Gianyar",I296="Tibubeneng","Badung",I296="Tuban","Badung",I296="Tulamben","Karangasem",I296="Ubud","Gianyar",I296="Ungasan","Badung")</f>
        <v>Badung</v>
      </c>
    </row>
    <row r="297" spans="1:11" x14ac:dyDescent="0.2">
      <c r="A297" t="s">
        <v>1231</v>
      </c>
      <c r="B297" t="s">
        <v>18</v>
      </c>
      <c r="C297" t="s">
        <v>1232</v>
      </c>
      <c r="D297">
        <v>558</v>
      </c>
      <c r="E297">
        <v>5</v>
      </c>
      <c r="F297" t="s">
        <v>5</v>
      </c>
      <c r="G297" t="s">
        <v>1233</v>
      </c>
      <c r="H297" t="s">
        <v>1234</v>
      </c>
      <c r="I297" t="s">
        <v>16</v>
      </c>
      <c r="J297" t="str" cm="1">
        <f t="array" ref="J297">_xlfn.IFS(F297="$$ - $$$","300000",F297="$","100000",F297="$$$$","500000")</f>
        <v>300000</v>
      </c>
      <c r="K297" t="str" cm="1">
        <f t="array" ref="K297">_xlfn.IFS(I297="Tegalalang","Gianyar",I297="Amed","Karangasem",I297="Anturan","Buleleng",I297="Belalang","Tabanan",I297="Beng","Gianyar",I297="Benoa","Badung",I297="Bunutan","Karangasem",I297="Candidasa","Karangasem",I297="Canggu","Badung",I297="Denpasar","Denpasar",I297="Gianyar","Gianyar",I297="Jatiluwih","Tabanan",I297="Jimbaran","Badung",I297="Kaliasem","Buleleng",I297="Karangasem","Karangasem",I297="Kedewatan","Gianyar",I297="Keliki","Gianyar",I297="Kelusa","Gianyar",I297="Kemenuh","Gianyar",I297="Kenderan","Gianyar",I297="Keramas","Gianyar",I297="Kerobokan","Badung",I297="Kerobokan Kelod","Badung",I297="Kintamani","Bangli",I297="Kuta","Badung",I297="Kuta Selatan","Badung",I297="Kutuh","Badung",I297="Legian","Badung",I297="Lodtunduh","Gianyar",I297="Lovina Beach","Buleleng",I297="Manggis","Karangasem",I297="Mas","Gianyar",I297="Munduk","Buleleng",I297="North Kuta","Badung",I297="Nusa Ceningan","Klungkung",I297="Nusa Dua","Badung",I297="Nusa Lembongan","Klungkung",I297="Nusa Penida","Klungkung",I297="Padangbai","Karangasem",I297="Payangan","Gianyar",I297="Pecatu","Badung",I297="Peliatan","Gianyar",I297="Pemuteran","Buleleng",I297="Pererenan","Badung",I297="Petulu","Gianyar",I297="Saba","Gianyar",I297="Sanur","Denpasar",I297="Sanur Kaja","Denpasar",I297="Sayan","Gianyar",I297="Seminyak","Badung",I297="Seririt","Buleleng",I297="Seseh","Badung",I297="Sidemen","Karangasem",I297="Singakerta","Gianyar",I297="Singaraja","Buleleng",I297="Subagan","Karangasem",I297="Sukawati","Gianyar",I297="Tabanan","Tabanan",I297="Tanah Lot","Tabanan",I297="Tanjung Benoa","Badung",I297="Taro","Gianyar",I297="Tegallalang","Gianyar",I297="Tibubeneng","Badung",I297="Tuban","Badung",I297="Tulamben","Karangasem",I297="Ubud","Gianyar",I297="Ungasan","Badung")</f>
        <v>Gianyar</v>
      </c>
    </row>
    <row r="298" spans="1:11" x14ac:dyDescent="0.2">
      <c r="A298" t="s">
        <v>1235</v>
      </c>
      <c r="B298" t="s">
        <v>41</v>
      </c>
      <c r="C298" t="s">
        <v>1236</v>
      </c>
      <c r="D298">
        <v>177</v>
      </c>
      <c r="E298">
        <v>5</v>
      </c>
      <c r="F298" t="s">
        <v>5</v>
      </c>
      <c r="G298" t="s">
        <v>1237</v>
      </c>
      <c r="H298" t="s">
        <v>1238</v>
      </c>
      <c r="I298" t="s">
        <v>16</v>
      </c>
      <c r="J298" t="str" cm="1">
        <f t="array" ref="J298">_xlfn.IFS(F298="$$ - $$$","300000",F298="$","100000",F298="$$$$","500000")</f>
        <v>300000</v>
      </c>
      <c r="K298" t="str" cm="1">
        <f t="array" ref="K298">_xlfn.IFS(I298="Tegalalang","Gianyar",I298="Amed","Karangasem",I298="Anturan","Buleleng",I298="Belalang","Tabanan",I298="Beng","Gianyar",I298="Benoa","Badung",I298="Bunutan","Karangasem",I298="Candidasa","Karangasem",I298="Canggu","Badung",I298="Denpasar","Denpasar",I298="Gianyar","Gianyar",I298="Jatiluwih","Tabanan",I298="Jimbaran","Badung",I298="Kaliasem","Buleleng",I298="Karangasem","Karangasem",I298="Kedewatan","Gianyar",I298="Keliki","Gianyar",I298="Kelusa","Gianyar",I298="Kemenuh","Gianyar",I298="Kenderan","Gianyar",I298="Keramas","Gianyar",I298="Kerobokan","Badung",I298="Kerobokan Kelod","Badung",I298="Kintamani","Bangli",I298="Kuta","Badung",I298="Kuta Selatan","Badung",I298="Kutuh","Badung",I298="Legian","Badung",I298="Lodtunduh","Gianyar",I298="Lovina Beach","Buleleng",I298="Manggis","Karangasem",I298="Mas","Gianyar",I298="Munduk","Buleleng",I298="North Kuta","Badung",I298="Nusa Ceningan","Klungkung",I298="Nusa Dua","Badung",I298="Nusa Lembongan","Klungkung",I298="Nusa Penida","Klungkung",I298="Padangbai","Karangasem",I298="Payangan","Gianyar",I298="Pecatu","Badung",I298="Peliatan","Gianyar",I298="Pemuteran","Buleleng",I298="Pererenan","Badung",I298="Petulu","Gianyar",I298="Saba","Gianyar",I298="Sanur","Denpasar",I298="Sanur Kaja","Denpasar",I298="Sayan","Gianyar",I298="Seminyak","Badung",I298="Seririt","Buleleng",I298="Seseh","Badung",I298="Sidemen","Karangasem",I298="Singakerta","Gianyar",I298="Singaraja","Buleleng",I298="Subagan","Karangasem",I298="Sukawati","Gianyar",I298="Tabanan","Tabanan",I298="Tanah Lot","Tabanan",I298="Tanjung Benoa","Badung",I298="Taro","Gianyar",I298="Tegallalang","Gianyar",I298="Tibubeneng","Badung",I298="Tuban","Badung",I298="Tulamben","Karangasem",I298="Ubud","Gianyar",I298="Ungasan","Badung")</f>
        <v>Gianyar</v>
      </c>
    </row>
    <row r="299" spans="1:11" x14ac:dyDescent="0.2">
      <c r="A299" t="s">
        <v>1239</v>
      </c>
      <c r="B299" t="s">
        <v>72</v>
      </c>
      <c r="C299" t="s">
        <v>1240</v>
      </c>
      <c r="D299">
        <v>2121</v>
      </c>
      <c r="E299">
        <v>4.5</v>
      </c>
      <c r="F299" t="s">
        <v>5</v>
      </c>
      <c r="G299" t="s">
        <v>1241</v>
      </c>
      <c r="H299" t="s">
        <v>1242</v>
      </c>
      <c r="I299" t="s">
        <v>16</v>
      </c>
      <c r="J299" t="str" cm="1">
        <f t="array" ref="J299">_xlfn.IFS(F299="$$ - $$$","300000",F299="$","100000",F299="$$$$","500000")</f>
        <v>300000</v>
      </c>
      <c r="K299" t="str" cm="1">
        <f t="array" ref="K299">_xlfn.IFS(I299="Tegalalang","Gianyar",I299="Amed","Karangasem",I299="Anturan","Buleleng",I299="Belalang","Tabanan",I299="Beng","Gianyar",I299="Benoa","Badung",I299="Bunutan","Karangasem",I299="Candidasa","Karangasem",I299="Canggu","Badung",I299="Denpasar","Denpasar",I299="Gianyar","Gianyar",I299="Jatiluwih","Tabanan",I299="Jimbaran","Badung",I299="Kaliasem","Buleleng",I299="Karangasem","Karangasem",I299="Kedewatan","Gianyar",I299="Keliki","Gianyar",I299="Kelusa","Gianyar",I299="Kemenuh","Gianyar",I299="Kenderan","Gianyar",I299="Keramas","Gianyar",I299="Kerobokan","Badung",I299="Kerobokan Kelod","Badung",I299="Kintamani","Bangli",I299="Kuta","Badung",I299="Kuta Selatan","Badung",I299="Kutuh","Badung",I299="Legian","Badung",I299="Lodtunduh","Gianyar",I299="Lovina Beach","Buleleng",I299="Manggis","Karangasem",I299="Mas","Gianyar",I299="Munduk","Buleleng",I299="North Kuta","Badung",I299="Nusa Ceningan","Klungkung",I299="Nusa Dua","Badung",I299="Nusa Lembongan","Klungkung",I299="Nusa Penida","Klungkung",I299="Padangbai","Karangasem",I299="Payangan","Gianyar",I299="Pecatu","Badung",I299="Peliatan","Gianyar",I299="Pemuteran","Buleleng",I299="Pererenan","Badung",I299="Petulu","Gianyar",I299="Saba","Gianyar",I299="Sanur","Denpasar",I299="Sanur Kaja","Denpasar",I299="Sayan","Gianyar",I299="Seminyak","Badung",I299="Seririt","Buleleng",I299="Seseh","Badung",I299="Sidemen","Karangasem",I299="Singakerta","Gianyar",I299="Singaraja","Buleleng",I299="Subagan","Karangasem",I299="Sukawati","Gianyar",I299="Tabanan","Tabanan",I299="Tanah Lot","Tabanan",I299="Tanjung Benoa","Badung",I299="Taro","Gianyar",I299="Tegallalang","Gianyar",I299="Tibubeneng","Badung",I299="Tuban","Badung",I299="Tulamben","Karangasem",I299="Ubud","Gianyar",I299="Ungasan","Badung")</f>
        <v>Gianyar</v>
      </c>
    </row>
    <row r="300" spans="1:11" x14ac:dyDescent="0.2">
      <c r="A300" t="s">
        <v>1243</v>
      </c>
      <c r="B300" t="s">
        <v>2</v>
      </c>
      <c r="C300" t="s">
        <v>1244</v>
      </c>
      <c r="D300">
        <v>131</v>
      </c>
      <c r="E300">
        <v>4.5</v>
      </c>
      <c r="F300" t="s">
        <v>5</v>
      </c>
      <c r="G300" t="s">
        <v>1245</v>
      </c>
      <c r="H300" t="s">
        <v>1246</v>
      </c>
      <c r="I300" t="s">
        <v>87</v>
      </c>
      <c r="J300" t="str" cm="1">
        <f t="array" ref="J300">_xlfn.IFS(F300="$$ - $$$","300000",F300="$","100000",F300="$$$$","500000")</f>
        <v>300000</v>
      </c>
      <c r="K300" t="str" cm="1">
        <f t="array" ref="K300">_xlfn.IFS(I300="Tegalalang","Gianyar",I300="Amed","Karangasem",I300="Anturan","Buleleng",I300="Belalang","Tabanan",I300="Beng","Gianyar",I300="Benoa","Badung",I300="Bunutan","Karangasem",I300="Candidasa","Karangasem",I300="Canggu","Badung",I300="Denpasar","Denpasar",I300="Gianyar","Gianyar",I300="Jatiluwih","Tabanan",I300="Jimbaran","Badung",I300="Kaliasem","Buleleng",I300="Karangasem","Karangasem",I300="Kedewatan","Gianyar",I300="Keliki","Gianyar",I300="Kelusa","Gianyar",I300="Kemenuh","Gianyar",I300="Kenderan","Gianyar",I300="Keramas","Gianyar",I300="Kerobokan","Badung",I300="Kerobokan Kelod","Badung",I300="Kintamani","Bangli",I300="Kuta","Badung",I300="Kuta Selatan","Badung",I300="Kutuh","Badung",I300="Legian","Badung",I300="Lodtunduh","Gianyar",I300="Lovina Beach","Buleleng",I300="Manggis","Karangasem",I300="Mas","Gianyar",I300="Munduk","Buleleng",I300="North Kuta","Badung",I300="Nusa Ceningan","Klungkung",I300="Nusa Dua","Badung",I300="Nusa Lembongan","Klungkung",I300="Nusa Penida","Klungkung",I300="Padangbai","Karangasem",I300="Payangan","Gianyar",I300="Pecatu","Badung",I300="Peliatan","Gianyar",I300="Pemuteran","Buleleng",I300="Pererenan","Badung",I300="Petulu","Gianyar",I300="Saba","Gianyar",I300="Sanur","Denpasar",I300="Sanur Kaja","Denpasar",I300="Sayan","Gianyar",I300="Seminyak","Badung",I300="Seririt","Buleleng",I300="Seseh","Badung",I300="Sidemen","Karangasem",I300="Singakerta","Gianyar",I300="Singaraja","Buleleng",I300="Subagan","Karangasem",I300="Sukawati","Gianyar",I300="Tabanan","Tabanan",I300="Tanah Lot","Tabanan",I300="Tanjung Benoa","Badung",I300="Taro","Gianyar",I300="Tegallalang","Gianyar",I300="Tibubeneng","Badung",I300="Tuban","Badung",I300="Tulamben","Karangasem",I300="Ubud","Gianyar",I300="Ungasan","Badung")</f>
        <v>Denpasar</v>
      </c>
    </row>
    <row r="301" spans="1:11" x14ac:dyDescent="0.2">
      <c r="A301" t="s">
        <v>1247</v>
      </c>
      <c r="B301" t="s">
        <v>72</v>
      </c>
      <c r="C301" t="s">
        <v>1248</v>
      </c>
      <c r="D301">
        <v>1265</v>
      </c>
      <c r="E301">
        <v>4.5</v>
      </c>
      <c r="F301" t="s">
        <v>5</v>
      </c>
      <c r="G301" t="s">
        <v>1249</v>
      </c>
      <c r="H301" t="s">
        <v>1250</v>
      </c>
      <c r="I301" t="s">
        <v>23</v>
      </c>
      <c r="J301" t="str" cm="1">
        <f t="array" ref="J301">_xlfn.IFS(F301="$$ - $$$","300000",F301="$","100000",F301="$$$$","500000")</f>
        <v>300000</v>
      </c>
      <c r="K301" t="str" cm="1">
        <f t="array" ref="K301">_xlfn.IFS(I301="Tegalalang","Gianyar",I301="Amed","Karangasem",I301="Anturan","Buleleng",I301="Belalang","Tabanan",I301="Beng","Gianyar",I301="Benoa","Badung",I301="Bunutan","Karangasem",I301="Candidasa","Karangasem",I301="Canggu","Badung",I301="Denpasar","Denpasar",I301="Gianyar","Gianyar",I301="Jatiluwih","Tabanan",I301="Jimbaran","Badung",I301="Kaliasem","Buleleng",I301="Karangasem","Karangasem",I301="Kedewatan","Gianyar",I301="Keliki","Gianyar",I301="Kelusa","Gianyar",I301="Kemenuh","Gianyar",I301="Kenderan","Gianyar",I301="Keramas","Gianyar",I301="Kerobokan","Badung",I301="Kerobokan Kelod","Badung",I301="Kintamani","Bangli",I301="Kuta","Badung",I301="Kuta Selatan","Badung",I301="Kutuh","Badung",I301="Legian","Badung",I301="Lodtunduh","Gianyar",I301="Lovina Beach","Buleleng",I301="Manggis","Karangasem",I301="Mas","Gianyar",I301="Munduk","Buleleng",I301="North Kuta","Badung",I301="Nusa Ceningan","Klungkung",I301="Nusa Dua","Badung",I301="Nusa Lembongan","Klungkung",I301="Nusa Penida","Klungkung",I301="Padangbai","Karangasem",I301="Payangan","Gianyar",I301="Pecatu","Badung",I301="Peliatan","Gianyar",I301="Pemuteran","Buleleng",I301="Pererenan","Badung",I301="Petulu","Gianyar",I301="Saba","Gianyar",I301="Sanur","Denpasar",I301="Sanur Kaja","Denpasar",I301="Sayan","Gianyar",I301="Seminyak","Badung",I301="Seririt","Buleleng",I301="Seseh","Badung",I301="Sidemen","Karangasem",I301="Singakerta","Gianyar",I301="Singaraja","Buleleng",I301="Subagan","Karangasem",I301="Sukawati","Gianyar",I301="Tabanan","Tabanan",I301="Tanah Lot","Tabanan",I301="Tanjung Benoa","Badung",I301="Taro","Gianyar",I301="Tegallalang","Gianyar",I301="Tibubeneng","Badung",I301="Tuban","Badung",I301="Tulamben","Karangasem",I301="Ubud","Gianyar",I301="Ungasan","Badung")</f>
        <v>Badung</v>
      </c>
    </row>
    <row r="302" spans="1:11" x14ac:dyDescent="0.2">
      <c r="A302" t="s">
        <v>1251</v>
      </c>
      <c r="B302" t="s">
        <v>935</v>
      </c>
      <c r="C302" t="s">
        <v>1252</v>
      </c>
      <c r="D302">
        <v>2130</v>
      </c>
      <c r="E302">
        <v>4.5</v>
      </c>
      <c r="F302" t="s">
        <v>26</v>
      </c>
      <c r="G302" t="s">
        <v>1117</v>
      </c>
      <c r="H302" t="s">
        <v>1253</v>
      </c>
      <c r="I302" t="s">
        <v>16</v>
      </c>
      <c r="J302" t="str" cm="1">
        <f t="array" ref="J302">_xlfn.IFS(F302="$$ - $$$","300000",F302="$","100000",F302="$$$$","500000")</f>
        <v>500000</v>
      </c>
      <c r="K302" t="str" cm="1">
        <f t="array" ref="K302">_xlfn.IFS(I302="Tegalalang","Gianyar",I302="Amed","Karangasem",I302="Anturan","Buleleng",I302="Belalang","Tabanan",I302="Beng","Gianyar",I302="Benoa","Badung",I302="Bunutan","Karangasem",I302="Candidasa","Karangasem",I302="Canggu","Badung",I302="Denpasar","Denpasar",I302="Gianyar","Gianyar",I302="Jatiluwih","Tabanan",I302="Jimbaran","Badung",I302="Kaliasem","Buleleng",I302="Karangasem","Karangasem",I302="Kedewatan","Gianyar",I302="Keliki","Gianyar",I302="Kelusa","Gianyar",I302="Kemenuh","Gianyar",I302="Kenderan","Gianyar",I302="Keramas","Gianyar",I302="Kerobokan","Badung",I302="Kerobokan Kelod","Badung",I302="Kintamani","Bangli",I302="Kuta","Badung",I302="Kuta Selatan","Badung",I302="Kutuh","Badung",I302="Legian","Badung",I302="Lodtunduh","Gianyar",I302="Lovina Beach","Buleleng",I302="Manggis","Karangasem",I302="Mas","Gianyar",I302="Munduk","Buleleng",I302="North Kuta","Badung",I302="Nusa Ceningan","Klungkung",I302="Nusa Dua","Badung",I302="Nusa Lembongan","Klungkung",I302="Nusa Penida","Klungkung",I302="Padangbai","Karangasem",I302="Payangan","Gianyar",I302="Pecatu","Badung",I302="Peliatan","Gianyar",I302="Pemuteran","Buleleng",I302="Pererenan","Badung",I302="Petulu","Gianyar",I302="Saba","Gianyar",I302="Sanur","Denpasar",I302="Sanur Kaja","Denpasar",I302="Sayan","Gianyar",I302="Seminyak","Badung",I302="Seririt","Buleleng",I302="Seseh","Badung",I302="Sidemen","Karangasem",I302="Singakerta","Gianyar",I302="Singaraja","Buleleng",I302="Subagan","Karangasem",I302="Sukawati","Gianyar",I302="Tabanan","Tabanan",I302="Tanah Lot","Tabanan",I302="Tanjung Benoa","Badung",I302="Taro","Gianyar",I302="Tegallalang","Gianyar",I302="Tibubeneng","Badung",I302="Tuban","Badung",I302="Tulamben","Karangasem",I302="Ubud","Gianyar",I302="Ungasan","Badung")</f>
        <v>Gianyar</v>
      </c>
    </row>
    <row r="303" spans="1:11" x14ac:dyDescent="0.2">
      <c r="A303" t="s">
        <v>1254</v>
      </c>
      <c r="B303" t="s">
        <v>64</v>
      </c>
      <c r="C303" t="s">
        <v>1255</v>
      </c>
      <c r="D303">
        <v>170</v>
      </c>
      <c r="E303">
        <v>4.5</v>
      </c>
      <c r="F303" t="s">
        <v>74</v>
      </c>
      <c r="G303" t="s">
        <v>1256</v>
      </c>
      <c r="H303" t="s">
        <v>1257</v>
      </c>
      <c r="I303" t="s">
        <v>39</v>
      </c>
      <c r="J303" t="str" cm="1">
        <f t="array" ref="J303">_xlfn.IFS(F303="$$ - $$$","300000",F303="$","100000",F303="$$$$","500000")</f>
        <v>100000</v>
      </c>
      <c r="K303" t="str" cm="1">
        <f t="array" ref="K303">_xlfn.IFS(I303="Tegalalang","Gianyar",I303="Amed","Karangasem",I303="Anturan","Buleleng",I303="Belalang","Tabanan",I303="Beng","Gianyar",I303="Benoa","Badung",I303="Bunutan","Karangasem",I303="Candidasa","Karangasem",I303="Canggu","Badung",I303="Denpasar","Denpasar",I303="Gianyar","Gianyar",I303="Jatiluwih","Tabanan",I303="Jimbaran","Badung",I303="Kaliasem","Buleleng",I303="Karangasem","Karangasem",I303="Kedewatan","Gianyar",I303="Keliki","Gianyar",I303="Kelusa","Gianyar",I303="Kemenuh","Gianyar",I303="Kenderan","Gianyar",I303="Keramas","Gianyar",I303="Kerobokan","Badung",I303="Kerobokan Kelod","Badung",I303="Kintamani","Bangli",I303="Kuta","Badung",I303="Kuta Selatan","Badung",I303="Kutuh","Badung",I303="Legian","Badung",I303="Lodtunduh","Gianyar",I303="Lovina Beach","Buleleng",I303="Manggis","Karangasem",I303="Mas","Gianyar",I303="Munduk","Buleleng",I303="North Kuta","Badung",I303="Nusa Ceningan","Klungkung",I303="Nusa Dua","Badung",I303="Nusa Lembongan","Klungkung",I303="Nusa Penida","Klungkung",I303="Padangbai","Karangasem",I303="Payangan","Gianyar",I303="Pecatu","Badung",I303="Peliatan","Gianyar",I303="Pemuteran","Buleleng",I303="Pererenan","Badung",I303="Petulu","Gianyar",I303="Saba","Gianyar",I303="Sanur","Denpasar",I303="Sanur Kaja","Denpasar",I303="Sayan","Gianyar",I303="Seminyak","Badung",I303="Seririt","Buleleng",I303="Seseh","Badung",I303="Sidemen","Karangasem",I303="Singakerta","Gianyar",I303="Singaraja","Buleleng",I303="Subagan","Karangasem",I303="Sukawati","Gianyar",I303="Tabanan","Tabanan",I303="Tanah Lot","Tabanan",I303="Tanjung Benoa","Badung",I303="Taro","Gianyar",I303="Tegallalang","Gianyar",I303="Tibubeneng","Badung",I303="Tuban","Badung",I303="Tulamben","Karangasem",I303="Ubud","Gianyar",I303="Ungasan","Badung")</f>
        <v>Badung</v>
      </c>
    </row>
    <row r="304" spans="1:11" x14ac:dyDescent="0.2">
      <c r="A304" t="s">
        <v>1258</v>
      </c>
      <c r="B304" t="s">
        <v>348</v>
      </c>
      <c r="C304" t="s">
        <v>1259</v>
      </c>
      <c r="D304">
        <v>170</v>
      </c>
      <c r="E304">
        <v>4.5</v>
      </c>
      <c r="F304" t="s">
        <v>74</v>
      </c>
      <c r="G304" t="s">
        <v>1260</v>
      </c>
      <c r="H304" t="s">
        <v>1261</v>
      </c>
      <c r="I304" t="s">
        <v>403</v>
      </c>
      <c r="J304" t="str" cm="1">
        <f t="array" ref="J304">_xlfn.IFS(F304="$$ - $$$","300000",F304="$","100000",F304="$$$$","500000")</f>
        <v>100000</v>
      </c>
      <c r="K304" t="str" cm="1">
        <f t="array" ref="K304">_xlfn.IFS(I304="Tegalalang","Gianyar",I304="Amed","Karangasem",I304="Anturan","Buleleng",I304="Belalang","Tabanan",I304="Beng","Gianyar",I304="Benoa","Badung",I304="Bunutan","Karangasem",I304="Candidasa","Karangasem",I304="Canggu","Badung",I304="Denpasar","Denpasar",I304="Gianyar","Gianyar",I304="Jatiluwih","Tabanan",I304="Jimbaran","Badung",I304="Kaliasem","Buleleng",I304="Karangasem","Karangasem",I304="Kedewatan","Gianyar",I304="Keliki","Gianyar",I304="Kelusa","Gianyar",I304="Kemenuh","Gianyar",I304="Kenderan","Gianyar",I304="Keramas","Gianyar",I304="Kerobokan","Badung",I304="Kerobokan Kelod","Badung",I304="Kintamani","Bangli",I304="Kuta","Badung",I304="Kuta Selatan","Badung",I304="Kutuh","Badung",I304="Legian","Badung",I304="Lodtunduh","Gianyar",I304="Lovina Beach","Buleleng",I304="Manggis","Karangasem",I304="Mas","Gianyar",I304="Munduk","Buleleng",I304="North Kuta","Badung",I304="Nusa Ceningan","Klungkung",I304="Nusa Dua","Badung",I304="Nusa Lembongan","Klungkung",I304="Nusa Penida","Klungkung",I304="Padangbai","Karangasem",I304="Payangan","Gianyar",I304="Pecatu","Badung",I304="Peliatan","Gianyar",I304="Pemuteran","Buleleng",I304="Pererenan","Badung",I304="Petulu","Gianyar",I304="Saba","Gianyar",I304="Sanur","Denpasar",I304="Sanur Kaja","Denpasar",I304="Sayan","Gianyar",I304="Seminyak","Badung",I304="Seririt","Buleleng",I304="Seseh","Badung",I304="Sidemen","Karangasem",I304="Singakerta","Gianyar",I304="Singaraja","Buleleng",I304="Subagan","Karangasem",I304="Sukawati","Gianyar",I304="Tabanan","Tabanan",I304="Tanah Lot","Tabanan",I304="Tanjung Benoa","Badung",I304="Taro","Gianyar",I304="Tegallalang","Gianyar",I304="Tibubeneng","Badung",I304="Tuban","Badung",I304="Tulamben","Karangasem",I304="Ubud","Gianyar",I304="Ungasan","Badung")</f>
        <v>Buleleng</v>
      </c>
    </row>
    <row r="305" spans="1:11" x14ac:dyDescent="0.2">
      <c r="A305" t="s">
        <v>1262</v>
      </c>
      <c r="B305" t="s">
        <v>3</v>
      </c>
      <c r="C305" t="s">
        <v>1263</v>
      </c>
      <c r="D305">
        <v>175</v>
      </c>
      <c r="E305">
        <v>4.5</v>
      </c>
      <c r="F305" t="s">
        <v>5</v>
      </c>
      <c r="G305" t="s">
        <v>1264</v>
      </c>
      <c r="H305" t="s">
        <v>1265</v>
      </c>
      <c r="I305" t="s">
        <v>29</v>
      </c>
      <c r="J305" t="str" cm="1">
        <f t="array" ref="J305">_xlfn.IFS(F305="$$ - $$$","300000",F305="$","100000",F305="$$$$","500000")</f>
        <v>300000</v>
      </c>
      <c r="K305" t="str" cm="1">
        <f t="array" ref="K305">_xlfn.IFS(I305="Tegalalang","Gianyar",I305="Amed","Karangasem",I305="Anturan","Buleleng",I305="Belalang","Tabanan",I305="Beng","Gianyar",I305="Benoa","Badung",I305="Bunutan","Karangasem",I305="Candidasa","Karangasem",I305="Canggu","Badung",I305="Denpasar","Denpasar",I305="Gianyar","Gianyar",I305="Jatiluwih","Tabanan",I305="Jimbaran","Badung",I305="Kaliasem","Buleleng",I305="Karangasem","Karangasem",I305="Kedewatan","Gianyar",I305="Keliki","Gianyar",I305="Kelusa","Gianyar",I305="Kemenuh","Gianyar",I305="Kenderan","Gianyar",I305="Keramas","Gianyar",I305="Kerobokan","Badung",I305="Kerobokan Kelod","Badung",I305="Kintamani","Bangli",I305="Kuta","Badung",I305="Kuta Selatan","Badung",I305="Kutuh","Badung",I305="Legian","Badung",I305="Lodtunduh","Gianyar",I305="Lovina Beach","Buleleng",I305="Manggis","Karangasem",I305="Mas","Gianyar",I305="Munduk","Buleleng",I305="North Kuta","Badung",I305="Nusa Ceningan","Klungkung",I305="Nusa Dua","Badung",I305="Nusa Lembongan","Klungkung",I305="Nusa Penida","Klungkung",I305="Padangbai","Karangasem",I305="Payangan","Gianyar",I305="Pecatu","Badung",I305="Peliatan","Gianyar",I305="Pemuteran","Buleleng",I305="Pererenan","Badung",I305="Petulu","Gianyar",I305="Saba","Gianyar",I305="Sanur","Denpasar",I305="Sanur Kaja","Denpasar",I305="Sayan","Gianyar",I305="Seminyak","Badung",I305="Seririt","Buleleng",I305="Seseh","Badung",I305="Sidemen","Karangasem",I305="Singakerta","Gianyar",I305="Singaraja","Buleleng",I305="Subagan","Karangasem",I305="Sukawati","Gianyar",I305="Tabanan","Tabanan",I305="Tanah Lot","Tabanan",I305="Tanjung Benoa","Badung",I305="Taro","Gianyar",I305="Tegallalang","Gianyar",I305="Tibubeneng","Badung",I305="Tuban","Badung",I305="Tulamben","Karangasem",I305="Ubud","Gianyar",I305="Ungasan","Badung")</f>
        <v>Badung</v>
      </c>
    </row>
    <row r="306" spans="1:11" x14ac:dyDescent="0.2">
      <c r="A306" t="s">
        <v>1266</v>
      </c>
      <c r="B306" t="s">
        <v>3</v>
      </c>
      <c r="C306" t="s">
        <v>1267</v>
      </c>
      <c r="D306">
        <v>15</v>
      </c>
      <c r="E306">
        <v>5</v>
      </c>
      <c r="F306" t="s">
        <v>5</v>
      </c>
      <c r="G306" t="s">
        <v>1268</v>
      </c>
      <c r="H306" t="s">
        <v>1269</v>
      </c>
      <c r="I306" t="s">
        <v>23</v>
      </c>
      <c r="J306" t="str" cm="1">
        <f t="array" ref="J306">_xlfn.IFS(F306="$$ - $$$","300000",F306="$","100000",F306="$$$$","500000")</f>
        <v>300000</v>
      </c>
      <c r="K306" t="str" cm="1">
        <f t="array" ref="K306">_xlfn.IFS(I306="Tegalalang","Gianyar",I306="Amed","Karangasem",I306="Anturan","Buleleng",I306="Belalang","Tabanan",I306="Beng","Gianyar",I306="Benoa","Badung",I306="Bunutan","Karangasem",I306="Candidasa","Karangasem",I306="Canggu","Badung",I306="Denpasar","Denpasar",I306="Gianyar","Gianyar",I306="Jatiluwih","Tabanan",I306="Jimbaran","Badung",I306="Kaliasem","Buleleng",I306="Karangasem","Karangasem",I306="Kedewatan","Gianyar",I306="Keliki","Gianyar",I306="Kelusa","Gianyar",I306="Kemenuh","Gianyar",I306="Kenderan","Gianyar",I306="Keramas","Gianyar",I306="Kerobokan","Badung",I306="Kerobokan Kelod","Badung",I306="Kintamani","Bangli",I306="Kuta","Badung",I306="Kuta Selatan","Badung",I306="Kutuh","Badung",I306="Legian","Badung",I306="Lodtunduh","Gianyar",I306="Lovina Beach","Buleleng",I306="Manggis","Karangasem",I306="Mas","Gianyar",I306="Munduk","Buleleng",I306="North Kuta","Badung",I306="Nusa Ceningan","Klungkung",I306="Nusa Dua","Badung",I306="Nusa Lembongan","Klungkung",I306="Nusa Penida","Klungkung",I306="Padangbai","Karangasem",I306="Payangan","Gianyar",I306="Pecatu","Badung",I306="Peliatan","Gianyar",I306="Pemuteran","Buleleng",I306="Pererenan","Badung",I306="Petulu","Gianyar",I306="Saba","Gianyar",I306="Sanur","Denpasar",I306="Sanur Kaja","Denpasar",I306="Sayan","Gianyar",I306="Seminyak","Badung",I306="Seririt","Buleleng",I306="Seseh","Badung",I306="Sidemen","Karangasem",I306="Singakerta","Gianyar",I306="Singaraja","Buleleng",I306="Subagan","Karangasem",I306="Sukawati","Gianyar",I306="Tabanan","Tabanan",I306="Tanah Lot","Tabanan",I306="Tanjung Benoa","Badung",I306="Taro","Gianyar",I306="Tegallalang","Gianyar",I306="Tibubeneng","Badung",I306="Tuban","Badung",I306="Tulamben","Karangasem",I306="Ubud","Gianyar",I306="Ungasan","Badung")</f>
        <v>Badung</v>
      </c>
    </row>
    <row r="307" spans="1:11" x14ac:dyDescent="0.2">
      <c r="A307" t="s">
        <v>1270</v>
      </c>
      <c r="B307" t="s">
        <v>3</v>
      </c>
      <c r="C307" t="s">
        <v>1271</v>
      </c>
      <c r="D307">
        <v>1236</v>
      </c>
      <c r="E307">
        <v>5</v>
      </c>
      <c r="F307" t="s">
        <v>26</v>
      </c>
      <c r="G307" t="s">
        <v>1272</v>
      </c>
      <c r="H307" t="s">
        <v>808</v>
      </c>
      <c r="I307" t="s">
        <v>16</v>
      </c>
      <c r="J307" t="str" cm="1">
        <f t="array" ref="J307">_xlfn.IFS(F307="$$ - $$$","300000",F307="$","100000",F307="$$$$","500000")</f>
        <v>500000</v>
      </c>
      <c r="K307" t="str" cm="1">
        <f t="array" ref="K307">_xlfn.IFS(I307="Tegalalang","Gianyar",I307="Amed","Karangasem",I307="Anturan","Buleleng",I307="Belalang","Tabanan",I307="Beng","Gianyar",I307="Benoa","Badung",I307="Bunutan","Karangasem",I307="Candidasa","Karangasem",I307="Canggu","Badung",I307="Denpasar","Denpasar",I307="Gianyar","Gianyar",I307="Jatiluwih","Tabanan",I307="Jimbaran","Badung",I307="Kaliasem","Buleleng",I307="Karangasem","Karangasem",I307="Kedewatan","Gianyar",I307="Keliki","Gianyar",I307="Kelusa","Gianyar",I307="Kemenuh","Gianyar",I307="Kenderan","Gianyar",I307="Keramas","Gianyar",I307="Kerobokan","Badung",I307="Kerobokan Kelod","Badung",I307="Kintamani","Bangli",I307="Kuta","Badung",I307="Kuta Selatan","Badung",I307="Kutuh","Badung",I307="Legian","Badung",I307="Lodtunduh","Gianyar",I307="Lovina Beach","Buleleng",I307="Manggis","Karangasem",I307="Mas","Gianyar",I307="Munduk","Buleleng",I307="North Kuta","Badung",I307="Nusa Ceningan","Klungkung",I307="Nusa Dua","Badung",I307="Nusa Lembongan","Klungkung",I307="Nusa Penida","Klungkung",I307="Padangbai","Karangasem",I307="Payangan","Gianyar",I307="Pecatu","Badung",I307="Peliatan","Gianyar",I307="Pemuteran","Buleleng",I307="Pererenan","Badung",I307="Petulu","Gianyar",I307="Saba","Gianyar",I307="Sanur","Denpasar",I307="Sanur Kaja","Denpasar",I307="Sayan","Gianyar",I307="Seminyak","Badung",I307="Seririt","Buleleng",I307="Seseh","Badung",I307="Sidemen","Karangasem",I307="Singakerta","Gianyar",I307="Singaraja","Buleleng",I307="Subagan","Karangasem",I307="Sukawati","Gianyar",I307="Tabanan","Tabanan",I307="Tanah Lot","Tabanan",I307="Tanjung Benoa","Badung",I307="Taro","Gianyar",I307="Tegallalang","Gianyar",I307="Tibubeneng","Badung",I307="Tuban","Badung",I307="Tulamben","Karangasem",I307="Ubud","Gianyar",I307="Ungasan","Badung")</f>
        <v>Gianyar</v>
      </c>
    </row>
    <row r="308" spans="1:11" x14ac:dyDescent="0.2">
      <c r="A308" t="s">
        <v>1273</v>
      </c>
      <c r="B308" t="s">
        <v>72</v>
      </c>
      <c r="C308" t="s">
        <v>1274</v>
      </c>
      <c r="D308">
        <v>215</v>
      </c>
      <c r="E308">
        <v>4</v>
      </c>
      <c r="F308" t="s">
        <v>74</v>
      </c>
      <c r="G308" t="s">
        <v>1275</v>
      </c>
      <c r="H308" t="s">
        <v>1276</v>
      </c>
      <c r="I308" t="s">
        <v>16</v>
      </c>
      <c r="J308" t="str" cm="1">
        <f t="array" ref="J308">_xlfn.IFS(F308="$$ - $$$","300000",F308="$","100000",F308="$$$$","500000")</f>
        <v>100000</v>
      </c>
      <c r="K308" t="str" cm="1">
        <f t="array" ref="K308">_xlfn.IFS(I308="Tegalalang","Gianyar",I308="Amed","Karangasem",I308="Anturan","Buleleng",I308="Belalang","Tabanan",I308="Beng","Gianyar",I308="Benoa","Badung",I308="Bunutan","Karangasem",I308="Candidasa","Karangasem",I308="Canggu","Badung",I308="Denpasar","Denpasar",I308="Gianyar","Gianyar",I308="Jatiluwih","Tabanan",I308="Jimbaran","Badung",I308="Kaliasem","Buleleng",I308="Karangasem","Karangasem",I308="Kedewatan","Gianyar",I308="Keliki","Gianyar",I308="Kelusa","Gianyar",I308="Kemenuh","Gianyar",I308="Kenderan","Gianyar",I308="Keramas","Gianyar",I308="Kerobokan","Badung",I308="Kerobokan Kelod","Badung",I308="Kintamani","Bangli",I308="Kuta","Badung",I308="Kuta Selatan","Badung",I308="Kutuh","Badung",I308="Legian","Badung",I308="Lodtunduh","Gianyar",I308="Lovina Beach","Buleleng",I308="Manggis","Karangasem",I308="Mas","Gianyar",I308="Munduk","Buleleng",I308="North Kuta","Badung",I308="Nusa Ceningan","Klungkung",I308="Nusa Dua","Badung",I308="Nusa Lembongan","Klungkung",I308="Nusa Penida","Klungkung",I308="Padangbai","Karangasem",I308="Payangan","Gianyar",I308="Pecatu","Badung",I308="Peliatan","Gianyar",I308="Pemuteran","Buleleng",I308="Pererenan","Badung",I308="Petulu","Gianyar",I308="Saba","Gianyar",I308="Sanur","Denpasar",I308="Sanur Kaja","Denpasar",I308="Sayan","Gianyar",I308="Seminyak","Badung",I308="Seririt","Buleleng",I308="Seseh","Badung",I308="Sidemen","Karangasem",I308="Singakerta","Gianyar",I308="Singaraja","Buleleng",I308="Subagan","Karangasem",I308="Sukawati","Gianyar",I308="Tabanan","Tabanan",I308="Tanah Lot","Tabanan",I308="Tanjung Benoa","Badung",I308="Taro","Gianyar",I308="Tegallalang","Gianyar",I308="Tibubeneng","Badung",I308="Tuban","Badung",I308="Tulamben","Karangasem",I308="Ubud","Gianyar",I308="Ungasan","Badung")</f>
        <v>Gianyar</v>
      </c>
    </row>
    <row r="309" spans="1:11" x14ac:dyDescent="0.2">
      <c r="A309" t="s">
        <v>1277</v>
      </c>
      <c r="B309" t="s">
        <v>2</v>
      </c>
      <c r="C309" t="s">
        <v>906</v>
      </c>
      <c r="D309">
        <v>135</v>
      </c>
      <c r="E309">
        <v>5</v>
      </c>
      <c r="F309" t="s">
        <v>5</v>
      </c>
      <c r="G309" t="s">
        <v>1278</v>
      </c>
      <c r="H309" t="s">
        <v>1279</v>
      </c>
      <c r="I309" t="s">
        <v>1280</v>
      </c>
      <c r="J309" t="str" cm="1">
        <f t="array" ref="J309">_xlfn.IFS(F309="$$ - $$$","300000",F309="$","100000",F309="$$$$","500000")</f>
        <v>300000</v>
      </c>
      <c r="K309" t="str" cm="1">
        <f t="array" ref="K309">_xlfn.IFS(I309="Tegalalang","Gianyar",I309="Amed","Karangasem",I309="Anturan","Buleleng",I309="Belalang","Tabanan",I309="Beng","Gianyar",I309="Benoa","Badung",I309="Bunutan","Karangasem",I309="Candidasa","Karangasem",I309="Canggu","Badung",I309="Denpasar","Denpasar",I309="Gianyar","Gianyar",I309="Jatiluwih","Tabanan",I309="Jimbaran","Badung",I309="Kaliasem","Buleleng",I309="Karangasem","Karangasem",I309="Kedewatan","Gianyar",I309="Keliki","Gianyar",I309="Kelusa","Gianyar",I309="Kemenuh","Gianyar",I309="Kenderan","Gianyar",I309="Keramas","Gianyar",I309="Kerobokan","Badung",I309="Kerobokan Kelod","Badung",I309="Kintamani","Bangli",I309="Kuta","Badung",I309="Kuta Selatan","Badung",I309="Kutuh","Badung",I309="Legian","Badung",I309="Lodtunduh","Gianyar",I309="Lovina Beach","Buleleng",I309="Manggis","Karangasem",I309="Mas","Gianyar",I309="Munduk","Buleleng",I309="North Kuta","Badung",I309="Nusa Ceningan","Klungkung",I309="Nusa Dua","Badung",I309="Nusa Lembongan","Klungkung",I309="Nusa Penida","Klungkung",I309="Padangbai","Karangasem",I309="Payangan","Gianyar",I309="Pecatu","Badung",I309="Peliatan","Gianyar",I309="Pemuteran","Buleleng",I309="Pererenan","Badung",I309="Petulu","Gianyar",I309="Saba","Gianyar",I309="Sanur","Denpasar",I309="Sanur Kaja","Denpasar",I309="Sayan","Gianyar",I309="Seminyak","Badung",I309="Seririt","Buleleng",I309="Seseh","Badung",I309="Sidemen","Karangasem",I309="Singakerta","Gianyar",I309="Singaraja","Buleleng",I309="Subagan","Karangasem",I309="Sukawati","Gianyar",I309="Tabanan","Tabanan",I309="Tanah Lot","Tabanan",I309="Tanjung Benoa","Badung",I309="Taro","Gianyar",I309="Tegallalang","Gianyar",I309="Tibubeneng","Badung",I309="Tuban","Badung",I309="Tulamben","Karangasem",I309="Ubud","Gianyar",I309="Ungasan","Badung")</f>
        <v>Gianyar</v>
      </c>
    </row>
    <row r="310" spans="1:11" x14ac:dyDescent="0.2">
      <c r="A310" t="s">
        <v>1281</v>
      </c>
      <c r="B310" t="s">
        <v>72</v>
      </c>
      <c r="C310" t="s">
        <v>1282</v>
      </c>
      <c r="D310">
        <v>715</v>
      </c>
      <c r="E310">
        <v>4.5</v>
      </c>
      <c r="F310" t="s">
        <v>5</v>
      </c>
      <c r="G310" t="s">
        <v>1283</v>
      </c>
      <c r="H310" t="s">
        <v>1284</v>
      </c>
      <c r="I310" t="s">
        <v>23</v>
      </c>
      <c r="J310" t="str" cm="1">
        <f t="array" ref="J310">_xlfn.IFS(F310="$$ - $$$","300000",F310="$","100000",F310="$$$$","500000")</f>
        <v>300000</v>
      </c>
      <c r="K310" t="str" cm="1">
        <f t="array" ref="K310">_xlfn.IFS(I310="Tegalalang","Gianyar",I310="Amed","Karangasem",I310="Anturan","Buleleng",I310="Belalang","Tabanan",I310="Beng","Gianyar",I310="Benoa","Badung",I310="Bunutan","Karangasem",I310="Candidasa","Karangasem",I310="Canggu","Badung",I310="Denpasar","Denpasar",I310="Gianyar","Gianyar",I310="Jatiluwih","Tabanan",I310="Jimbaran","Badung",I310="Kaliasem","Buleleng",I310="Karangasem","Karangasem",I310="Kedewatan","Gianyar",I310="Keliki","Gianyar",I310="Kelusa","Gianyar",I310="Kemenuh","Gianyar",I310="Kenderan","Gianyar",I310="Keramas","Gianyar",I310="Kerobokan","Badung",I310="Kerobokan Kelod","Badung",I310="Kintamani","Bangli",I310="Kuta","Badung",I310="Kuta Selatan","Badung",I310="Kutuh","Badung",I310="Legian","Badung",I310="Lodtunduh","Gianyar",I310="Lovina Beach","Buleleng",I310="Manggis","Karangasem",I310="Mas","Gianyar",I310="Munduk","Buleleng",I310="North Kuta","Badung",I310="Nusa Ceningan","Klungkung",I310="Nusa Dua","Badung",I310="Nusa Lembongan","Klungkung",I310="Nusa Penida","Klungkung",I310="Padangbai","Karangasem",I310="Payangan","Gianyar",I310="Pecatu","Badung",I310="Peliatan","Gianyar",I310="Pemuteran","Buleleng",I310="Pererenan","Badung",I310="Petulu","Gianyar",I310="Saba","Gianyar",I310="Sanur","Denpasar",I310="Sanur Kaja","Denpasar",I310="Sayan","Gianyar",I310="Seminyak","Badung",I310="Seririt","Buleleng",I310="Seseh","Badung",I310="Sidemen","Karangasem",I310="Singakerta","Gianyar",I310="Singaraja","Buleleng",I310="Subagan","Karangasem",I310="Sukawati","Gianyar",I310="Tabanan","Tabanan",I310="Tanah Lot","Tabanan",I310="Tanjung Benoa","Badung",I310="Taro","Gianyar",I310="Tegallalang","Gianyar",I310="Tibubeneng","Badung",I310="Tuban","Badung",I310="Tulamben","Karangasem",I310="Ubud","Gianyar",I310="Ungasan","Badung")</f>
        <v>Badung</v>
      </c>
    </row>
    <row r="311" spans="1:11" x14ac:dyDescent="0.2">
      <c r="A311" t="s">
        <v>1285</v>
      </c>
      <c r="B311" t="s">
        <v>3</v>
      </c>
      <c r="C311" t="s">
        <v>1286</v>
      </c>
      <c r="D311">
        <v>755</v>
      </c>
      <c r="E311">
        <v>4.5</v>
      </c>
      <c r="F311" t="s">
        <v>5</v>
      </c>
      <c r="G311" t="s">
        <v>1287</v>
      </c>
      <c r="H311" t="s">
        <v>1288</v>
      </c>
      <c r="I311" t="s">
        <v>23</v>
      </c>
      <c r="J311" t="str" cm="1">
        <f t="array" ref="J311">_xlfn.IFS(F311="$$ - $$$","300000",F311="$","100000",F311="$$$$","500000")</f>
        <v>300000</v>
      </c>
      <c r="K311" t="str" cm="1">
        <f t="array" ref="K311">_xlfn.IFS(I311="Tegalalang","Gianyar",I311="Amed","Karangasem",I311="Anturan","Buleleng",I311="Belalang","Tabanan",I311="Beng","Gianyar",I311="Benoa","Badung",I311="Bunutan","Karangasem",I311="Candidasa","Karangasem",I311="Canggu","Badung",I311="Denpasar","Denpasar",I311="Gianyar","Gianyar",I311="Jatiluwih","Tabanan",I311="Jimbaran","Badung",I311="Kaliasem","Buleleng",I311="Karangasem","Karangasem",I311="Kedewatan","Gianyar",I311="Keliki","Gianyar",I311="Kelusa","Gianyar",I311="Kemenuh","Gianyar",I311="Kenderan","Gianyar",I311="Keramas","Gianyar",I311="Kerobokan","Badung",I311="Kerobokan Kelod","Badung",I311="Kintamani","Bangli",I311="Kuta","Badung",I311="Kuta Selatan","Badung",I311="Kutuh","Badung",I311="Legian","Badung",I311="Lodtunduh","Gianyar",I311="Lovina Beach","Buleleng",I311="Manggis","Karangasem",I311="Mas","Gianyar",I311="Munduk","Buleleng",I311="North Kuta","Badung",I311="Nusa Ceningan","Klungkung",I311="Nusa Dua","Badung",I311="Nusa Lembongan","Klungkung",I311="Nusa Penida","Klungkung",I311="Padangbai","Karangasem",I311="Payangan","Gianyar",I311="Pecatu","Badung",I311="Peliatan","Gianyar",I311="Pemuteran","Buleleng",I311="Pererenan","Badung",I311="Petulu","Gianyar",I311="Saba","Gianyar",I311="Sanur","Denpasar",I311="Sanur Kaja","Denpasar",I311="Sayan","Gianyar",I311="Seminyak","Badung",I311="Seririt","Buleleng",I311="Seseh","Badung",I311="Sidemen","Karangasem",I311="Singakerta","Gianyar",I311="Singaraja","Buleleng",I311="Subagan","Karangasem",I311="Sukawati","Gianyar",I311="Tabanan","Tabanan",I311="Tanah Lot","Tabanan",I311="Tanjung Benoa","Badung",I311="Taro","Gianyar",I311="Tegallalang","Gianyar",I311="Tibubeneng","Badung",I311="Tuban","Badung",I311="Tulamben","Karangasem",I311="Ubud","Gianyar",I311="Ungasan","Badung")</f>
        <v>Badung</v>
      </c>
    </row>
    <row r="312" spans="1:11" x14ac:dyDescent="0.2">
      <c r="A312" t="s">
        <v>1289</v>
      </c>
      <c r="B312" t="s">
        <v>3</v>
      </c>
      <c r="C312" t="s">
        <v>1290</v>
      </c>
      <c r="D312">
        <v>682</v>
      </c>
      <c r="E312">
        <v>5</v>
      </c>
      <c r="F312" t="s">
        <v>5</v>
      </c>
      <c r="G312" t="s">
        <v>1291</v>
      </c>
      <c r="H312" t="s">
        <v>471</v>
      </c>
      <c r="I312" t="s">
        <v>29</v>
      </c>
      <c r="J312" t="str" cm="1">
        <f t="array" ref="J312">_xlfn.IFS(F312="$$ - $$$","300000",F312="$","100000",F312="$$$$","500000")</f>
        <v>300000</v>
      </c>
      <c r="K312" t="str" cm="1">
        <f t="array" ref="K312">_xlfn.IFS(I312="Tegalalang","Gianyar",I312="Amed","Karangasem",I312="Anturan","Buleleng",I312="Belalang","Tabanan",I312="Beng","Gianyar",I312="Benoa","Badung",I312="Bunutan","Karangasem",I312="Candidasa","Karangasem",I312="Canggu","Badung",I312="Denpasar","Denpasar",I312="Gianyar","Gianyar",I312="Jatiluwih","Tabanan",I312="Jimbaran","Badung",I312="Kaliasem","Buleleng",I312="Karangasem","Karangasem",I312="Kedewatan","Gianyar",I312="Keliki","Gianyar",I312="Kelusa","Gianyar",I312="Kemenuh","Gianyar",I312="Kenderan","Gianyar",I312="Keramas","Gianyar",I312="Kerobokan","Badung",I312="Kerobokan Kelod","Badung",I312="Kintamani","Bangli",I312="Kuta","Badung",I312="Kuta Selatan","Badung",I312="Kutuh","Badung",I312="Legian","Badung",I312="Lodtunduh","Gianyar",I312="Lovina Beach","Buleleng",I312="Manggis","Karangasem",I312="Mas","Gianyar",I312="Munduk","Buleleng",I312="North Kuta","Badung",I312="Nusa Ceningan","Klungkung",I312="Nusa Dua","Badung",I312="Nusa Lembongan","Klungkung",I312="Nusa Penida","Klungkung",I312="Padangbai","Karangasem",I312="Payangan","Gianyar",I312="Pecatu","Badung",I312="Peliatan","Gianyar",I312="Pemuteran","Buleleng",I312="Pererenan","Badung",I312="Petulu","Gianyar",I312="Saba","Gianyar",I312="Sanur","Denpasar",I312="Sanur Kaja","Denpasar",I312="Sayan","Gianyar",I312="Seminyak","Badung",I312="Seririt","Buleleng",I312="Seseh","Badung",I312="Sidemen","Karangasem",I312="Singakerta","Gianyar",I312="Singaraja","Buleleng",I312="Subagan","Karangasem",I312="Sukawati","Gianyar",I312="Tabanan","Tabanan",I312="Tanah Lot","Tabanan",I312="Tanjung Benoa","Badung",I312="Taro","Gianyar",I312="Tegallalang","Gianyar",I312="Tibubeneng","Badung",I312="Tuban","Badung",I312="Tulamben","Karangasem",I312="Ubud","Gianyar",I312="Ungasan","Badung")</f>
        <v>Badung</v>
      </c>
    </row>
    <row r="313" spans="1:11" x14ac:dyDescent="0.2">
      <c r="A313" t="s">
        <v>1292</v>
      </c>
      <c r="B313" t="s">
        <v>18</v>
      </c>
      <c r="C313" t="s">
        <v>1293</v>
      </c>
      <c r="D313">
        <v>844</v>
      </c>
      <c r="E313">
        <v>4.5</v>
      </c>
      <c r="F313" t="s">
        <v>74</v>
      </c>
      <c r="G313" t="s">
        <v>1294</v>
      </c>
      <c r="H313" t="s">
        <v>1295</v>
      </c>
      <c r="I313" t="s">
        <v>16</v>
      </c>
      <c r="J313" t="str" cm="1">
        <f t="array" ref="J313">_xlfn.IFS(F313="$$ - $$$","300000",F313="$","100000",F313="$$$$","500000")</f>
        <v>100000</v>
      </c>
      <c r="K313" t="str" cm="1">
        <f t="array" ref="K313">_xlfn.IFS(I313="Tegalalang","Gianyar",I313="Amed","Karangasem",I313="Anturan","Buleleng",I313="Belalang","Tabanan",I313="Beng","Gianyar",I313="Benoa","Badung",I313="Bunutan","Karangasem",I313="Candidasa","Karangasem",I313="Canggu","Badung",I313="Denpasar","Denpasar",I313="Gianyar","Gianyar",I313="Jatiluwih","Tabanan",I313="Jimbaran","Badung",I313="Kaliasem","Buleleng",I313="Karangasem","Karangasem",I313="Kedewatan","Gianyar",I313="Keliki","Gianyar",I313="Kelusa","Gianyar",I313="Kemenuh","Gianyar",I313="Kenderan","Gianyar",I313="Keramas","Gianyar",I313="Kerobokan","Badung",I313="Kerobokan Kelod","Badung",I313="Kintamani","Bangli",I313="Kuta","Badung",I313="Kuta Selatan","Badung",I313="Kutuh","Badung",I313="Legian","Badung",I313="Lodtunduh","Gianyar",I313="Lovina Beach","Buleleng",I313="Manggis","Karangasem",I313="Mas","Gianyar",I313="Munduk","Buleleng",I313="North Kuta","Badung",I313="Nusa Ceningan","Klungkung",I313="Nusa Dua","Badung",I313="Nusa Lembongan","Klungkung",I313="Nusa Penida","Klungkung",I313="Padangbai","Karangasem",I313="Payangan","Gianyar",I313="Pecatu","Badung",I313="Peliatan","Gianyar",I313="Pemuteran","Buleleng",I313="Pererenan","Badung",I313="Petulu","Gianyar",I313="Saba","Gianyar",I313="Sanur","Denpasar",I313="Sanur Kaja","Denpasar",I313="Sayan","Gianyar",I313="Seminyak","Badung",I313="Seririt","Buleleng",I313="Seseh","Badung",I313="Sidemen","Karangasem",I313="Singakerta","Gianyar",I313="Singaraja","Buleleng",I313="Subagan","Karangasem",I313="Sukawati","Gianyar",I313="Tabanan","Tabanan",I313="Tanah Lot","Tabanan",I313="Tanjung Benoa","Badung",I313="Taro","Gianyar",I313="Tegallalang","Gianyar",I313="Tibubeneng","Badung",I313="Tuban","Badung",I313="Tulamben","Karangasem",I313="Ubud","Gianyar",I313="Ungasan","Badung")</f>
        <v>Gianyar</v>
      </c>
    </row>
    <row r="314" spans="1:11" x14ac:dyDescent="0.2">
      <c r="A314" t="s">
        <v>1296</v>
      </c>
      <c r="B314" t="s">
        <v>11</v>
      </c>
      <c r="C314" t="s">
        <v>773</v>
      </c>
      <c r="D314">
        <v>23</v>
      </c>
      <c r="E314">
        <v>4.5</v>
      </c>
      <c r="F314" t="s">
        <v>74</v>
      </c>
      <c r="G314" t="s">
        <v>1297</v>
      </c>
      <c r="H314" t="s">
        <v>471</v>
      </c>
      <c r="I314" t="s">
        <v>29</v>
      </c>
      <c r="J314" t="str" cm="1">
        <f t="array" ref="J314">_xlfn.IFS(F314="$$ - $$$","300000",F314="$","100000",F314="$$$$","500000")</f>
        <v>100000</v>
      </c>
      <c r="K314" t="str" cm="1">
        <f t="array" ref="K314">_xlfn.IFS(I314="Tegalalang","Gianyar",I314="Amed","Karangasem",I314="Anturan","Buleleng",I314="Belalang","Tabanan",I314="Beng","Gianyar",I314="Benoa","Badung",I314="Bunutan","Karangasem",I314="Candidasa","Karangasem",I314="Canggu","Badung",I314="Denpasar","Denpasar",I314="Gianyar","Gianyar",I314="Jatiluwih","Tabanan",I314="Jimbaran","Badung",I314="Kaliasem","Buleleng",I314="Karangasem","Karangasem",I314="Kedewatan","Gianyar",I314="Keliki","Gianyar",I314="Kelusa","Gianyar",I314="Kemenuh","Gianyar",I314="Kenderan","Gianyar",I314="Keramas","Gianyar",I314="Kerobokan","Badung",I314="Kerobokan Kelod","Badung",I314="Kintamani","Bangli",I314="Kuta","Badung",I314="Kuta Selatan","Badung",I314="Kutuh","Badung",I314="Legian","Badung",I314="Lodtunduh","Gianyar",I314="Lovina Beach","Buleleng",I314="Manggis","Karangasem",I314="Mas","Gianyar",I314="Munduk","Buleleng",I314="North Kuta","Badung",I314="Nusa Ceningan","Klungkung",I314="Nusa Dua","Badung",I314="Nusa Lembongan","Klungkung",I314="Nusa Penida","Klungkung",I314="Padangbai","Karangasem",I314="Payangan","Gianyar",I314="Pecatu","Badung",I314="Peliatan","Gianyar",I314="Pemuteran","Buleleng",I314="Pererenan","Badung",I314="Petulu","Gianyar",I314="Saba","Gianyar",I314="Sanur","Denpasar",I314="Sanur Kaja","Denpasar",I314="Sayan","Gianyar",I314="Seminyak","Badung",I314="Seririt","Buleleng",I314="Seseh","Badung",I314="Sidemen","Karangasem",I314="Singakerta","Gianyar",I314="Singaraja","Buleleng",I314="Subagan","Karangasem",I314="Sukawati","Gianyar",I314="Tabanan","Tabanan",I314="Tanah Lot","Tabanan",I314="Tanjung Benoa","Badung",I314="Taro","Gianyar",I314="Tegallalang","Gianyar",I314="Tibubeneng","Badung",I314="Tuban","Badung",I314="Tulamben","Karangasem",I314="Ubud","Gianyar",I314="Ungasan","Badung")</f>
        <v>Badung</v>
      </c>
    </row>
    <row r="315" spans="1:11" x14ac:dyDescent="0.2">
      <c r="A315" t="s">
        <v>1298</v>
      </c>
      <c r="B315" t="s">
        <v>2</v>
      </c>
      <c r="C315" t="s">
        <v>1299</v>
      </c>
      <c r="D315">
        <v>206</v>
      </c>
      <c r="E315">
        <v>5</v>
      </c>
      <c r="F315" t="s">
        <v>5</v>
      </c>
      <c r="G315" t="s">
        <v>1300</v>
      </c>
      <c r="H315" t="s">
        <v>1301</v>
      </c>
      <c r="I315" t="s">
        <v>16</v>
      </c>
      <c r="J315" t="str" cm="1">
        <f t="array" ref="J315">_xlfn.IFS(F315="$$ - $$$","300000",F315="$","100000",F315="$$$$","500000")</f>
        <v>300000</v>
      </c>
      <c r="K315" t="str" cm="1">
        <f t="array" ref="K315">_xlfn.IFS(I315="Tegalalang","Gianyar",I315="Amed","Karangasem",I315="Anturan","Buleleng",I315="Belalang","Tabanan",I315="Beng","Gianyar",I315="Benoa","Badung",I315="Bunutan","Karangasem",I315="Candidasa","Karangasem",I315="Canggu","Badung",I315="Denpasar","Denpasar",I315="Gianyar","Gianyar",I315="Jatiluwih","Tabanan",I315="Jimbaran","Badung",I315="Kaliasem","Buleleng",I315="Karangasem","Karangasem",I315="Kedewatan","Gianyar",I315="Keliki","Gianyar",I315="Kelusa","Gianyar",I315="Kemenuh","Gianyar",I315="Kenderan","Gianyar",I315="Keramas","Gianyar",I315="Kerobokan","Badung",I315="Kerobokan Kelod","Badung",I315="Kintamani","Bangli",I315="Kuta","Badung",I315="Kuta Selatan","Badung",I315="Kutuh","Badung",I315="Legian","Badung",I315="Lodtunduh","Gianyar",I315="Lovina Beach","Buleleng",I315="Manggis","Karangasem",I315="Mas","Gianyar",I315="Munduk","Buleleng",I315="North Kuta","Badung",I315="Nusa Ceningan","Klungkung",I315="Nusa Dua","Badung",I315="Nusa Lembongan","Klungkung",I315="Nusa Penida","Klungkung",I315="Padangbai","Karangasem",I315="Payangan","Gianyar",I315="Pecatu","Badung",I315="Peliatan","Gianyar",I315="Pemuteran","Buleleng",I315="Pererenan","Badung",I315="Petulu","Gianyar",I315="Saba","Gianyar",I315="Sanur","Denpasar",I315="Sanur Kaja","Denpasar",I315="Sayan","Gianyar",I315="Seminyak","Badung",I315="Seririt","Buleleng",I315="Seseh","Badung",I315="Sidemen","Karangasem",I315="Singakerta","Gianyar",I315="Singaraja","Buleleng",I315="Subagan","Karangasem",I315="Sukawati","Gianyar",I315="Tabanan","Tabanan",I315="Tanah Lot","Tabanan",I315="Tanjung Benoa","Badung",I315="Taro","Gianyar",I315="Tegallalang","Gianyar",I315="Tibubeneng","Badung",I315="Tuban","Badung",I315="Tulamben","Karangasem",I315="Ubud","Gianyar",I315="Ungasan","Badung")</f>
        <v>Gianyar</v>
      </c>
    </row>
    <row r="316" spans="1:11" x14ac:dyDescent="0.2">
      <c r="A316" t="s">
        <v>1302</v>
      </c>
      <c r="B316" t="s">
        <v>18</v>
      </c>
      <c r="C316" t="s">
        <v>1303</v>
      </c>
      <c r="D316">
        <v>183</v>
      </c>
      <c r="E316">
        <v>5</v>
      </c>
      <c r="F316" t="s">
        <v>5</v>
      </c>
      <c r="G316" t="s">
        <v>1304</v>
      </c>
      <c r="H316" t="s">
        <v>1305</v>
      </c>
      <c r="I316" t="s">
        <v>346</v>
      </c>
      <c r="J316" t="str" cm="1">
        <f t="array" ref="J316">_xlfn.IFS(F316="$$ - $$$","300000",F316="$","100000",F316="$$$$","500000")</f>
        <v>300000</v>
      </c>
      <c r="K316" t="str" cm="1">
        <f t="array" ref="K316">_xlfn.IFS(I316="Tegalalang","Gianyar",I316="Amed","Karangasem",I316="Anturan","Buleleng",I316="Belalang","Tabanan",I316="Beng","Gianyar",I316="Benoa","Badung",I316="Bunutan","Karangasem",I316="Candidasa","Karangasem",I316="Canggu","Badung",I316="Denpasar","Denpasar",I316="Gianyar","Gianyar",I316="Jatiluwih","Tabanan",I316="Jimbaran","Badung",I316="Kaliasem","Buleleng",I316="Karangasem","Karangasem",I316="Kedewatan","Gianyar",I316="Keliki","Gianyar",I316="Kelusa","Gianyar",I316="Kemenuh","Gianyar",I316="Kenderan","Gianyar",I316="Keramas","Gianyar",I316="Kerobokan","Badung",I316="Kerobokan Kelod","Badung",I316="Kintamani","Bangli",I316="Kuta","Badung",I316="Kuta Selatan","Badung",I316="Kutuh","Badung",I316="Legian","Badung",I316="Lodtunduh","Gianyar",I316="Lovina Beach","Buleleng",I316="Manggis","Karangasem",I316="Mas","Gianyar",I316="Munduk","Buleleng",I316="North Kuta","Badung",I316="Nusa Ceningan","Klungkung",I316="Nusa Dua","Badung",I316="Nusa Lembongan","Klungkung",I316="Nusa Penida","Klungkung",I316="Padangbai","Karangasem",I316="Payangan","Gianyar",I316="Pecatu","Badung",I316="Peliatan","Gianyar",I316="Pemuteran","Buleleng",I316="Pererenan","Badung",I316="Petulu","Gianyar",I316="Saba","Gianyar",I316="Sanur","Denpasar",I316="Sanur Kaja","Denpasar",I316="Sayan","Gianyar",I316="Seminyak","Badung",I316="Seririt","Buleleng",I316="Seseh","Badung",I316="Sidemen","Karangasem",I316="Singakerta","Gianyar",I316="Singaraja","Buleleng",I316="Subagan","Karangasem",I316="Sukawati","Gianyar",I316="Tabanan","Tabanan",I316="Tanah Lot","Tabanan",I316="Tanjung Benoa","Badung",I316="Taro","Gianyar",I316="Tegallalang","Gianyar",I316="Tibubeneng","Badung",I316="Tuban","Badung",I316="Tulamben","Karangasem",I316="Ubud","Gianyar",I316="Ungasan","Badung")</f>
        <v>Buleleng</v>
      </c>
    </row>
    <row r="317" spans="1:11" x14ac:dyDescent="0.2">
      <c r="A317" t="s">
        <v>1306</v>
      </c>
      <c r="B317" t="s">
        <v>11</v>
      </c>
      <c r="C317" t="s">
        <v>1307</v>
      </c>
      <c r="D317">
        <v>924</v>
      </c>
      <c r="E317">
        <v>4.5</v>
      </c>
      <c r="F317" t="s">
        <v>5</v>
      </c>
      <c r="G317" t="s">
        <v>1308</v>
      </c>
      <c r="H317" t="s">
        <v>1309</v>
      </c>
      <c r="I317" t="s">
        <v>29</v>
      </c>
      <c r="J317" t="str" cm="1">
        <f t="array" ref="J317">_xlfn.IFS(F317="$$ - $$$","300000",F317="$","100000",F317="$$$$","500000")</f>
        <v>300000</v>
      </c>
      <c r="K317" t="str" cm="1">
        <f t="array" ref="K317">_xlfn.IFS(I317="Tegalalang","Gianyar",I317="Amed","Karangasem",I317="Anturan","Buleleng",I317="Belalang","Tabanan",I317="Beng","Gianyar",I317="Benoa","Badung",I317="Bunutan","Karangasem",I317="Candidasa","Karangasem",I317="Canggu","Badung",I317="Denpasar","Denpasar",I317="Gianyar","Gianyar",I317="Jatiluwih","Tabanan",I317="Jimbaran","Badung",I317="Kaliasem","Buleleng",I317="Karangasem","Karangasem",I317="Kedewatan","Gianyar",I317="Keliki","Gianyar",I317="Kelusa","Gianyar",I317="Kemenuh","Gianyar",I317="Kenderan","Gianyar",I317="Keramas","Gianyar",I317="Kerobokan","Badung",I317="Kerobokan Kelod","Badung",I317="Kintamani","Bangli",I317="Kuta","Badung",I317="Kuta Selatan","Badung",I317="Kutuh","Badung",I317="Legian","Badung",I317="Lodtunduh","Gianyar",I317="Lovina Beach","Buleleng",I317="Manggis","Karangasem",I317="Mas","Gianyar",I317="Munduk","Buleleng",I317="North Kuta","Badung",I317="Nusa Ceningan","Klungkung",I317="Nusa Dua","Badung",I317="Nusa Lembongan","Klungkung",I317="Nusa Penida","Klungkung",I317="Padangbai","Karangasem",I317="Payangan","Gianyar",I317="Pecatu","Badung",I317="Peliatan","Gianyar",I317="Pemuteran","Buleleng",I317="Pererenan","Badung",I317="Petulu","Gianyar",I317="Saba","Gianyar",I317="Sanur","Denpasar",I317="Sanur Kaja","Denpasar",I317="Sayan","Gianyar",I317="Seminyak","Badung",I317="Seririt","Buleleng",I317="Seseh","Badung",I317="Sidemen","Karangasem",I317="Singakerta","Gianyar",I317="Singaraja","Buleleng",I317="Subagan","Karangasem",I317="Sukawati","Gianyar",I317="Tabanan","Tabanan",I317="Tanah Lot","Tabanan",I317="Tanjung Benoa","Badung",I317="Taro","Gianyar",I317="Tegallalang","Gianyar",I317="Tibubeneng","Badung",I317="Tuban","Badung",I317="Tulamben","Karangasem",I317="Ubud","Gianyar",I317="Ungasan","Badung")</f>
        <v>Badung</v>
      </c>
    </row>
    <row r="318" spans="1:11" x14ac:dyDescent="0.2">
      <c r="A318" t="s">
        <v>1310</v>
      </c>
      <c r="B318" t="s">
        <v>41</v>
      </c>
      <c r="C318" t="s">
        <v>1311</v>
      </c>
      <c r="D318">
        <v>274</v>
      </c>
      <c r="E318">
        <v>5</v>
      </c>
      <c r="F318" t="s">
        <v>5</v>
      </c>
      <c r="G318" t="s">
        <v>1312</v>
      </c>
      <c r="H318" t="s">
        <v>1313</v>
      </c>
      <c r="I318" t="s">
        <v>23</v>
      </c>
      <c r="J318" t="str" cm="1">
        <f t="array" ref="J318">_xlfn.IFS(F318="$$ - $$$","300000",F318="$","100000",F318="$$$$","500000")</f>
        <v>300000</v>
      </c>
      <c r="K318" t="str" cm="1">
        <f t="array" ref="K318">_xlfn.IFS(I318="Tegalalang","Gianyar",I318="Amed","Karangasem",I318="Anturan","Buleleng",I318="Belalang","Tabanan",I318="Beng","Gianyar",I318="Benoa","Badung",I318="Bunutan","Karangasem",I318="Candidasa","Karangasem",I318="Canggu","Badung",I318="Denpasar","Denpasar",I318="Gianyar","Gianyar",I318="Jatiluwih","Tabanan",I318="Jimbaran","Badung",I318="Kaliasem","Buleleng",I318="Karangasem","Karangasem",I318="Kedewatan","Gianyar",I318="Keliki","Gianyar",I318="Kelusa","Gianyar",I318="Kemenuh","Gianyar",I318="Kenderan","Gianyar",I318="Keramas","Gianyar",I318="Kerobokan","Badung",I318="Kerobokan Kelod","Badung",I318="Kintamani","Bangli",I318="Kuta","Badung",I318="Kuta Selatan","Badung",I318="Kutuh","Badung",I318="Legian","Badung",I318="Lodtunduh","Gianyar",I318="Lovina Beach","Buleleng",I318="Manggis","Karangasem",I318="Mas","Gianyar",I318="Munduk","Buleleng",I318="North Kuta","Badung",I318="Nusa Ceningan","Klungkung",I318="Nusa Dua","Badung",I318="Nusa Lembongan","Klungkung",I318="Nusa Penida","Klungkung",I318="Padangbai","Karangasem",I318="Payangan","Gianyar",I318="Pecatu","Badung",I318="Peliatan","Gianyar",I318="Pemuteran","Buleleng",I318="Pererenan","Badung",I318="Petulu","Gianyar",I318="Saba","Gianyar",I318="Sanur","Denpasar",I318="Sanur Kaja","Denpasar",I318="Sayan","Gianyar",I318="Seminyak","Badung",I318="Seririt","Buleleng",I318="Seseh","Badung",I318="Sidemen","Karangasem",I318="Singakerta","Gianyar",I318="Singaraja","Buleleng",I318="Subagan","Karangasem",I318="Sukawati","Gianyar",I318="Tabanan","Tabanan",I318="Tanah Lot","Tabanan",I318="Tanjung Benoa","Badung",I318="Taro","Gianyar",I318="Tegallalang","Gianyar",I318="Tibubeneng","Badung",I318="Tuban","Badung",I318="Tulamben","Karangasem",I318="Ubud","Gianyar",I318="Ungasan","Badung")</f>
        <v>Badung</v>
      </c>
    </row>
    <row r="319" spans="1:11" x14ac:dyDescent="0.2">
      <c r="A319" t="s">
        <v>1314</v>
      </c>
      <c r="B319" t="s">
        <v>72</v>
      </c>
      <c r="C319" t="s">
        <v>1315</v>
      </c>
      <c r="D319">
        <v>1045</v>
      </c>
      <c r="E319">
        <v>4.5</v>
      </c>
      <c r="F319" t="s">
        <v>74</v>
      </c>
      <c r="G319" t="s">
        <v>1316</v>
      </c>
      <c r="H319" t="s">
        <v>1317</v>
      </c>
      <c r="I319" t="s">
        <v>87</v>
      </c>
      <c r="J319" t="str" cm="1">
        <f t="array" ref="J319">_xlfn.IFS(F319="$$ - $$$","300000",F319="$","100000",F319="$$$$","500000")</f>
        <v>100000</v>
      </c>
      <c r="K319" t="str" cm="1">
        <f t="array" ref="K319">_xlfn.IFS(I319="Tegalalang","Gianyar",I319="Amed","Karangasem",I319="Anturan","Buleleng",I319="Belalang","Tabanan",I319="Beng","Gianyar",I319="Benoa","Badung",I319="Bunutan","Karangasem",I319="Candidasa","Karangasem",I319="Canggu","Badung",I319="Denpasar","Denpasar",I319="Gianyar","Gianyar",I319="Jatiluwih","Tabanan",I319="Jimbaran","Badung",I319="Kaliasem","Buleleng",I319="Karangasem","Karangasem",I319="Kedewatan","Gianyar",I319="Keliki","Gianyar",I319="Kelusa","Gianyar",I319="Kemenuh","Gianyar",I319="Kenderan","Gianyar",I319="Keramas","Gianyar",I319="Kerobokan","Badung",I319="Kerobokan Kelod","Badung",I319="Kintamani","Bangli",I319="Kuta","Badung",I319="Kuta Selatan","Badung",I319="Kutuh","Badung",I319="Legian","Badung",I319="Lodtunduh","Gianyar",I319="Lovina Beach","Buleleng",I319="Manggis","Karangasem",I319="Mas","Gianyar",I319="Munduk","Buleleng",I319="North Kuta","Badung",I319="Nusa Ceningan","Klungkung",I319="Nusa Dua","Badung",I319="Nusa Lembongan","Klungkung",I319="Nusa Penida","Klungkung",I319="Padangbai","Karangasem",I319="Payangan","Gianyar",I319="Pecatu","Badung",I319="Peliatan","Gianyar",I319="Pemuteran","Buleleng",I319="Pererenan","Badung",I319="Petulu","Gianyar",I319="Saba","Gianyar",I319="Sanur","Denpasar",I319="Sanur Kaja","Denpasar",I319="Sayan","Gianyar",I319="Seminyak","Badung",I319="Seririt","Buleleng",I319="Seseh","Badung",I319="Sidemen","Karangasem",I319="Singakerta","Gianyar",I319="Singaraja","Buleleng",I319="Subagan","Karangasem",I319="Sukawati","Gianyar",I319="Tabanan","Tabanan",I319="Tanah Lot","Tabanan",I319="Tanjung Benoa","Badung",I319="Taro","Gianyar",I319="Tegallalang","Gianyar",I319="Tibubeneng","Badung",I319="Tuban","Badung",I319="Tulamben","Karangasem",I319="Ubud","Gianyar",I319="Ungasan","Badung")</f>
        <v>Denpasar</v>
      </c>
    </row>
    <row r="320" spans="1:11" x14ac:dyDescent="0.2">
      <c r="A320" t="s">
        <v>1318</v>
      </c>
      <c r="B320" t="s">
        <v>41</v>
      </c>
      <c r="C320" t="s">
        <v>1319</v>
      </c>
      <c r="D320">
        <v>414</v>
      </c>
      <c r="E320">
        <v>4.5</v>
      </c>
      <c r="F320" t="s">
        <v>5</v>
      </c>
      <c r="G320" t="s">
        <v>1320</v>
      </c>
      <c r="H320" t="s">
        <v>1321</v>
      </c>
      <c r="I320" t="s">
        <v>23</v>
      </c>
      <c r="J320" t="str" cm="1">
        <f t="array" ref="J320">_xlfn.IFS(F320="$$ - $$$","300000",F320="$","100000",F320="$$$$","500000")</f>
        <v>300000</v>
      </c>
      <c r="K320" t="str" cm="1">
        <f t="array" ref="K320">_xlfn.IFS(I320="Tegalalang","Gianyar",I320="Amed","Karangasem",I320="Anturan","Buleleng",I320="Belalang","Tabanan",I320="Beng","Gianyar",I320="Benoa","Badung",I320="Bunutan","Karangasem",I320="Candidasa","Karangasem",I320="Canggu","Badung",I320="Denpasar","Denpasar",I320="Gianyar","Gianyar",I320="Jatiluwih","Tabanan",I320="Jimbaran","Badung",I320="Kaliasem","Buleleng",I320="Karangasem","Karangasem",I320="Kedewatan","Gianyar",I320="Keliki","Gianyar",I320="Kelusa","Gianyar",I320="Kemenuh","Gianyar",I320="Kenderan","Gianyar",I320="Keramas","Gianyar",I320="Kerobokan","Badung",I320="Kerobokan Kelod","Badung",I320="Kintamani","Bangli",I320="Kuta","Badung",I320="Kuta Selatan","Badung",I320="Kutuh","Badung",I320="Legian","Badung",I320="Lodtunduh","Gianyar",I320="Lovina Beach","Buleleng",I320="Manggis","Karangasem",I320="Mas","Gianyar",I320="Munduk","Buleleng",I320="North Kuta","Badung",I320="Nusa Ceningan","Klungkung",I320="Nusa Dua","Badung",I320="Nusa Lembongan","Klungkung",I320="Nusa Penida","Klungkung",I320="Padangbai","Karangasem",I320="Payangan","Gianyar",I320="Pecatu","Badung",I320="Peliatan","Gianyar",I320="Pemuteran","Buleleng",I320="Pererenan","Badung",I320="Petulu","Gianyar",I320="Saba","Gianyar",I320="Sanur","Denpasar",I320="Sanur Kaja","Denpasar",I320="Sayan","Gianyar",I320="Seminyak","Badung",I320="Seririt","Buleleng",I320="Seseh","Badung",I320="Sidemen","Karangasem",I320="Singakerta","Gianyar",I320="Singaraja","Buleleng",I320="Subagan","Karangasem",I320="Sukawati","Gianyar",I320="Tabanan","Tabanan",I320="Tanah Lot","Tabanan",I320="Tanjung Benoa","Badung",I320="Taro","Gianyar",I320="Tegallalang","Gianyar",I320="Tibubeneng","Badung",I320="Tuban","Badung",I320="Tulamben","Karangasem",I320="Ubud","Gianyar",I320="Ungasan","Badung")</f>
        <v>Badung</v>
      </c>
    </row>
    <row r="321" spans="1:11" x14ac:dyDescent="0.2">
      <c r="A321" t="s">
        <v>1322</v>
      </c>
      <c r="B321" t="s">
        <v>98</v>
      </c>
      <c r="C321" t="s">
        <v>1323</v>
      </c>
      <c r="D321">
        <v>489</v>
      </c>
      <c r="E321">
        <v>5</v>
      </c>
      <c r="F321" t="s">
        <v>5</v>
      </c>
      <c r="G321" t="s">
        <v>1324</v>
      </c>
      <c r="H321" t="s">
        <v>1325</v>
      </c>
      <c r="I321" t="s">
        <v>115</v>
      </c>
      <c r="J321" t="str" cm="1">
        <f t="array" ref="J321">_xlfn.IFS(F321="$$ - $$$","300000",F321="$","100000",F321="$$$$","500000")</f>
        <v>300000</v>
      </c>
      <c r="K321" t="str" cm="1">
        <f t="array" ref="K321">_xlfn.IFS(I321="Tegalalang","Gianyar",I321="Amed","Karangasem",I321="Anturan","Buleleng",I321="Belalang","Tabanan",I321="Beng","Gianyar",I321="Benoa","Badung",I321="Bunutan","Karangasem",I321="Candidasa","Karangasem",I321="Canggu","Badung",I321="Denpasar","Denpasar",I321="Gianyar","Gianyar",I321="Jatiluwih","Tabanan",I321="Jimbaran","Badung",I321="Kaliasem","Buleleng",I321="Karangasem","Karangasem",I321="Kedewatan","Gianyar",I321="Keliki","Gianyar",I321="Kelusa","Gianyar",I321="Kemenuh","Gianyar",I321="Kenderan","Gianyar",I321="Keramas","Gianyar",I321="Kerobokan","Badung",I321="Kerobokan Kelod","Badung",I321="Kintamani","Bangli",I321="Kuta","Badung",I321="Kuta Selatan","Badung",I321="Kutuh","Badung",I321="Legian","Badung",I321="Lodtunduh","Gianyar",I321="Lovina Beach","Buleleng",I321="Manggis","Karangasem",I321="Mas","Gianyar",I321="Munduk","Buleleng",I321="North Kuta","Badung",I321="Nusa Ceningan","Klungkung",I321="Nusa Dua","Badung",I321="Nusa Lembongan","Klungkung",I321="Nusa Penida","Klungkung",I321="Padangbai","Karangasem",I321="Payangan","Gianyar",I321="Pecatu","Badung",I321="Peliatan","Gianyar",I321="Pemuteran","Buleleng",I321="Pererenan","Badung",I321="Petulu","Gianyar",I321="Saba","Gianyar",I321="Sanur","Denpasar",I321="Sanur Kaja","Denpasar",I321="Sayan","Gianyar",I321="Seminyak","Badung",I321="Seririt","Buleleng",I321="Seseh","Badung",I321="Sidemen","Karangasem",I321="Singakerta","Gianyar",I321="Singaraja","Buleleng",I321="Subagan","Karangasem",I321="Sukawati","Gianyar",I321="Tabanan","Tabanan",I321="Tanah Lot","Tabanan",I321="Tanjung Benoa","Badung",I321="Taro","Gianyar",I321="Tegallalang","Gianyar",I321="Tibubeneng","Badung",I321="Tuban","Badung",I321="Tulamben","Karangasem",I321="Ubud","Gianyar",I321="Ungasan","Badung")</f>
        <v>Badung</v>
      </c>
    </row>
    <row r="322" spans="1:11" x14ac:dyDescent="0.2">
      <c r="A322" t="s">
        <v>1326</v>
      </c>
      <c r="B322" t="s">
        <v>2</v>
      </c>
      <c r="C322" t="s">
        <v>1327</v>
      </c>
      <c r="D322">
        <v>70</v>
      </c>
      <c r="E322">
        <v>5</v>
      </c>
      <c r="F322" t="s">
        <v>74</v>
      </c>
      <c r="G322" t="s">
        <v>1328</v>
      </c>
      <c r="H322" t="s">
        <v>1329</v>
      </c>
      <c r="I322" t="s">
        <v>16</v>
      </c>
      <c r="J322" t="str" cm="1">
        <f t="array" ref="J322">_xlfn.IFS(F322="$$ - $$$","300000",F322="$","100000",F322="$$$$","500000")</f>
        <v>100000</v>
      </c>
      <c r="K322" t="str" cm="1">
        <f t="array" ref="K322">_xlfn.IFS(I322="Tegalalang","Gianyar",I322="Amed","Karangasem",I322="Anturan","Buleleng",I322="Belalang","Tabanan",I322="Beng","Gianyar",I322="Benoa","Badung",I322="Bunutan","Karangasem",I322="Candidasa","Karangasem",I322="Canggu","Badung",I322="Denpasar","Denpasar",I322="Gianyar","Gianyar",I322="Jatiluwih","Tabanan",I322="Jimbaran","Badung",I322="Kaliasem","Buleleng",I322="Karangasem","Karangasem",I322="Kedewatan","Gianyar",I322="Keliki","Gianyar",I322="Kelusa","Gianyar",I322="Kemenuh","Gianyar",I322="Kenderan","Gianyar",I322="Keramas","Gianyar",I322="Kerobokan","Badung",I322="Kerobokan Kelod","Badung",I322="Kintamani","Bangli",I322="Kuta","Badung",I322="Kuta Selatan","Badung",I322="Kutuh","Badung",I322="Legian","Badung",I322="Lodtunduh","Gianyar",I322="Lovina Beach","Buleleng",I322="Manggis","Karangasem",I322="Mas","Gianyar",I322="Munduk","Buleleng",I322="North Kuta","Badung",I322="Nusa Ceningan","Klungkung",I322="Nusa Dua","Badung",I322="Nusa Lembongan","Klungkung",I322="Nusa Penida","Klungkung",I322="Padangbai","Karangasem",I322="Payangan","Gianyar",I322="Pecatu","Badung",I322="Peliatan","Gianyar",I322="Pemuteran","Buleleng",I322="Pererenan","Badung",I322="Petulu","Gianyar",I322="Saba","Gianyar",I322="Sanur","Denpasar",I322="Sanur Kaja","Denpasar",I322="Sayan","Gianyar",I322="Seminyak","Badung",I322="Seririt","Buleleng",I322="Seseh","Badung",I322="Sidemen","Karangasem",I322="Singakerta","Gianyar",I322="Singaraja","Buleleng",I322="Subagan","Karangasem",I322="Sukawati","Gianyar",I322="Tabanan","Tabanan",I322="Tanah Lot","Tabanan",I322="Tanjung Benoa","Badung",I322="Taro","Gianyar",I322="Tegallalang","Gianyar",I322="Tibubeneng","Badung",I322="Tuban","Badung",I322="Tulamben","Karangasem",I322="Ubud","Gianyar",I322="Ungasan","Badung")</f>
        <v>Gianyar</v>
      </c>
    </row>
    <row r="323" spans="1:11" x14ac:dyDescent="0.2">
      <c r="A323" t="s">
        <v>1330</v>
      </c>
      <c r="B323" t="s">
        <v>2</v>
      </c>
      <c r="C323" t="s">
        <v>1331</v>
      </c>
      <c r="D323">
        <v>597</v>
      </c>
      <c r="E323">
        <v>5</v>
      </c>
      <c r="F323" t="s">
        <v>5</v>
      </c>
      <c r="G323" t="s">
        <v>1332</v>
      </c>
      <c r="H323" t="s">
        <v>1333</v>
      </c>
      <c r="I323" t="s">
        <v>16</v>
      </c>
      <c r="J323" t="str" cm="1">
        <f t="array" ref="J323">_xlfn.IFS(F323="$$ - $$$","300000",F323="$","100000",F323="$$$$","500000")</f>
        <v>300000</v>
      </c>
      <c r="K323" t="str" cm="1">
        <f t="array" ref="K323">_xlfn.IFS(I323="Tegalalang","Gianyar",I323="Amed","Karangasem",I323="Anturan","Buleleng",I323="Belalang","Tabanan",I323="Beng","Gianyar",I323="Benoa","Badung",I323="Bunutan","Karangasem",I323="Candidasa","Karangasem",I323="Canggu","Badung",I323="Denpasar","Denpasar",I323="Gianyar","Gianyar",I323="Jatiluwih","Tabanan",I323="Jimbaran","Badung",I323="Kaliasem","Buleleng",I323="Karangasem","Karangasem",I323="Kedewatan","Gianyar",I323="Keliki","Gianyar",I323="Kelusa","Gianyar",I323="Kemenuh","Gianyar",I323="Kenderan","Gianyar",I323="Keramas","Gianyar",I323="Kerobokan","Badung",I323="Kerobokan Kelod","Badung",I323="Kintamani","Bangli",I323="Kuta","Badung",I323="Kuta Selatan","Badung",I323="Kutuh","Badung",I323="Legian","Badung",I323="Lodtunduh","Gianyar",I323="Lovina Beach","Buleleng",I323="Manggis","Karangasem",I323="Mas","Gianyar",I323="Munduk","Buleleng",I323="North Kuta","Badung",I323="Nusa Ceningan","Klungkung",I323="Nusa Dua","Badung",I323="Nusa Lembongan","Klungkung",I323="Nusa Penida","Klungkung",I323="Padangbai","Karangasem",I323="Payangan","Gianyar",I323="Pecatu","Badung",I323="Peliatan","Gianyar",I323="Pemuteran","Buleleng",I323="Pererenan","Badung",I323="Petulu","Gianyar",I323="Saba","Gianyar",I323="Sanur","Denpasar",I323="Sanur Kaja","Denpasar",I323="Sayan","Gianyar",I323="Seminyak","Badung",I323="Seririt","Buleleng",I323="Seseh","Badung",I323="Sidemen","Karangasem",I323="Singakerta","Gianyar",I323="Singaraja","Buleleng",I323="Subagan","Karangasem",I323="Sukawati","Gianyar",I323="Tabanan","Tabanan",I323="Tanah Lot","Tabanan",I323="Tanjung Benoa","Badung",I323="Taro","Gianyar",I323="Tegallalang","Gianyar",I323="Tibubeneng","Badung",I323="Tuban","Badung",I323="Tulamben","Karangasem",I323="Ubud","Gianyar",I323="Ungasan","Badung")</f>
        <v>Gianyar</v>
      </c>
    </row>
    <row r="324" spans="1:11" x14ac:dyDescent="0.2">
      <c r="A324" t="s">
        <v>1334</v>
      </c>
      <c r="B324" t="s">
        <v>616</v>
      </c>
      <c r="C324" t="s">
        <v>1335</v>
      </c>
      <c r="D324">
        <v>338</v>
      </c>
      <c r="E324">
        <v>4.5</v>
      </c>
      <c r="F324" t="s">
        <v>5</v>
      </c>
      <c r="G324" t="s">
        <v>1336</v>
      </c>
      <c r="H324" t="s">
        <v>1337</v>
      </c>
      <c r="I324" t="s">
        <v>29</v>
      </c>
      <c r="J324" t="str" cm="1">
        <f t="array" ref="J324">_xlfn.IFS(F324="$$ - $$$","300000",F324="$","100000",F324="$$$$","500000")</f>
        <v>300000</v>
      </c>
      <c r="K324" t="str" cm="1">
        <f t="array" ref="K324">_xlfn.IFS(I324="Tegalalang","Gianyar",I324="Amed","Karangasem",I324="Anturan","Buleleng",I324="Belalang","Tabanan",I324="Beng","Gianyar",I324="Benoa","Badung",I324="Bunutan","Karangasem",I324="Candidasa","Karangasem",I324="Canggu","Badung",I324="Denpasar","Denpasar",I324="Gianyar","Gianyar",I324="Jatiluwih","Tabanan",I324="Jimbaran","Badung",I324="Kaliasem","Buleleng",I324="Karangasem","Karangasem",I324="Kedewatan","Gianyar",I324="Keliki","Gianyar",I324="Kelusa","Gianyar",I324="Kemenuh","Gianyar",I324="Kenderan","Gianyar",I324="Keramas","Gianyar",I324="Kerobokan","Badung",I324="Kerobokan Kelod","Badung",I324="Kintamani","Bangli",I324="Kuta","Badung",I324="Kuta Selatan","Badung",I324="Kutuh","Badung",I324="Legian","Badung",I324="Lodtunduh","Gianyar",I324="Lovina Beach","Buleleng",I324="Manggis","Karangasem",I324="Mas","Gianyar",I324="Munduk","Buleleng",I324="North Kuta","Badung",I324="Nusa Ceningan","Klungkung",I324="Nusa Dua","Badung",I324="Nusa Lembongan","Klungkung",I324="Nusa Penida","Klungkung",I324="Padangbai","Karangasem",I324="Payangan","Gianyar",I324="Pecatu","Badung",I324="Peliatan","Gianyar",I324="Pemuteran","Buleleng",I324="Pererenan","Badung",I324="Petulu","Gianyar",I324="Saba","Gianyar",I324="Sanur","Denpasar",I324="Sanur Kaja","Denpasar",I324="Sayan","Gianyar",I324="Seminyak","Badung",I324="Seririt","Buleleng",I324="Seseh","Badung",I324="Sidemen","Karangasem",I324="Singakerta","Gianyar",I324="Singaraja","Buleleng",I324="Subagan","Karangasem",I324="Sukawati","Gianyar",I324="Tabanan","Tabanan",I324="Tanah Lot","Tabanan",I324="Tanjung Benoa","Badung",I324="Taro","Gianyar",I324="Tegallalang","Gianyar",I324="Tibubeneng","Badung",I324="Tuban","Badung",I324="Tulamben","Karangasem",I324="Ubud","Gianyar",I324="Ungasan","Badung")</f>
        <v>Badung</v>
      </c>
    </row>
    <row r="325" spans="1:11" x14ac:dyDescent="0.2">
      <c r="A325" t="s">
        <v>1338</v>
      </c>
      <c r="B325" t="s">
        <v>2</v>
      </c>
      <c r="C325" t="s">
        <v>1339</v>
      </c>
      <c r="D325">
        <v>230</v>
      </c>
      <c r="E325">
        <v>4.5</v>
      </c>
      <c r="F325" t="s">
        <v>5</v>
      </c>
      <c r="G325" t="s">
        <v>1340</v>
      </c>
      <c r="H325" t="s">
        <v>1341</v>
      </c>
      <c r="I325" t="s">
        <v>16</v>
      </c>
      <c r="J325" t="str" cm="1">
        <f t="array" ref="J325">_xlfn.IFS(F325="$$ - $$$","300000",F325="$","100000",F325="$$$$","500000")</f>
        <v>300000</v>
      </c>
      <c r="K325" t="str" cm="1">
        <f t="array" ref="K325">_xlfn.IFS(I325="Tegalalang","Gianyar",I325="Amed","Karangasem",I325="Anturan","Buleleng",I325="Belalang","Tabanan",I325="Beng","Gianyar",I325="Benoa","Badung",I325="Bunutan","Karangasem",I325="Candidasa","Karangasem",I325="Canggu","Badung",I325="Denpasar","Denpasar",I325="Gianyar","Gianyar",I325="Jatiluwih","Tabanan",I325="Jimbaran","Badung",I325="Kaliasem","Buleleng",I325="Karangasem","Karangasem",I325="Kedewatan","Gianyar",I325="Keliki","Gianyar",I325="Kelusa","Gianyar",I325="Kemenuh","Gianyar",I325="Kenderan","Gianyar",I325="Keramas","Gianyar",I325="Kerobokan","Badung",I325="Kerobokan Kelod","Badung",I325="Kintamani","Bangli",I325="Kuta","Badung",I325="Kuta Selatan","Badung",I325="Kutuh","Badung",I325="Legian","Badung",I325="Lodtunduh","Gianyar",I325="Lovina Beach","Buleleng",I325="Manggis","Karangasem",I325="Mas","Gianyar",I325="Munduk","Buleleng",I325="North Kuta","Badung",I325="Nusa Ceningan","Klungkung",I325="Nusa Dua","Badung",I325="Nusa Lembongan","Klungkung",I325="Nusa Penida","Klungkung",I325="Padangbai","Karangasem",I325="Payangan","Gianyar",I325="Pecatu","Badung",I325="Peliatan","Gianyar",I325="Pemuteran","Buleleng",I325="Pererenan","Badung",I325="Petulu","Gianyar",I325="Saba","Gianyar",I325="Sanur","Denpasar",I325="Sanur Kaja","Denpasar",I325="Sayan","Gianyar",I325="Seminyak","Badung",I325="Seririt","Buleleng",I325="Seseh","Badung",I325="Sidemen","Karangasem",I325="Singakerta","Gianyar",I325="Singaraja","Buleleng",I325="Subagan","Karangasem",I325="Sukawati","Gianyar",I325="Tabanan","Tabanan",I325="Tanah Lot","Tabanan",I325="Tanjung Benoa","Badung",I325="Taro","Gianyar",I325="Tegallalang","Gianyar",I325="Tibubeneng","Badung",I325="Tuban","Badung",I325="Tulamben","Karangasem",I325="Ubud","Gianyar",I325="Ungasan","Badung")</f>
        <v>Gianyar</v>
      </c>
    </row>
    <row r="326" spans="1:11" x14ac:dyDescent="0.2">
      <c r="A326" t="s">
        <v>1342</v>
      </c>
      <c r="B326" t="s">
        <v>2</v>
      </c>
      <c r="C326" t="s">
        <v>1343</v>
      </c>
      <c r="D326">
        <v>3274</v>
      </c>
      <c r="E326">
        <v>4.5</v>
      </c>
      <c r="F326" t="s">
        <v>5</v>
      </c>
      <c r="G326" t="s">
        <v>1344</v>
      </c>
      <c r="H326" t="s">
        <v>1345</v>
      </c>
      <c r="I326" t="s">
        <v>23</v>
      </c>
      <c r="J326" t="str" cm="1">
        <f t="array" ref="J326">_xlfn.IFS(F326="$$ - $$$","300000",F326="$","100000",F326="$$$$","500000")</f>
        <v>300000</v>
      </c>
      <c r="K326" t="str" cm="1">
        <f t="array" ref="K326">_xlfn.IFS(I326="Tegalalang","Gianyar",I326="Amed","Karangasem",I326="Anturan","Buleleng",I326="Belalang","Tabanan",I326="Beng","Gianyar",I326="Benoa","Badung",I326="Bunutan","Karangasem",I326="Candidasa","Karangasem",I326="Canggu","Badung",I326="Denpasar","Denpasar",I326="Gianyar","Gianyar",I326="Jatiluwih","Tabanan",I326="Jimbaran","Badung",I326="Kaliasem","Buleleng",I326="Karangasem","Karangasem",I326="Kedewatan","Gianyar",I326="Keliki","Gianyar",I326="Kelusa","Gianyar",I326="Kemenuh","Gianyar",I326="Kenderan","Gianyar",I326="Keramas","Gianyar",I326="Kerobokan","Badung",I326="Kerobokan Kelod","Badung",I326="Kintamani","Bangli",I326="Kuta","Badung",I326="Kuta Selatan","Badung",I326="Kutuh","Badung",I326="Legian","Badung",I326="Lodtunduh","Gianyar",I326="Lovina Beach","Buleleng",I326="Manggis","Karangasem",I326="Mas","Gianyar",I326="Munduk","Buleleng",I326="North Kuta","Badung",I326="Nusa Ceningan","Klungkung",I326="Nusa Dua","Badung",I326="Nusa Lembongan","Klungkung",I326="Nusa Penida","Klungkung",I326="Padangbai","Karangasem",I326="Payangan","Gianyar",I326="Pecatu","Badung",I326="Peliatan","Gianyar",I326="Pemuteran","Buleleng",I326="Pererenan","Badung",I326="Petulu","Gianyar",I326="Saba","Gianyar",I326="Sanur","Denpasar",I326="Sanur Kaja","Denpasar",I326="Sayan","Gianyar",I326="Seminyak","Badung",I326="Seririt","Buleleng",I326="Seseh","Badung",I326="Sidemen","Karangasem",I326="Singakerta","Gianyar",I326="Singaraja","Buleleng",I326="Subagan","Karangasem",I326="Sukawati","Gianyar",I326="Tabanan","Tabanan",I326="Tanah Lot","Tabanan",I326="Tanjung Benoa","Badung",I326="Taro","Gianyar",I326="Tegallalang","Gianyar",I326="Tibubeneng","Badung",I326="Tuban","Badung",I326="Tulamben","Karangasem",I326="Ubud","Gianyar",I326="Ungasan","Badung")</f>
        <v>Badung</v>
      </c>
    </row>
    <row r="327" spans="1:11" x14ac:dyDescent="0.2">
      <c r="A327" t="s">
        <v>1346</v>
      </c>
      <c r="B327" t="s">
        <v>47</v>
      </c>
      <c r="C327" t="s">
        <v>1347</v>
      </c>
      <c r="D327">
        <v>436</v>
      </c>
      <c r="E327">
        <v>4.5</v>
      </c>
      <c r="F327" t="s">
        <v>26</v>
      </c>
      <c r="G327" t="s">
        <v>1348</v>
      </c>
      <c r="H327" t="s">
        <v>1349</v>
      </c>
      <c r="I327" t="s">
        <v>23</v>
      </c>
      <c r="J327" t="str" cm="1">
        <f t="array" ref="J327">_xlfn.IFS(F327="$$ - $$$","300000",F327="$","100000",F327="$$$$","500000")</f>
        <v>500000</v>
      </c>
      <c r="K327" t="str" cm="1">
        <f t="array" ref="K327">_xlfn.IFS(I327="Tegalalang","Gianyar",I327="Amed","Karangasem",I327="Anturan","Buleleng",I327="Belalang","Tabanan",I327="Beng","Gianyar",I327="Benoa","Badung",I327="Bunutan","Karangasem",I327="Candidasa","Karangasem",I327="Canggu","Badung",I327="Denpasar","Denpasar",I327="Gianyar","Gianyar",I327="Jatiluwih","Tabanan",I327="Jimbaran","Badung",I327="Kaliasem","Buleleng",I327="Karangasem","Karangasem",I327="Kedewatan","Gianyar",I327="Keliki","Gianyar",I327="Kelusa","Gianyar",I327="Kemenuh","Gianyar",I327="Kenderan","Gianyar",I327="Keramas","Gianyar",I327="Kerobokan","Badung",I327="Kerobokan Kelod","Badung",I327="Kintamani","Bangli",I327="Kuta","Badung",I327="Kuta Selatan","Badung",I327="Kutuh","Badung",I327="Legian","Badung",I327="Lodtunduh","Gianyar",I327="Lovina Beach","Buleleng",I327="Manggis","Karangasem",I327="Mas","Gianyar",I327="Munduk","Buleleng",I327="North Kuta","Badung",I327="Nusa Ceningan","Klungkung",I327="Nusa Dua","Badung",I327="Nusa Lembongan","Klungkung",I327="Nusa Penida","Klungkung",I327="Padangbai","Karangasem",I327="Payangan","Gianyar",I327="Pecatu","Badung",I327="Peliatan","Gianyar",I327="Pemuteran","Buleleng",I327="Pererenan","Badung",I327="Petulu","Gianyar",I327="Saba","Gianyar",I327="Sanur","Denpasar",I327="Sanur Kaja","Denpasar",I327="Sayan","Gianyar",I327="Seminyak","Badung",I327="Seririt","Buleleng",I327="Seseh","Badung",I327="Sidemen","Karangasem",I327="Singakerta","Gianyar",I327="Singaraja","Buleleng",I327="Subagan","Karangasem",I327="Sukawati","Gianyar",I327="Tabanan","Tabanan",I327="Tanah Lot","Tabanan",I327="Tanjung Benoa","Badung",I327="Taro","Gianyar",I327="Tegallalang","Gianyar",I327="Tibubeneng","Badung",I327="Tuban","Badung",I327="Tulamben","Karangasem",I327="Ubud","Gianyar",I327="Ungasan","Badung")</f>
        <v>Badung</v>
      </c>
    </row>
    <row r="328" spans="1:11" x14ac:dyDescent="0.2">
      <c r="A328" t="s">
        <v>1350</v>
      </c>
      <c r="B328" t="s">
        <v>18</v>
      </c>
      <c r="C328" t="s">
        <v>1351</v>
      </c>
      <c r="D328">
        <v>769</v>
      </c>
      <c r="E328">
        <v>4.5</v>
      </c>
      <c r="F328" t="s">
        <v>74</v>
      </c>
      <c r="G328" t="s">
        <v>1352</v>
      </c>
      <c r="H328" t="s">
        <v>1353</v>
      </c>
      <c r="I328" t="s">
        <v>16</v>
      </c>
      <c r="J328" t="str" cm="1">
        <f t="array" ref="J328">_xlfn.IFS(F328="$$ - $$$","300000",F328="$","100000",F328="$$$$","500000")</f>
        <v>100000</v>
      </c>
      <c r="K328" t="str" cm="1">
        <f t="array" ref="K328">_xlfn.IFS(I328="Tegalalang","Gianyar",I328="Amed","Karangasem",I328="Anturan","Buleleng",I328="Belalang","Tabanan",I328="Beng","Gianyar",I328="Benoa","Badung",I328="Bunutan","Karangasem",I328="Candidasa","Karangasem",I328="Canggu","Badung",I328="Denpasar","Denpasar",I328="Gianyar","Gianyar",I328="Jatiluwih","Tabanan",I328="Jimbaran","Badung",I328="Kaliasem","Buleleng",I328="Karangasem","Karangasem",I328="Kedewatan","Gianyar",I328="Keliki","Gianyar",I328="Kelusa","Gianyar",I328="Kemenuh","Gianyar",I328="Kenderan","Gianyar",I328="Keramas","Gianyar",I328="Kerobokan","Badung",I328="Kerobokan Kelod","Badung",I328="Kintamani","Bangli",I328="Kuta","Badung",I328="Kuta Selatan","Badung",I328="Kutuh","Badung",I328="Legian","Badung",I328="Lodtunduh","Gianyar",I328="Lovina Beach","Buleleng",I328="Manggis","Karangasem",I328="Mas","Gianyar",I328="Munduk","Buleleng",I328="North Kuta","Badung",I328="Nusa Ceningan","Klungkung",I328="Nusa Dua","Badung",I328="Nusa Lembongan","Klungkung",I328="Nusa Penida","Klungkung",I328="Padangbai","Karangasem",I328="Payangan","Gianyar",I328="Pecatu","Badung",I328="Peliatan","Gianyar",I328="Pemuteran","Buleleng",I328="Pererenan","Badung",I328="Petulu","Gianyar",I328="Saba","Gianyar",I328="Sanur","Denpasar",I328="Sanur Kaja","Denpasar",I328="Sayan","Gianyar",I328="Seminyak","Badung",I328="Seririt","Buleleng",I328="Seseh","Badung",I328="Sidemen","Karangasem",I328="Singakerta","Gianyar",I328="Singaraja","Buleleng",I328="Subagan","Karangasem",I328="Sukawati","Gianyar",I328="Tabanan","Tabanan",I328="Tanah Lot","Tabanan",I328="Tanjung Benoa","Badung",I328="Taro","Gianyar",I328="Tegallalang","Gianyar",I328="Tibubeneng","Badung",I328="Tuban","Badung",I328="Tulamben","Karangasem",I328="Ubud","Gianyar",I328="Ungasan","Badung")</f>
        <v>Gianyar</v>
      </c>
    </row>
    <row r="329" spans="1:11" x14ac:dyDescent="0.2">
      <c r="A329" t="s">
        <v>1354</v>
      </c>
      <c r="B329" t="s">
        <v>129</v>
      </c>
      <c r="C329" t="s">
        <v>1355</v>
      </c>
      <c r="D329">
        <v>186</v>
      </c>
      <c r="E329">
        <v>5</v>
      </c>
      <c r="F329" t="s">
        <v>74</v>
      </c>
      <c r="G329" t="s">
        <v>1356</v>
      </c>
      <c r="H329" t="s">
        <v>1357</v>
      </c>
      <c r="I329" t="s">
        <v>301</v>
      </c>
      <c r="J329" t="str" cm="1">
        <f t="array" ref="J329">_xlfn.IFS(F329="$$ - $$$","300000",F329="$","100000",F329="$$$$","500000")</f>
        <v>100000</v>
      </c>
      <c r="K329" t="str" cm="1">
        <f t="array" ref="K329">_xlfn.IFS(I329="Tegalalang","Gianyar",I329="Amed","Karangasem",I329="Anturan","Buleleng",I329="Belalang","Tabanan",I329="Beng","Gianyar",I329="Benoa","Badung",I329="Bunutan","Karangasem",I329="Candidasa","Karangasem",I329="Canggu","Badung",I329="Denpasar","Denpasar",I329="Gianyar","Gianyar",I329="Jatiluwih","Tabanan",I329="Jimbaran","Badung",I329="Kaliasem","Buleleng",I329="Karangasem","Karangasem",I329="Kedewatan","Gianyar",I329="Keliki","Gianyar",I329="Kelusa","Gianyar",I329="Kemenuh","Gianyar",I329="Kenderan","Gianyar",I329="Keramas","Gianyar",I329="Kerobokan","Badung",I329="Kerobokan Kelod","Badung",I329="Kintamani","Bangli",I329="Kuta","Badung",I329="Kuta Selatan","Badung",I329="Kutuh","Badung",I329="Legian","Badung",I329="Lodtunduh","Gianyar",I329="Lovina Beach","Buleleng",I329="Manggis","Karangasem",I329="Mas","Gianyar",I329="Munduk","Buleleng",I329="North Kuta","Badung",I329="Nusa Ceningan","Klungkung",I329="Nusa Dua","Badung",I329="Nusa Lembongan","Klungkung",I329="Nusa Penida","Klungkung",I329="Padangbai","Karangasem",I329="Payangan","Gianyar",I329="Pecatu","Badung",I329="Peliatan","Gianyar",I329="Pemuteran","Buleleng",I329="Pererenan","Badung",I329="Petulu","Gianyar",I329="Saba","Gianyar",I329="Sanur","Denpasar",I329="Sanur Kaja","Denpasar",I329="Sayan","Gianyar",I329="Seminyak","Badung",I329="Seririt","Buleleng",I329="Seseh","Badung",I329="Sidemen","Karangasem",I329="Singakerta","Gianyar",I329="Singaraja","Buleleng",I329="Subagan","Karangasem",I329="Sukawati","Gianyar",I329="Tabanan","Tabanan",I329="Tanah Lot","Tabanan",I329="Tanjung Benoa","Badung",I329="Taro","Gianyar",I329="Tegallalang","Gianyar",I329="Tibubeneng","Badung",I329="Tuban","Badung",I329="Tulamben","Karangasem",I329="Ubud","Gianyar",I329="Ungasan","Badung")</f>
        <v>Klungkung</v>
      </c>
    </row>
    <row r="330" spans="1:11" x14ac:dyDescent="0.2">
      <c r="A330" t="s">
        <v>1358</v>
      </c>
      <c r="B330" t="s">
        <v>78</v>
      </c>
      <c r="C330" t="s">
        <v>1359</v>
      </c>
      <c r="D330">
        <v>33</v>
      </c>
      <c r="E330">
        <v>4.5</v>
      </c>
      <c r="F330" t="s">
        <v>74</v>
      </c>
      <c r="G330" t="s">
        <v>1360</v>
      </c>
      <c r="H330" t="s">
        <v>1361</v>
      </c>
      <c r="I330" t="s">
        <v>151</v>
      </c>
      <c r="J330" t="str" cm="1">
        <f t="array" ref="J330">_xlfn.IFS(F330="$$ - $$$","300000",F330="$","100000",F330="$$$$","500000")</f>
        <v>100000</v>
      </c>
      <c r="K330" t="str" cm="1">
        <f t="array" ref="K330">_xlfn.IFS(I330="Tegalalang","Gianyar",I330="Amed","Karangasem",I330="Anturan","Buleleng",I330="Belalang","Tabanan",I330="Beng","Gianyar",I330="Benoa","Badung",I330="Bunutan","Karangasem",I330="Candidasa","Karangasem",I330="Canggu","Badung",I330="Denpasar","Denpasar",I330="Gianyar","Gianyar",I330="Jatiluwih","Tabanan",I330="Jimbaran","Badung",I330="Kaliasem","Buleleng",I330="Karangasem","Karangasem",I330="Kedewatan","Gianyar",I330="Keliki","Gianyar",I330="Kelusa","Gianyar",I330="Kemenuh","Gianyar",I330="Kenderan","Gianyar",I330="Keramas","Gianyar",I330="Kerobokan","Badung",I330="Kerobokan Kelod","Badung",I330="Kintamani","Bangli",I330="Kuta","Badung",I330="Kuta Selatan","Badung",I330="Kutuh","Badung",I330="Legian","Badung",I330="Lodtunduh","Gianyar",I330="Lovina Beach","Buleleng",I330="Manggis","Karangasem",I330="Mas","Gianyar",I330="Munduk","Buleleng",I330="North Kuta","Badung",I330="Nusa Ceningan","Klungkung",I330="Nusa Dua","Badung",I330="Nusa Lembongan","Klungkung",I330="Nusa Penida","Klungkung",I330="Padangbai","Karangasem",I330="Payangan","Gianyar",I330="Pecatu","Badung",I330="Peliatan","Gianyar",I330="Pemuteran","Buleleng",I330="Pererenan","Badung",I330="Petulu","Gianyar",I330="Saba","Gianyar",I330="Sanur","Denpasar",I330="Sanur Kaja","Denpasar",I330="Sayan","Gianyar",I330="Seminyak","Badung",I330="Seririt","Buleleng",I330="Seseh","Badung",I330="Sidemen","Karangasem",I330="Singakerta","Gianyar",I330="Singaraja","Buleleng",I330="Subagan","Karangasem",I330="Sukawati","Gianyar",I330="Tabanan","Tabanan",I330="Tanah Lot","Tabanan",I330="Tanjung Benoa","Badung",I330="Taro","Gianyar",I330="Tegallalang","Gianyar",I330="Tibubeneng","Badung",I330="Tuban","Badung",I330="Tulamben","Karangasem",I330="Ubud","Gianyar",I330="Ungasan","Badung")</f>
        <v>Karangasem</v>
      </c>
    </row>
    <row r="331" spans="1:11" x14ac:dyDescent="0.2">
      <c r="A331" t="s">
        <v>1362</v>
      </c>
      <c r="B331" t="s">
        <v>41</v>
      </c>
      <c r="C331" t="s">
        <v>1363</v>
      </c>
      <c r="D331">
        <v>863</v>
      </c>
      <c r="E331">
        <v>4.5</v>
      </c>
      <c r="F331" t="s">
        <v>5</v>
      </c>
      <c r="G331" t="s">
        <v>1364</v>
      </c>
      <c r="H331" t="s">
        <v>1365</v>
      </c>
      <c r="I331" t="s">
        <v>16</v>
      </c>
      <c r="J331" t="str" cm="1">
        <f t="array" ref="J331">_xlfn.IFS(F331="$$ - $$$","300000",F331="$","100000",F331="$$$$","500000")</f>
        <v>300000</v>
      </c>
      <c r="K331" t="str" cm="1">
        <f t="array" ref="K331">_xlfn.IFS(I331="Tegalalang","Gianyar",I331="Amed","Karangasem",I331="Anturan","Buleleng",I331="Belalang","Tabanan",I331="Beng","Gianyar",I331="Benoa","Badung",I331="Bunutan","Karangasem",I331="Candidasa","Karangasem",I331="Canggu","Badung",I331="Denpasar","Denpasar",I331="Gianyar","Gianyar",I331="Jatiluwih","Tabanan",I331="Jimbaran","Badung",I331="Kaliasem","Buleleng",I331="Karangasem","Karangasem",I331="Kedewatan","Gianyar",I331="Keliki","Gianyar",I331="Kelusa","Gianyar",I331="Kemenuh","Gianyar",I331="Kenderan","Gianyar",I331="Keramas","Gianyar",I331="Kerobokan","Badung",I331="Kerobokan Kelod","Badung",I331="Kintamani","Bangli",I331="Kuta","Badung",I331="Kuta Selatan","Badung",I331="Kutuh","Badung",I331="Legian","Badung",I331="Lodtunduh","Gianyar",I331="Lovina Beach","Buleleng",I331="Manggis","Karangasem",I331="Mas","Gianyar",I331="Munduk","Buleleng",I331="North Kuta","Badung",I331="Nusa Ceningan","Klungkung",I331="Nusa Dua","Badung",I331="Nusa Lembongan","Klungkung",I331="Nusa Penida","Klungkung",I331="Padangbai","Karangasem",I331="Payangan","Gianyar",I331="Pecatu","Badung",I331="Peliatan","Gianyar",I331="Pemuteran","Buleleng",I331="Pererenan","Badung",I331="Petulu","Gianyar",I331="Saba","Gianyar",I331="Sanur","Denpasar",I331="Sanur Kaja","Denpasar",I331="Sayan","Gianyar",I331="Seminyak","Badung",I331="Seririt","Buleleng",I331="Seseh","Badung",I331="Sidemen","Karangasem",I331="Singakerta","Gianyar",I331="Singaraja","Buleleng",I331="Subagan","Karangasem",I331="Sukawati","Gianyar",I331="Tabanan","Tabanan",I331="Tanah Lot","Tabanan",I331="Tanjung Benoa","Badung",I331="Taro","Gianyar",I331="Tegallalang","Gianyar",I331="Tibubeneng","Badung",I331="Tuban","Badung",I331="Tulamben","Karangasem",I331="Ubud","Gianyar",I331="Ungasan","Badung")</f>
        <v>Gianyar</v>
      </c>
    </row>
    <row r="332" spans="1:11" x14ac:dyDescent="0.2">
      <c r="A332" t="s">
        <v>1366</v>
      </c>
      <c r="B332" t="s">
        <v>3</v>
      </c>
      <c r="C332" t="s">
        <v>1367</v>
      </c>
      <c r="D332">
        <v>2107</v>
      </c>
      <c r="E332">
        <v>5</v>
      </c>
      <c r="F332" t="s">
        <v>5</v>
      </c>
      <c r="G332" t="s">
        <v>1368</v>
      </c>
      <c r="H332" t="s">
        <v>1369</v>
      </c>
      <c r="I332" t="s">
        <v>29</v>
      </c>
      <c r="J332" t="str" cm="1">
        <f t="array" ref="J332">_xlfn.IFS(F332="$$ - $$$","300000",F332="$","100000",F332="$$$$","500000")</f>
        <v>300000</v>
      </c>
      <c r="K332" t="str" cm="1">
        <f t="array" ref="K332">_xlfn.IFS(I332="Tegalalang","Gianyar",I332="Amed","Karangasem",I332="Anturan","Buleleng",I332="Belalang","Tabanan",I332="Beng","Gianyar",I332="Benoa","Badung",I332="Bunutan","Karangasem",I332="Candidasa","Karangasem",I332="Canggu","Badung",I332="Denpasar","Denpasar",I332="Gianyar","Gianyar",I332="Jatiluwih","Tabanan",I332="Jimbaran","Badung",I332="Kaliasem","Buleleng",I332="Karangasem","Karangasem",I332="Kedewatan","Gianyar",I332="Keliki","Gianyar",I332="Kelusa","Gianyar",I332="Kemenuh","Gianyar",I332="Kenderan","Gianyar",I332="Keramas","Gianyar",I332="Kerobokan","Badung",I332="Kerobokan Kelod","Badung",I332="Kintamani","Bangli",I332="Kuta","Badung",I332="Kuta Selatan","Badung",I332="Kutuh","Badung",I332="Legian","Badung",I332="Lodtunduh","Gianyar",I332="Lovina Beach","Buleleng",I332="Manggis","Karangasem",I332="Mas","Gianyar",I332="Munduk","Buleleng",I332="North Kuta","Badung",I332="Nusa Ceningan","Klungkung",I332="Nusa Dua","Badung",I332="Nusa Lembongan","Klungkung",I332="Nusa Penida","Klungkung",I332="Padangbai","Karangasem",I332="Payangan","Gianyar",I332="Pecatu","Badung",I332="Peliatan","Gianyar",I332="Pemuteran","Buleleng",I332="Pererenan","Badung",I332="Petulu","Gianyar",I332="Saba","Gianyar",I332="Sanur","Denpasar",I332="Sanur Kaja","Denpasar",I332="Sayan","Gianyar",I332="Seminyak","Badung",I332="Seririt","Buleleng",I332="Seseh","Badung",I332="Sidemen","Karangasem",I332="Singakerta","Gianyar",I332="Singaraja","Buleleng",I332="Subagan","Karangasem",I332="Sukawati","Gianyar",I332="Tabanan","Tabanan",I332="Tanah Lot","Tabanan",I332="Tanjung Benoa","Badung",I332="Taro","Gianyar",I332="Tegallalang","Gianyar",I332="Tibubeneng","Badung",I332="Tuban","Badung",I332="Tulamben","Karangasem",I332="Ubud","Gianyar",I332="Ungasan","Badung")</f>
        <v>Badung</v>
      </c>
    </row>
    <row r="333" spans="1:11" x14ac:dyDescent="0.2">
      <c r="A333" t="s">
        <v>1370</v>
      </c>
      <c r="B333" t="s">
        <v>41</v>
      </c>
      <c r="C333" t="s">
        <v>1371</v>
      </c>
      <c r="D333">
        <v>802</v>
      </c>
      <c r="E333">
        <v>5</v>
      </c>
      <c r="F333" t="s">
        <v>5</v>
      </c>
      <c r="G333" t="s">
        <v>33</v>
      </c>
      <c r="H333" t="s">
        <v>34</v>
      </c>
      <c r="I333" t="s">
        <v>29</v>
      </c>
      <c r="J333" t="str" cm="1">
        <f t="array" ref="J333">_xlfn.IFS(F333="$$ - $$$","300000",F333="$","100000",F333="$$$$","500000")</f>
        <v>300000</v>
      </c>
      <c r="K333" t="str" cm="1">
        <f t="array" ref="K333">_xlfn.IFS(I333="Tegalalang","Gianyar",I333="Amed","Karangasem",I333="Anturan","Buleleng",I333="Belalang","Tabanan",I333="Beng","Gianyar",I333="Benoa","Badung",I333="Bunutan","Karangasem",I333="Candidasa","Karangasem",I333="Canggu","Badung",I333="Denpasar","Denpasar",I333="Gianyar","Gianyar",I333="Jatiluwih","Tabanan",I333="Jimbaran","Badung",I333="Kaliasem","Buleleng",I333="Karangasem","Karangasem",I333="Kedewatan","Gianyar",I333="Keliki","Gianyar",I333="Kelusa","Gianyar",I333="Kemenuh","Gianyar",I333="Kenderan","Gianyar",I333="Keramas","Gianyar",I333="Kerobokan","Badung",I333="Kerobokan Kelod","Badung",I333="Kintamani","Bangli",I333="Kuta","Badung",I333="Kuta Selatan","Badung",I333="Kutuh","Badung",I333="Legian","Badung",I333="Lodtunduh","Gianyar",I333="Lovina Beach","Buleleng",I333="Manggis","Karangasem",I333="Mas","Gianyar",I333="Munduk","Buleleng",I333="North Kuta","Badung",I333="Nusa Ceningan","Klungkung",I333="Nusa Dua","Badung",I333="Nusa Lembongan","Klungkung",I333="Nusa Penida","Klungkung",I333="Padangbai","Karangasem",I333="Payangan","Gianyar",I333="Pecatu","Badung",I333="Peliatan","Gianyar",I333="Pemuteran","Buleleng",I333="Pererenan","Badung",I333="Petulu","Gianyar",I333="Saba","Gianyar",I333="Sanur","Denpasar",I333="Sanur Kaja","Denpasar",I333="Sayan","Gianyar",I333="Seminyak","Badung",I333="Seririt","Buleleng",I333="Seseh","Badung",I333="Sidemen","Karangasem",I333="Singakerta","Gianyar",I333="Singaraja","Buleleng",I333="Subagan","Karangasem",I333="Sukawati","Gianyar",I333="Tabanan","Tabanan",I333="Tanah Lot","Tabanan",I333="Tanjung Benoa","Badung",I333="Taro","Gianyar",I333="Tegallalang","Gianyar",I333="Tibubeneng","Badung",I333="Tuban","Badung",I333="Tulamben","Karangasem",I333="Ubud","Gianyar",I333="Ungasan","Badung")</f>
        <v>Badung</v>
      </c>
    </row>
    <row r="334" spans="1:11" x14ac:dyDescent="0.2">
      <c r="A334" t="s">
        <v>1372</v>
      </c>
      <c r="B334" t="s">
        <v>2</v>
      </c>
      <c r="C334" t="s">
        <v>1373</v>
      </c>
      <c r="D334">
        <v>98</v>
      </c>
      <c r="E334">
        <v>5</v>
      </c>
      <c r="F334" t="s">
        <v>5</v>
      </c>
      <c r="G334" t="s">
        <v>1374</v>
      </c>
      <c r="H334" t="s">
        <v>1375</v>
      </c>
      <c r="I334" t="s">
        <v>1376</v>
      </c>
      <c r="J334" t="str" cm="1">
        <f t="array" ref="J334">_xlfn.IFS(F334="$$ - $$$","300000",F334="$","100000",F334="$$$$","500000")</f>
        <v>300000</v>
      </c>
      <c r="K334" t="str" cm="1">
        <f t="array" ref="K334">_xlfn.IFS(I334="Tegalalang","Gianyar",I334="Amed","Karangasem",I334="Anturan","Buleleng",I334="Belalang","Tabanan",I334="Beng","Gianyar",I334="Benoa","Badung",I334="Bunutan","Karangasem",I334="Candidasa","Karangasem",I334="Canggu","Badung",I334="Denpasar","Denpasar",I334="Gianyar","Gianyar",I334="Jatiluwih","Tabanan",I334="Jimbaran","Badung",I334="Kaliasem","Buleleng",I334="Karangasem","Karangasem",I334="Kedewatan","Gianyar",I334="Keliki","Gianyar",I334="Kelusa","Gianyar",I334="Kemenuh","Gianyar",I334="Kenderan","Gianyar",I334="Keramas","Gianyar",I334="Kerobokan","Badung",I334="Kerobokan Kelod","Badung",I334="Kintamani","Bangli",I334="Kuta","Badung",I334="Kuta Selatan","Badung",I334="Kutuh","Badung",I334="Legian","Badung",I334="Lodtunduh","Gianyar",I334="Lovina Beach","Buleleng",I334="Manggis","Karangasem",I334="Mas","Gianyar",I334="Munduk","Buleleng",I334="North Kuta","Badung",I334="Nusa Ceningan","Klungkung",I334="Nusa Dua","Badung",I334="Nusa Lembongan","Klungkung",I334="Nusa Penida","Klungkung",I334="Padangbai","Karangasem",I334="Payangan","Gianyar",I334="Pecatu","Badung",I334="Peliatan","Gianyar",I334="Pemuteran","Buleleng",I334="Pererenan","Badung",I334="Petulu","Gianyar",I334="Saba","Gianyar",I334="Sanur","Denpasar",I334="Sanur Kaja","Denpasar",I334="Sayan","Gianyar",I334="Seminyak","Badung",I334="Seririt","Buleleng",I334="Seseh","Badung",I334="Sidemen","Karangasem",I334="Singakerta","Gianyar",I334="Singaraja","Buleleng",I334="Subagan","Karangasem",I334="Sukawati","Gianyar",I334="Tabanan","Tabanan",I334="Tanah Lot","Tabanan",I334="Tanjung Benoa","Badung",I334="Taro","Gianyar",I334="Tegallalang","Gianyar",I334="Tibubeneng","Badung",I334="Tuban","Badung",I334="Tulamben","Karangasem",I334="Ubud","Gianyar",I334="Ungasan","Badung")</f>
        <v>Badung</v>
      </c>
    </row>
    <row r="335" spans="1:11" x14ac:dyDescent="0.2">
      <c r="A335" t="s">
        <v>1377</v>
      </c>
      <c r="B335" t="s">
        <v>11</v>
      </c>
      <c r="C335" t="s">
        <v>1378</v>
      </c>
      <c r="D335">
        <v>104</v>
      </c>
      <c r="E335">
        <v>4.5</v>
      </c>
      <c r="F335" t="s">
        <v>5</v>
      </c>
      <c r="G335" t="s">
        <v>1379</v>
      </c>
      <c r="H335" t="s">
        <v>1380</v>
      </c>
      <c r="I335" t="s">
        <v>1381</v>
      </c>
      <c r="J335" t="str" cm="1">
        <f t="array" ref="J335">_xlfn.IFS(F335="$$ - $$$","300000",F335="$","100000",F335="$$$$","500000")</f>
        <v>300000</v>
      </c>
      <c r="K335" t="str" cm="1">
        <f t="array" ref="K335">_xlfn.IFS(I335="Tegalalang","Gianyar",I335="Amed","Karangasem",I335="Anturan","Buleleng",I335="Belalang","Tabanan",I335="Beng","Gianyar",I335="Benoa","Badung",I335="Bunutan","Karangasem",I335="Candidasa","Karangasem",I335="Canggu","Badung",I335="Denpasar","Denpasar",I335="Gianyar","Gianyar",I335="Jatiluwih","Tabanan",I335="Jimbaran","Badung",I335="Kaliasem","Buleleng",I335="Karangasem","Karangasem",I335="Kedewatan","Gianyar",I335="Keliki","Gianyar",I335="Kelusa","Gianyar",I335="Kemenuh","Gianyar",I335="Kenderan","Gianyar",I335="Keramas","Gianyar",I335="Kerobokan","Badung",I335="Kerobokan Kelod","Badung",I335="Kintamani","Bangli",I335="Kuta","Badung",I335="Kuta Selatan","Badung",I335="Kutuh","Badung",I335="Legian","Badung",I335="Lodtunduh","Gianyar",I335="Lovina Beach","Buleleng",I335="Manggis","Karangasem",I335="Mas","Gianyar",I335="Munduk","Buleleng",I335="North Kuta","Badung",I335="Nusa Ceningan","Klungkung",I335="Nusa Dua","Badung",I335="Nusa Lembongan","Klungkung",I335="Nusa Penida","Klungkung",I335="Padangbai","Karangasem",I335="Payangan","Gianyar",I335="Pecatu","Badung",I335="Peliatan","Gianyar",I335="Pemuteran","Buleleng",I335="Pererenan","Badung",I335="Petulu","Gianyar",I335="Saba","Gianyar",I335="Sanur","Denpasar",I335="Sanur Kaja","Denpasar",I335="Sayan","Gianyar",I335="Seminyak","Badung",I335="Seririt","Buleleng",I335="Seseh","Badung",I335="Sidemen","Karangasem",I335="Singakerta","Gianyar",I335="Singaraja","Buleleng",I335="Subagan","Karangasem",I335="Sukawati","Gianyar",I335="Tabanan","Tabanan",I335="Tanah Lot","Tabanan",I335="Tanjung Benoa","Badung",I335="Taro","Gianyar",I335="Tegallalang","Gianyar",I335="Tibubeneng","Badung",I335="Tuban","Badung",I335="Tulamben","Karangasem",I335="Ubud","Gianyar",I335="Ungasan","Badung")</f>
        <v>Buleleng</v>
      </c>
    </row>
    <row r="336" spans="1:11" x14ac:dyDescent="0.2">
      <c r="A336" t="s">
        <v>1382</v>
      </c>
      <c r="B336" t="s">
        <v>41</v>
      </c>
      <c r="C336" t="s">
        <v>1383</v>
      </c>
      <c r="D336">
        <v>591</v>
      </c>
      <c r="E336">
        <v>5</v>
      </c>
      <c r="F336" t="s">
        <v>5</v>
      </c>
      <c r="G336" t="s">
        <v>1384</v>
      </c>
      <c r="H336" t="s">
        <v>467</v>
      </c>
      <c r="I336" t="s">
        <v>16</v>
      </c>
      <c r="J336" t="str" cm="1">
        <f t="array" ref="J336">_xlfn.IFS(F336="$$ - $$$","300000",F336="$","100000",F336="$$$$","500000")</f>
        <v>300000</v>
      </c>
      <c r="K336" t="str" cm="1">
        <f t="array" ref="K336">_xlfn.IFS(I336="Tegalalang","Gianyar",I336="Amed","Karangasem",I336="Anturan","Buleleng",I336="Belalang","Tabanan",I336="Beng","Gianyar",I336="Benoa","Badung",I336="Bunutan","Karangasem",I336="Candidasa","Karangasem",I336="Canggu","Badung",I336="Denpasar","Denpasar",I336="Gianyar","Gianyar",I336="Jatiluwih","Tabanan",I336="Jimbaran","Badung",I336="Kaliasem","Buleleng",I336="Karangasem","Karangasem",I336="Kedewatan","Gianyar",I336="Keliki","Gianyar",I336="Kelusa","Gianyar",I336="Kemenuh","Gianyar",I336="Kenderan","Gianyar",I336="Keramas","Gianyar",I336="Kerobokan","Badung",I336="Kerobokan Kelod","Badung",I336="Kintamani","Bangli",I336="Kuta","Badung",I336="Kuta Selatan","Badung",I336="Kutuh","Badung",I336="Legian","Badung",I336="Lodtunduh","Gianyar",I336="Lovina Beach","Buleleng",I336="Manggis","Karangasem",I336="Mas","Gianyar",I336="Munduk","Buleleng",I336="North Kuta","Badung",I336="Nusa Ceningan","Klungkung",I336="Nusa Dua","Badung",I336="Nusa Lembongan","Klungkung",I336="Nusa Penida","Klungkung",I336="Padangbai","Karangasem",I336="Payangan","Gianyar",I336="Pecatu","Badung",I336="Peliatan","Gianyar",I336="Pemuteran","Buleleng",I336="Pererenan","Badung",I336="Petulu","Gianyar",I336="Saba","Gianyar",I336="Sanur","Denpasar",I336="Sanur Kaja","Denpasar",I336="Sayan","Gianyar",I336="Seminyak","Badung",I336="Seririt","Buleleng",I336="Seseh","Badung",I336="Sidemen","Karangasem",I336="Singakerta","Gianyar",I336="Singaraja","Buleleng",I336="Subagan","Karangasem",I336="Sukawati","Gianyar",I336="Tabanan","Tabanan",I336="Tanah Lot","Tabanan",I336="Tanjung Benoa","Badung",I336="Taro","Gianyar",I336="Tegallalang","Gianyar",I336="Tibubeneng","Badung",I336="Tuban","Badung",I336="Tulamben","Karangasem",I336="Ubud","Gianyar",I336="Ungasan","Badung")</f>
        <v>Gianyar</v>
      </c>
    </row>
    <row r="337" spans="1:11" x14ac:dyDescent="0.2">
      <c r="A337" t="s">
        <v>1385</v>
      </c>
      <c r="B337" t="s">
        <v>616</v>
      </c>
      <c r="C337" t="s">
        <v>1386</v>
      </c>
      <c r="D337">
        <v>101</v>
      </c>
      <c r="E337">
        <v>4.5</v>
      </c>
      <c r="F337" t="s">
        <v>74</v>
      </c>
      <c r="G337" t="s">
        <v>1387</v>
      </c>
      <c r="H337" t="s">
        <v>1388</v>
      </c>
      <c r="I337" t="s">
        <v>16</v>
      </c>
      <c r="J337" t="str" cm="1">
        <f t="array" ref="J337">_xlfn.IFS(F337="$$ - $$$","300000",F337="$","100000",F337="$$$$","500000")</f>
        <v>100000</v>
      </c>
      <c r="K337" t="str" cm="1">
        <f t="array" ref="K337">_xlfn.IFS(I337="Tegalalang","Gianyar",I337="Amed","Karangasem",I337="Anturan","Buleleng",I337="Belalang","Tabanan",I337="Beng","Gianyar",I337="Benoa","Badung",I337="Bunutan","Karangasem",I337="Candidasa","Karangasem",I337="Canggu","Badung",I337="Denpasar","Denpasar",I337="Gianyar","Gianyar",I337="Jatiluwih","Tabanan",I337="Jimbaran","Badung",I337="Kaliasem","Buleleng",I337="Karangasem","Karangasem",I337="Kedewatan","Gianyar",I337="Keliki","Gianyar",I337="Kelusa","Gianyar",I337="Kemenuh","Gianyar",I337="Kenderan","Gianyar",I337="Keramas","Gianyar",I337="Kerobokan","Badung",I337="Kerobokan Kelod","Badung",I337="Kintamani","Bangli",I337="Kuta","Badung",I337="Kuta Selatan","Badung",I337="Kutuh","Badung",I337="Legian","Badung",I337="Lodtunduh","Gianyar",I337="Lovina Beach","Buleleng",I337="Manggis","Karangasem",I337="Mas","Gianyar",I337="Munduk","Buleleng",I337="North Kuta","Badung",I337="Nusa Ceningan","Klungkung",I337="Nusa Dua","Badung",I337="Nusa Lembongan","Klungkung",I337="Nusa Penida","Klungkung",I337="Padangbai","Karangasem",I337="Payangan","Gianyar",I337="Pecatu","Badung",I337="Peliatan","Gianyar",I337="Pemuteran","Buleleng",I337="Pererenan","Badung",I337="Petulu","Gianyar",I337="Saba","Gianyar",I337="Sanur","Denpasar",I337="Sanur Kaja","Denpasar",I337="Sayan","Gianyar",I337="Seminyak","Badung",I337="Seririt","Buleleng",I337="Seseh","Badung",I337="Sidemen","Karangasem",I337="Singakerta","Gianyar",I337="Singaraja","Buleleng",I337="Subagan","Karangasem",I337="Sukawati","Gianyar",I337="Tabanan","Tabanan",I337="Tanah Lot","Tabanan",I337="Tanjung Benoa","Badung",I337="Taro","Gianyar",I337="Tegallalang","Gianyar",I337="Tibubeneng","Badung",I337="Tuban","Badung",I337="Tulamben","Karangasem",I337="Ubud","Gianyar",I337="Ungasan","Badung")</f>
        <v>Gianyar</v>
      </c>
    </row>
    <row r="338" spans="1:11" x14ac:dyDescent="0.2">
      <c r="A338" t="s">
        <v>1389</v>
      </c>
      <c r="B338" t="s">
        <v>19</v>
      </c>
      <c r="C338" t="s">
        <v>1390</v>
      </c>
      <c r="D338">
        <v>1079</v>
      </c>
      <c r="E338">
        <v>4.5</v>
      </c>
      <c r="F338" t="s">
        <v>74</v>
      </c>
      <c r="G338" t="s">
        <v>1391</v>
      </c>
      <c r="H338" t="s">
        <v>1392</v>
      </c>
      <c r="I338" t="s">
        <v>23</v>
      </c>
      <c r="J338" t="str" cm="1">
        <f t="array" ref="J338">_xlfn.IFS(F338="$$ - $$$","300000",F338="$","100000",F338="$$$$","500000")</f>
        <v>100000</v>
      </c>
      <c r="K338" t="str" cm="1">
        <f t="array" ref="K338">_xlfn.IFS(I338="Tegalalang","Gianyar",I338="Amed","Karangasem",I338="Anturan","Buleleng",I338="Belalang","Tabanan",I338="Beng","Gianyar",I338="Benoa","Badung",I338="Bunutan","Karangasem",I338="Candidasa","Karangasem",I338="Canggu","Badung",I338="Denpasar","Denpasar",I338="Gianyar","Gianyar",I338="Jatiluwih","Tabanan",I338="Jimbaran","Badung",I338="Kaliasem","Buleleng",I338="Karangasem","Karangasem",I338="Kedewatan","Gianyar",I338="Keliki","Gianyar",I338="Kelusa","Gianyar",I338="Kemenuh","Gianyar",I338="Kenderan","Gianyar",I338="Keramas","Gianyar",I338="Kerobokan","Badung",I338="Kerobokan Kelod","Badung",I338="Kintamani","Bangli",I338="Kuta","Badung",I338="Kuta Selatan","Badung",I338="Kutuh","Badung",I338="Legian","Badung",I338="Lodtunduh","Gianyar",I338="Lovina Beach","Buleleng",I338="Manggis","Karangasem",I338="Mas","Gianyar",I338="Munduk","Buleleng",I338="North Kuta","Badung",I338="Nusa Ceningan","Klungkung",I338="Nusa Dua","Badung",I338="Nusa Lembongan","Klungkung",I338="Nusa Penida","Klungkung",I338="Padangbai","Karangasem",I338="Payangan","Gianyar",I338="Pecatu","Badung",I338="Peliatan","Gianyar",I338="Pemuteran","Buleleng",I338="Pererenan","Badung",I338="Petulu","Gianyar",I338="Saba","Gianyar",I338="Sanur","Denpasar",I338="Sanur Kaja","Denpasar",I338="Sayan","Gianyar",I338="Seminyak","Badung",I338="Seririt","Buleleng",I338="Seseh","Badung",I338="Sidemen","Karangasem",I338="Singakerta","Gianyar",I338="Singaraja","Buleleng",I338="Subagan","Karangasem",I338="Sukawati","Gianyar",I338="Tabanan","Tabanan",I338="Tanah Lot","Tabanan",I338="Tanjung Benoa","Badung",I338="Taro","Gianyar",I338="Tegallalang","Gianyar",I338="Tibubeneng","Badung",I338="Tuban","Badung",I338="Tulamben","Karangasem",I338="Ubud","Gianyar",I338="Ungasan","Badung")</f>
        <v>Badung</v>
      </c>
    </row>
    <row r="339" spans="1:11" x14ac:dyDescent="0.2">
      <c r="A339" t="s">
        <v>1393</v>
      </c>
      <c r="B339" t="s">
        <v>78</v>
      </c>
      <c r="C339" t="s">
        <v>1394</v>
      </c>
      <c r="D339">
        <v>1702</v>
      </c>
      <c r="E339">
        <v>5</v>
      </c>
      <c r="F339" t="s">
        <v>5</v>
      </c>
      <c r="G339" t="s">
        <v>1395</v>
      </c>
      <c r="H339" t="s">
        <v>225</v>
      </c>
      <c r="I339" t="s">
        <v>29</v>
      </c>
      <c r="J339" t="str" cm="1">
        <f t="array" ref="J339">_xlfn.IFS(F339="$$ - $$$","300000",F339="$","100000",F339="$$$$","500000")</f>
        <v>300000</v>
      </c>
      <c r="K339" t="str" cm="1">
        <f t="array" ref="K339">_xlfn.IFS(I339="Tegalalang","Gianyar",I339="Amed","Karangasem",I339="Anturan","Buleleng",I339="Belalang","Tabanan",I339="Beng","Gianyar",I339="Benoa","Badung",I339="Bunutan","Karangasem",I339="Candidasa","Karangasem",I339="Canggu","Badung",I339="Denpasar","Denpasar",I339="Gianyar","Gianyar",I339="Jatiluwih","Tabanan",I339="Jimbaran","Badung",I339="Kaliasem","Buleleng",I339="Karangasem","Karangasem",I339="Kedewatan","Gianyar",I339="Keliki","Gianyar",I339="Kelusa","Gianyar",I339="Kemenuh","Gianyar",I339="Kenderan","Gianyar",I339="Keramas","Gianyar",I339="Kerobokan","Badung",I339="Kerobokan Kelod","Badung",I339="Kintamani","Bangli",I339="Kuta","Badung",I339="Kuta Selatan","Badung",I339="Kutuh","Badung",I339="Legian","Badung",I339="Lodtunduh","Gianyar",I339="Lovina Beach","Buleleng",I339="Manggis","Karangasem",I339="Mas","Gianyar",I339="Munduk","Buleleng",I339="North Kuta","Badung",I339="Nusa Ceningan","Klungkung",I339="Nusa Dua","Badung",I339="Nusa Lembongan","Klungkung",I339="Nusa Penida","Klungkung",I339="Padangbai","Karangasem",I339="Payangan","Gianyar",I339="Pecatu","Badung",I339="Peliatan","Gianyar",I339="Pemuteran","Buleleng",I339="Pererenan","Badung",I339="Petulu","Gianyar",I339="Saba","Gianyar",I339="Sanur","Denpasar",I339="Sanur Kaja","Denpasar",I339="Sayan","Gianyar",I339="Seminyak","Badung",I339="Seririt","Buleleng",I339="Seseh","Badung",I339="Sidemen","Karangasem",I339="Singakerta","Gianyar",I339="Singaraja","Buleleng",I339="Subagan","Karangasem",I339="Sukawati","Gianyar",I339="Tabanan","Tabanan",I339="Tanah Lot","Tabanan",I339="Tanjung Benoa","Badung",I339="Taro","Gianyar",I339="Tegallalang","Gianyar",I339="Tibubeneng","Badung",I339="Tuban","Badung",I339="Tulamben","Karangasem",I339="Ubud","Gianyar",I339="Ungasan","Badung")</f>
        <v>Badung</v>
      </c>
    </row>
    <row r="340" spans="1:11" x14ac:dyDescent="0.2">
      <c r="A340" t="s">
        <v>1396</v>
      </c>
      <c r="B340" t="s">
        <v>19</v>
      </c>
      <c r="C340" t="s">
        <v>1397</v>
      </c>
      <c r="D340">
        <v>483</v>
      </c>
      <c r="E340">
        <v>4.5</v>
      </c>
      <c r="F340" t="s">
        <v>26</v>
      </c>
      <c r="G340" t="s">
        <v>1398</v>
      </c>
      <c r="H340" t="s">
        <v>1269</v>
      </c>
      <c r="I340" t="s">
        <v>23</v>
      </c>
      <c r="J340" t="str" cm="1">
        <f t="array" ref="J340">_xlfn.IFS(F340="$$ - $$$","300000",F340="$","100000",F340="$$$$","500000")</f>
        <v>500000</v>
      </c>
      <c r="K340" t="str" cm="1">
        <f t="array" ref="K340">_xlfn.IFS(I340="Tegalalang","Gianyar",I340="Amed","Karangasem",I340="Anturan","Buleleng",I340="Belalang","Tabanan",I340="Beng","Gianyar",I340="Benoa","Badung",I340="Bunutan","Karangasem",I340="Candidasa","Karangasem",I340="Canggu","Badung",I340="Denpasar","Denpasar",I340="Gianyar","Gianyar",I340="Jatiluwih","Tabanan",I340="Jimbaran","Badung",I340="Kaliasem","Buleleng",I340="Karangasem","Karangasem",I340="Kedewatan","Gianyar",I340="Keliki","Gianyar",I340="Kelusa","Gianyar",I340="Kemenuh","Gianyar",I340="Kenderan","Gianyar",I340="Keramas","Gianyar",I340="Kerobokan","Badung",I340="Kerobokan Kelod","Badung",I340="Kintamani","Bangli",I340="Kuta","Badung",I340="Kuta Selatan","Badung",I340="Kutuh","Badung",I340="Legian","Badung",I340="Lodtunduh","Gianyar",I340="Lovina Beach","Buleleng",I340="Manggis","Karangasem",I340="Mas","Gianyar",I340="Munduk","Buleleng",I340="North Kuta","Badung",I340="Nusa Ceningan","Klungkung",I340="Nusa Dua","Badung",I340="Nusa Lembongan","Klungkung",I340="Nusa Penida","Klungkung",I340="Padangbai","Karangasem",I340="Payangan","Gianyar",I340="Pecatu","Badung",I340="Peliatan","Gianyar",I340="Pemuteran","Buleleng",I340="Pererenan","Badung",I340="Petulu","Gianyar",I340="Saba","Gianyar",I340="Sanur","Denpasar",I340="Sanur Kaja","Denpasar",I340="Sayan","Gianyar",I340="Seminyak","Badung",I340="Seririt","Buleleng",I340="Seseh","Badung",I340="Sidemen","Karangasem",I340="Singakerta","Gianyar",I340="Singaraja","Buleleng",I340="Subagan","Karangasem",I340="Sukawati","Gianyar",I340="Tabanan","Tabanan",I340="Tanah Lot","Tabanan",I340="Tanjung Benoa","Badung",I340="Taro","Gianyar",I340="Tegallalang","Gianyar",I340="Tibubeneng","Badung",I340="Tuban","Badung",I340="Tulamben","Karangasem",I340="Ubud","Gianyar",I340="Ungasan","Badung")</f>
        <v>Badung</v>
      </c>
    </row>
    <row r="341" spans="1:11" x14ac:dyDescent="0.2">
      <c r="A341" t="s">
        <v>1399</v>
      </c>
      <c r="B341" t="s">
        <v>71</v>
      </c>
      <c r="C341" t="s">
        <v>1400</v>
      </c>
      <c r="D341">
        <v>1128</v>
      </c>
      <c r="E341">
        <v>4.5</v>
      </c>
      <c r="F341" t="s">
        <v>5</v>
      </c>
      <c r="G341" t="s">
        <v>1401</v>
      </c>
      <c r="H341" t="s">
        <v>1402</v>
      </c>
      <c r="I341" t="s">
        <v>57</v>
      </c>
      <c r="J341" t="str" cm="1">
        <f t="array" ref="J341">_xlfn.IFS(F341="$$ - $$$","300000",F341="$","100000",F341="$$$$","500000")</f>
        <v>300000</v>
      </c>
      <c r="K341" t="str" cm="1">
        <f t="array" ref="K341">_xlfn.IFS(I341="Tegalalang","Gianyar",I341="Amed","Karangasem",I341="Anturan","Buleleng",I341="Belalang","Tabanan",I341="Beng","Gianyar",I341="Benoa","Badung",I341="Bunutan","Karangasem",I341="Candidasa","Karangasem",I341="Canggu","Badung",I341="Denpasar","Denpasar",I341="Gianyar","Gianyar",I341="Jatiluwih","Tabanan",I341="Jimbaran","Badung",I341="Kaliasem","Buleleng",I341="Karangasem","Karangasem",I341="Kedewatan","Gianyar",I341="Keliki","Gianyar",I341="Kelusa","Gianyar",I341="Kemenuh","Gianyar",I341="Kenderan","Gianyar",I341="Keramas","Gianyar",I341="Kerobokan","Badung",I341="Kerobokan Kelod","Badung",I341="Kintamani","Bangli",I341="Kuta","Badung",I341="Kuta Selatan","Badung",I341="Kutuh","Badung",I341="Legian","Badung",I341="Lodtunduh","Gianyar",I341="Lovina Beach","Buleleng",I341="Manggis","Karangasem",I341="Mas","Gianyar",I341="Munduk","Buleleng",I341="North Kuta","Badung",I341="Nusa Ceningan","Klungkung",I341="Nusa Dua","Badung",I341="Nusa Lembongan","Klungkung",I341="Nusa Penida","Klungkung",I341="Padangbai","Karangasem",I341="Payangan","Gianyar",I341="Pecatu","Badung",I341="Peliatan","Gianyar",I341="Pemuteran","Buleleng",I341="Pererenan","Badung",I341="Petulu","Gianyar",I341="Saba","Gianyar",I341="Sanur","Denpasar",I341="Sanur Kaja","Denpasar",I341="Sayan","Gianyar",I341="Seminyak","Badung",I341="Seririt","Buleleng",I341="Seseh","Badung",I341="Sidemen","Karangasem",I341="Singakerta","Gianyar",I341="Singaraja","Buleleng",I341="Subagan","Karangasem",I341="Sukawati","Gianyar",I341="Tabanan","Tabanan",I341="Tanah Lot","Tabanan",I341="Tanjung Benoa","Badung",I341="Taro","Gianyar",I341="Tegallalang","Gianyar",I341="Tibubeneng","Badung",I341="Tuban","Badung",I341="Tulamben","Karangasem",I341="Ubud","Gianyar",I341="Ungasan","Badung")</f>
        <v>Badung</v>
      </c>
    </row>
    <row r="342" spans="1:11" x14ac:dyDescent="0.2">
      <c r="A342" t="s">
        <v>1403</v>
      </c>
      <c r="B342" t="s">
        <v>2</v>
      </c>
      <c r="C342" t="s">
        <v>1404</v>
      </c>
      <c r="D342">
        <v>287</v>
      </c>
      <c r="E342">
        <v>5</v>
      </c>
      <c r="F342" t="s">
        <v>5</v>
      </c>
      <c r="G342" t="s">
        <v>1405</v>
      </c>
      <c r="H342" t="s">
        <v>1406</v>
      </c>
      <c r="I342" t="s">
        <v>23</v>
      </c>
      <c r="J342" t="str" cm="1">
        <f t="array" ref="J342">_xlfn.IFS(F342="$$ - $$$","300000",F342="$","100000",F342="$$$$","500000")</f>
        <v>300000</v>
      </c>
      <c r="K342" t="str" cm="1">
        <f t="array" ref="K342">_xlfn.IFS(I342="Tegalalang","Gianyar",I342="Amed","Karangasem",I342="Anturan","Buleleng",I342="Belalang","Tabanan",I342="Beng","Gianyar",I342="Benoa","Badung",I342="Bunutan","Karangasem",I342="Candidasa","Karangasem",I342="Canggu","Badung",I342="Denpasar","Denpasar",I342="Gianyar","Gianyar",I342="Jatiluwih","Tabanan",I342="Jimbaran","Badung",I342="Kaliasem","Buleleng",I342="Karangasem","Karangasem",I342="Kedewatan","Gianyar",I342="Keliki","Gianyar",I342="Kelusa","Gianyar",I342="Kemenuh","Gianyar",I342="Kenderan","Gianyar",I342="Keramas","Gianyar",I342="Kerobokan","Badung",I342="Kerobokan Kelod","Badung",I342="Kintamani","Bangli",I342="Kuta","Badung",I342="Kuta Selatan","Badung",I342="Kutuh","Badung",I342="Legian","Badung",I342="Lodtunduh","Gianyar",I342="Lovina Beach","Buleleng",I342="Manggis","Karangasem",I342="Mas","Gianyar",I342="Munduk","Buleleng",I342="North Kuta","Badung",I342="Nusa Ceningan","Klungkung",I342="Nusa Dua","Badung",I342="Nusa Lembongan","Klungkung",I342="Nusa Penida","Klungkung",I342="Padangbai","Karangasem",I342="Payangan","Gianyar",I342="Pecatu","Badung",I342="Peliatan","Gianyar",I342="Pemuteran","Buleleng",I342="Pererenan","Badung",I342="Petulu","Gianyar",I342="Saba","Gianyar",I342="Sanur","Denpasar",I342="Sanur Kaja","Denpasar",I342="Sayan","Gianyar",I342="Seminyak","Badung",I342="Seririt","Buleleng",I342="Seseh","Badung",I342="Sidemen","Karangasem",I342="Singakerta","Gianyar",I342="Singaraja","Buleleng",I342="Subagan","Karangasem",I342="Sukawati","Gianyar",I342="Tabanan","Tabanan",I342="Tanah Lot","Tabanan",I342="Tanjung Benoa","Badung",I342="Taro","Gianyar",I342="Tegallalang","Gianyar",I342="Tibubeneng","Badung",I342="Tuban","Badung",I342="Tulamben","Karangasem",I342="Ubud","Gianyar",I342="Ungasan","Badung")</f>
        <v>Badung</v>
      </c>
    </row>
    <row r="343" spans="1:11" x14ac:dyDescent="0.2">
      <c r="A343" t="s">
        <v>1407</v>
      </c>
      <c r="B343" t="s">
        <v>129</v>
      </c>
      <c r="C343" t="s">
        <v>1408</v>
      </c>
      <c r="D343">
        <v>5814</v>
      </c>
      <c r="E343">
        <v>4</v>
      </c>
      <c r="F343" t="s">
        <v>5</v>
      </c>
      <c r="G343" t="s">
        <v>1409</v>
      </c>
      <c r="H343" t="s">
        <v>1410</v>
      </c>
      <c r="I343" t="s">
        <v>23</v>
      </c>
      <c r="J343" t="str" cm="1">
        <f t="array" ref="J343">_xlfn.IFS(F343="$$ - $$$","300000",F343="$","100000",F343="$$$$","500000")</f>
        <v>300000</v>
      </c>
      <c r="K343" t="str" cm="1">
        <f t="array" ref="K343">_xlfn.IFS(I343="Tegalalang","Gianyar",I343="Amed","Karangasem",I343="Anturan","Buleleng",I343="Belalang","Tabanan",I343="Beng","Gianyar",I343="Benoa","Badung",I343="Bunutan","Karangasem",I343="Candidasa","Karangasem",I343="Canggu","Badung",I343="Denpasar","Denpasar",I343="Gianyar","Gianyar",I343="Jatiluwih","Tabanan",I343="Jimbaran","Badung",I343="Kaliasem","Buleleng",I343="Karangasem","Karangasem",I343="Kedewatan","Gianyar",I343="Keliki","Gianyar",I343="Kelusa","Gianyar",I343="Kemenuh","Gianyar",I343="Kenderan","Gianyar",I343="Keramas","Gianyar",I343="Kerobokan","Badung",I343="Kerobokan Kelod","Badung",I343="Kintamani","Bangli",I343="Kuta","Badung",I343="Kuta Selatan","Badung",I343="Kutuh","Badung",I343="Legian","Badung",I343="Lodtunduh","Gianyar",I343="Lovina Beach","Buleleng",I343="Manggis","Karangasem",I343="Mas","Gianyar",I343="Munduk","Buleleng",I343="North Kuta","Badung",I343="Nusa Ceningan","Klungkung",I343="Nusa Dua","Badung",I343="Nusa Lembongan","Klungkung",I343="Nusa Penida","Klungkung",I343="Padangbai","Karangasem",I343="Payangan","Gianyar",I343="Pecatu","Badung",I343="Peliatan","Gianyar",I343="Pemuteran","Buleleng",I343="Pererenan","Badung",I343="Petulu","Gianyar",I343="Saba","Gianyar",I343="Sanur","Denpasar",I343="Sanur Kaja","Denpasar",I343="Sayan","Gianyar",I343="Seminyak","Badung",I343="Seririt","Buleleng",I343="Seseh","Badung",I343="Sidemen","Karangasem",I343="Singakerta","Gianyar",I343="Singaraja","Buleleng",I343="Subagan","Karangasem",I343="Sukawati","Gianyar",I343="Tabanan","Tabanan",I343="Tanah Lot","Tabanan",I343="Tanjung Benoa","Badung",I343="Taro","Gianyar",I343="Tegallalang","Gianyar",I343="Tibubeneng","Badung",I343="Tuban","Badung",I343="Tulamben","Karangasem",I343="Ubud","Gianyar",I343="Ungasan","Badung")</f>
        <v>Badung</v>
      </c>
    </row>
    <row r="344" spans="1:11" x14ac:dyDescent="0.2">
      <c r="A344" t="s">
        <v>1411</v>
      </c>
      <c r="B344" t="s">
        <v>11</v>
      </c>
      <c r="C344" t="s">
        <v>1412</v>
      </c>
      <c r="D344">
        <v>102</v>
      </c>
      <c r="E344">
        <v>4.5</v>
      </c>
      <c r="F344" t="s">
        <v>74</v>
      </c>
      <c r="G344" t="s">
        <v>1413</v>
      </c>
      <c r="H344" t="s">
        <v>1414</v>
      </c>
      <c r="I344" t="s">
        <v>336</v>
      </c>
      <c r="J344" t="str" cm="1">
        <f t="array" ref="J344">_xlfn.IFS(F344="$$ - $$$","300000",F344="$","100000",F344="$$$$","500000")</f>
        <v>100000</v>
      </c>
      <c r="K344" t="str" cm="1">
        <f t="array" ref="K344">_xlfn.IFS(I344="Tegalalang","Gianyar",I344="Amed","Karangasem",I344="Anturan","Buleleng",I344="Belalang","Tabanan",I344="Beng","Gianyar",I344="Benoa","Badung",I344="Bunutan","Karangasem",I344="Candidasa","Karangasem",I344="Canggu","Badung",I344="Denpasar","Denpasar",I344="Gianyar","Gianyar",I344="Jatiluwih","Tabanan",I344="Jimbaran","Badung",I344="Kaliasem","Buleleng",I344="Karangasem","Karangasem",I344="Kedewatan","Gianyar",I344="Keliki","Gianyar",I344="Kelusa","Gianyar",I344="Kemenuh","Gianyar",I344="Kenderan","Gianyar",I344="Keramas","Gianyar",I344="Kerobokan","Badung",I344="Kerobokan Kelod","Badung",I344="Kintamani","Bangli",I344="Kuta","Badung",I344="Kuta Selatan","Badung",I344="Kutuh","Badung",I344="Legian","Badung",I344="Lodtunduh","Gianyar",I344="Lovina Beach","Buleleng",I344="Manggis","Karangasem",I344="Mas","Gianyar",I344="Munduk","Buleleng",I344="North Kuta","Badung",I344="Nusa Ceningan","Klungkung",I344="Nusa Dua","Badung",I344="Nusa Lembongan","Klungkung",I344="Nusa Penida","Klungkung",I344="Padangbai","Karangasem",I344="Payangan","Gianyar",I344="Pecatu","Badung",I344="Peliatan","Gianyar",I344="Pemuteran","Buleleng",I344="Pererenan","Badung",I344="Petulu","Gianyar",I344="Saba","Gianyar",I344="Sanur","Denpasar",I344="Sanur Kaja","Denpasar",I344="Sayan","Gianyar",I344="Seminyak","Badung",I344="Seririt","Buleleng",I344="Seseh","Badung",I344="Sidemen","Karangasem",I344="Singakerta","Gianyar",I344="Singaraja","Buleleng",I344="Subagan","Karangasem",I344="Sukawati","Gianyar",I344="Tabanan","Tabanan",I344="Tanah Lot","Tabanan",I344="Tanjung Benoa","Badung",I344="Taro","Gianyar",I344="Tegallalang","Gianyar",I344="Tibubeneng","Badung",I344="Tuban","Badung",I344="Tulamben","Karangasem",I344="Ubud","Gianyar",I344="Ungasan","Badung")</f>
        <v>Karangasem</v>
      </c>
    </row>
    <row r="345" spans="1:11" x14ac:dyDescent="0.2">
      <c r="A345" t="s">
        <v>1415</v>
      </c>
      <c r="B345" t="s">
        <v>12</v>
      </c>
      <c r="C345" t="s">
        <v>1416</v>
      </c>
      <c r="D345">
        <v>97</v>
      </c>
      <c r="E345">
        <v>4.5</v>
      </c>
      <c r="F345" t="s">
        <v>74</v>
      </c>
      <c r="G345" t="s">
        <v>1417</v>
      </c>
      <c r="H345" t="s">
        <v>1418</v>
      </c>
      <c r="I345" t="s">
        <v>23</v>
      </c>
      <c r="J345" t="str" cm="1">
        <f t="array" ref="J345">_xlfn.IFS(F345="$$ - $$$","300000",F345="$","100000",F345="$$$$","500000")</f>
        <v>100000</v>
      </c>
      <c r="K345" t="str" cm="1">
        <f t="array" ref="K345">_xlfn.IFS(I345="Tegalalang","Gianyar",I345="Amed","Karangasem",I345="Anturan","Buleleng",I345="Belalang","Tabanan",I345="Beng","Gianyar",I345="Benoa","Badung",I345="Bunutan","Karangasem",I345="Candidasa","Karangasem",I345="Canggu","Badung",I345="Denpasar","Denpasar",I345="Gianyar","Gianyar",I345="Jatiluwih","Tabanan",I345="Jimbaran","Badung",I345="Kaliasem","Buleleng",I345="Karangasem","Karangasem",I345="Kedewatan","Gianyar",I345="Keliki","Gianyar",I345="Kelusa","Gianyar",I345="Kemenuh","Gianyar",I345="Kenderan","Gianyar",I345="Keramas","Gianyar",I345="Kerobokan","Badung",I345="Kerobokan Kelod","Badung",I345="Kintamani","Bangli",I345="Kuta","Badung",I345="Kuta Selatan","Badung",I345="Kutuh","Badung",I345="Legian","Badung",I345="Lodtunduh","Gianyar",I345="Lovina Beach","Buleleng",I345="Manggis","Karangasem",I345="Mas","Gianyar",I345="Munduk","Buleleng",I345="North Kuta","Badung",I345="Nusa Ceningan","Klungkung",I345="Nusa Dua","Badung",I345="Nusa Lembongan","Klungkung",I345="Nusa Penida","Klungkung",I345="Padangbai","Karangasem",I345="Payangan","Gianyar",I345="Pecatu","Badung",I345="Peliatan","Gianyar",I345="Pemuteran","Buleleng",I345="Pererenan","Badung",I345="Petulu","Gianyar",I345="Saba","Gianyar",I345="Sanur","Denpasar",I345="Sanur Kaja","Denpasar",I345="Sayan","Gianyar",I345="Seminyak","Badung",I345="Seririt","Buleleng",I345="Seseh","Badung",I345="Sidemen","Karangasem",I345="Singakerta","Gianyar",I345="Singaraja","Buleleng",I345="Subagan","Karangasem",I345="Sukawati","Gianyar",I345="Tabanan","Tabanan",I345="Tanah Lot","Tabanan",I345="Tanjung Benoa","Badung",I345="Taro","Gianyar",I345="Tegallalang","Gianyar",I345="Tibubeneng","Badung",I345="Tuban","Badung",I345="Tulamben","Karangasem",I345="Ubud","Gianyar",I345="Ungasan","Badung")</f>
        <v>Badung</v>
      </c>
    </row>
    <row r="346" spans="1:11" x14ac:dyDescent="0.2">
      <c r="A346" t="s">
        <v>1419</v>
      </c>
      <c r="B346" t="s">
        <v>78</v>
      </c>
      <c r="C346" t="s">
        <v>1420</v>
      </c>
      <c r="D346">
        <v>3289</v>
      </c>
      <c r="E346">
        <v>5</v>
      </c>
      <c r="F346" t="s">
        <v>26</v>
      </c>
      <c r="G346" t="s">
        <v>1421</v>
      </c>
      <c r="H346" t="s">
        <v>1369</v>
      </c>
      <c r="I346" t="s">
        <v>29</v>
      </c>
      <c r="J346" t="str" cm="1">
        <f t="array" ref="J346">_xlfn.IFS(F346="$$ - $$$","300000",F346="$","100000",F346="$$$$","500000")</f>
        <v>500000</v>
      </c>
      <c r="K346" t="str" cm="1">
        <f t="array" ref="K346">_xlfn.IFS(I346="Tegalalang","Gianyar",I346="Amed","Karangasem",I346="Anturan","Buleleng",I346="Belalang","Tabanan",I346="Beng","Gianyar",I346="Benoa","Badung",I346="Bunutan","Karangasem",I346="Candidasa","Karangasem",I346="Canggu","Badung",I346="Denpasar","Denpasar",I346="Gianyar","Gianyar",I346="Jatiluwih","Tabanan",I346="Jimbaran","Badung",I346="Kaliasem","Buleleng",I346="Karangasem","Karangasem",I346="Kedewatan","Gianyar",I346="Keliki","Gianyar",I346="Kelusa","Gianyar",I346="Kemenuh","Gianyar",I346="Kenderan","Gianyar",I346="Keramas","Gianyar",I346="Kerobokan","Badung",I346="Kerobokan Kelod","Badung",I346="Kintamani","Bangli",I346="Kuta","Badung",I346="Kuta Selatan","Badung",I346="Kutuh","Badung",I346="Legian","Badung",I346="Lodtunduh","Gianyar",I346="Lovina Beach","Buleleng",I346="Manggis","Karangasem",I346="Mas","Gianyar",I346="Munduk","Buleleng",I346="North Kuta","Badung",I346="Nusa Ceningan","Klungkung",I346="Nusa Dua","Badung",I346="Nusa Lembongan","Klungkung",I346="Nusa Penida","Klungkung",I346="Padangbai","Karangasem",I346="Payangan","Gianyar",I346="Pecatu","Badung",I346="Peliatan","Gianyar",I346="Pemuteran","Buleleng",I346="Pererenan","Badung",I346="Petulu","Gianyar",I346="Saba","Gianyar",I346="Sanur","Denpasar",I346="Sanur Kaja","Denpasar",I346="Sayan","Gianyar",I346="Seminyak","Badung",I346="Seririt","Buleleng",I346="Seseh","Badung",I346="Sidemen","Karangasem",I346="Singakerta","Gianyar",I346="Singaraja","Buleleng",I346="Subagan","Karangasem",I346="Sukawati","Gianyar",I346="Tabanan","Tabanan",I346="Tanah Lot","Tabanan",I346="Tanjung Benoa","Badung",I346="Taro","Gianyar",I346="Tegallalang","Gianyar",I346="Tibubeneng","Badung",I346="Tuban","Badung",I346="Tulamben","Karangasem",I346="Ubud","Gianyar",I346="Ungasan","Badung")</f>
        <v>Badung</v>
      </c>
    </row>
    <row r="347" spans="1:11" x14ac:dyDescent="0.2">
      <c r="A347" t="s">
        <v>1422</v>
      </c>
      <c r="B347" t="s">
        <v>78</v>
      </c>
      <c r="C347" t="s">
        <v>1423</v>
      </c>
      <c r="D347">
        <v>328</v>
      </c>
      <c r="E347">
        <v>5</v>
      </c>
      <c r="F347" t="s">
        <v>5</v>
      </c>
      <c r="G347" t="s">
        <v>1424</v>
      </c>
      <c r="H347" t="s">
        <v>1425</v>
      </c>
      <c r="I347" t="s">
        <v>16</v>
      </c>
      <c r="J347" t="str" cm="1">
        <f t="array" ref="J347">_xlfn.IFS(F347="$$ - $$$","300000",F347="$","100000",F347="$$$$","500000")</f>
        <v>300000</v>
      </c>
      <c r="K347" t="str" cm="1">
        <f t="array" ref="K347">_xlfn.IFS(I347="Tegalalang","Gianyar",I347="Amed","Karangasem",I347="Anturan","Buleleng",I347="Belalang","Tabanan",I347="Beng","Gianyar",I347="Benoa","Badung",I347="Bunutan","Karangasem",I347="Candidasa","Karangasem",I347="Canggu","Badung",I347="Denpasar","Denpasar",I347="Gianyar","Gianyar",I347="Jatiluwih","Tabanan",I347="Jimbaran","Badung",I347="Kaliasem","Buleleng",I347="Karangasem","Karangasem",I347="Kedewatan","Gianyar",I347="Keliki","Gianyar",I347="Kelusa","Gianyar",I347="Kemenuh","Gianyar",I347="Kenderan","Gianyar",I347="Keramas","Gianyar",I347="Kerobokan","Badung",I347="Kerobokan Kelod","Badung",I347="Kintamani","Bangli",I347="Kuta","Badung",I347="Kuta Selatan","Badung",I347="Kutuh","Badung",I347="Legian","Badung",I347="Lodtunduh","Gianyar",I347="Lovina Beach","Buleleng",I347="Manggis","Karangasem",I347="Mas","Gianyar",I347="Munduk","Buleleng",I347="North Kuta","Badung",I347="Nusa Ceningan","Klungkung",I347="Nusa Dua","Badung",I347="Nusa Lembongan","Klungkung",I347="Nusa Penida","Klungkung",I347="Padangbai","Karangasem",I347="Payangan","Gianyar",I347="Pecatu","Badung",I347="Peliatan","Gianyar",I347="Pemuteran","Buleleng",I347="Pererenan","Badung",I347="Petulu","Gianyar",I347="Saba","Gianyar",I347="Sanur","Denpasar",I347="Sanur Kaja","Denpasar",I347="Sayan","Gianyar",I347="Seminyak","Badung",I347="Seririt","Buleleng",I347="Seseh","Badung",I347="Sidemen","Karangasem",I347="Singakerta","Gianyar",I347="Singaraja","Buleleng",I347="Subagan","Karangasem",I347="Sukawati","Gianyar",I347="Tabanan","Tabanan",I347="Tanah Lot","Tabanan",I347="Tanjung Benoa","Badung",I347="Taro","Gianyar",I347="Tegallalang","Gianyar",I347="Tibubeneng","Badung",I347="Tuban","Badung",I347="Tulamben","Karangasem",I347="Ubud","Gianyar",I347="Ungasan","Badung")</f>
        <v>Gianyar</v>
      </c>
    </row>
    <row r="348" spans="1:11" x14ac:dyDescent="0.2">
      <c r="A348" t="s">
        <v>1426</v>
      </c>
      <c r="B348" t="s">
        <v>98</v>
      </c>
      <c r="C348" t="s">
        <v>1427</v>
      </c>
      <c r="D348">
        <v>23</v>
      </c>
      <c r="E348">
        <v>5</v>
      </c>
      <c r="F348" t="s">
        <v>5</v>
      </c>
      <c r="G348" t="s">
        <v>1428</v>
      </c>
      <c r="H348" t="s">
        <v>1429</v>
      </c>
      <c r="I348" t="s">
        <v>271</v>
      </c>
      <c r="J348" t="str" cm="1">
        <f t="array" ref="J348">_xlfn.IFS(F348="$$ - $$$","300000",F348="$","100000",F348="$$$$","500000")</f>
        <v>300000</v>
      </c>
      <c r="K348" t="str" cm="1">
        <f t="array" ref="K348">_xlfn.IFS(I348="Tegalalang","Gianyar",I348="Amed","Karangasem",I348="Anturan","Buleleng",I348="Belalang","Tabanan",I348="Beng","Gianyar",I348="Benoa","Badung",I348="Bunutan","Karangasem",I348="Candidasa","Karangasem",I348="Canggu","Badung",I348="Denpasar","Denpasar",I348="Gianyar","Gianyar",I348="Jatiluwih","Tabanan",I348="Jimbaran","Badung",I348="Kaliasem","Buleleng",I348="Karangasem","Karangasem",I348="Kedewatan","Gianyar",I348="Keliki","Gianyar",I348="Kelusa","Gianyar",I348="Kemenuh","Gianyar",I348="Kenderan","Gianyar",I348="Keramas","Gianyar",I348="Kerobokan","Badung",I348="Kerobokan Kelod","Badung",I348="Kintamani","Bangli",I348="Kuta","Badung",I348="Kuta Selatan","Badung",I348="Kutuh","Badung",I348="Legian","Badung",I348="Lodtunduh","Gianyar",I348="Lovina Beach","Buleleng",I348="Manggis","Karangasem",I348="Mas","Gianyar",I348="Munduk","Buleleng",I348="North Kuta","Badung",I348="Nusa Ceningan","Klungkung",I348="Nusa Dua","Badung",I348="Nusa Lembongan","Klungkung",I348="Nusa Penida","Klungkung",I348="Padangbai","Karangasem",I348="Payangan","Gianyar",I348="Pecatu","Badung",I348="Peliatan","Gianyar",I348="Pemuteran","Buleleng",I348="Pererenan","Badung",I348="Petulu","Gianyar",I348="Saba","Gianyar",I348="Sanur","Denpasar",I348="Sanur Kaja","Denpasar",I348="Sayan","Gianyar",I348="Seminyak","Badung",I348="Seririt","Buleleng",I348="Seseh","Badung",I348="Sidemen","Karangasem",I348="Singakerta","Gianyar",I348="Singaraja","Buleleng",I348="Subagan","Karangasem",I348="Sukawati","Gianyar",I348="Tabanan","Tabanan",I348="Tanah Lot","Tabanan",I348="Tanjung Benoa","Badung",I348="Taro","Gianyar",I348="Tegallalang","Gianyar",I348="Tibubeneng","Badung",I348="Tuban","Badung",I348="Tulamben","Karangasem",I348="Ubud","Gianyar",I348="Ungasan","Badung")</f>
        <v>Bangli</v>
      </c>
    </row>
    <row r="349" spans="1:11" x14ac:dyDescent="0.2">
      <c r="A349" t="s">
        <v>1430</v>
      </c>
      <c r="B349" t="s">
        <v>348</v>
      </c>
      <c r="C349" t="s">
        <v>1431</v>
      </c>
      <c r="D349">
        <v>228</v>
      </c>
      <c r="E349">
        <v>5</v>
      </c>
      <c r="F349" t="s">
        <v>5</v>
      </c>
      <c r="G349" t="s">
        <v>1432</v>
      </c>
      <c r="H349" t="s">
        <v>1433</v>
      </c>
      <c r="I349" t="s">
        <v>301</v>
      </c>
      <c r="J349" t="str" cm="1">
        <f t="array" ref="J349">_xlfn.IFS(F349="$$ - $$$","300000",F349="$","100000",F349="$$$$","500000")</f>
        <v>300000</v>
      </c>
      <c r="K349" t="str" cm="1">
        <f t="array" ref="K349">_xlfn.IFS(I349="Tegalalang","Gianyar",I349="Amed","Karangasem",I349="Anturan","Buleleng",I349="Belalang","Tabanan",I349="Beng","Gianyar",I349="Benoa","Badung",I349="Bunutan","Karangasem",I349="Candidasa","Karangasem",I349="Canggu","Badung",I349="Denpasar","Denpasar",I349="Gianyar","Gianyar",I349="Jatiluwih","Tabanan",I349="Jimbaran","Badung",I349="Kaliasem","Buleleng",I349="Karangasem","Karangasem",I349="Kedewatan","Gianyar",I349="Keliki","Gianyar",I349="Kelusa","Gianyar",I349="Kemenuh","Gianyar",I349="Kenderan","Gianyar",I349="Keramas","Gianyar",I349="Kerobokan","Badung",I349="Kerobokan Kelod","Badung",I349="Kintamani","Bangli",I349="Kuta","Badung",I349="Kuta Selatan","Badung",I349="Kutuh","Badung",I349="Legian","Badung",I349="Lodtunduh","Gianyar",I349="Lovina Beach","Buleleng",I349="Manggis","Karangasem",I349="Mas","Gianyar",I349="Munduk","Buleleng",I349="North Kuta","Badung",I349="Nusa Ceningan","Klungkung",I349="Nusa Dua","Badung",I349="Nusa Lembongan","Klungkung",I349="Nusa Penida","Klungkung",I349="Padangbai","Karangasem",I349="Payangan","Gianyar",I349="Pecatu","Badung",I349="Peliatan","Gianyar",I349="Pemuteran","Buleleng",I349="Pererenan","Badung",I349="Petulu","Gianyar",I349="Saba","Gianyar",I349="Sanur","Denpasar",I349="Sanur Kaja","Denpasar",I349="Sayan","Gianyar",I349="Seminyak","Badung",I349="Seririt","Buleleng",I349="Seseh","Badung",I349="Sidemen","Karangasem",I349="Singakerta","Gianyar",I349="Singaraja","Buleleng",I349="Subagan","Karangasem",I349="Sukawati","Gianyar",I349="Tabanan","Tabanan",I349="Tanah Lot","Tabanan",I349="Tanjung Benoa","Badung",I349="Taro","Gianyar",I349="Tegallalang","Gianyar",I349="Tibubeneng","Badung",I349="Tuban","Badung",I349="Tulamben","Karangasem",I349="Ubud","Gianyar",I349="Ungasan","Badung")</f>
        <v>Klungkung</v>
      </c>
    </row>
    <row r="350" spans="1:11" x14ac:dyDescent="0.2">
      <c r="A350" t="s">
        <v>1434</v>
      </c>
      <c r="B350" t="s">
        <v>11</v>
      </c>
      <c r="C350" t="s">
        <v>1435</v>
      </c>
      <c r="D350">
        <v>1365</v>
      </c>
      <c r="E350">
        <v>4.5</v>
      </c>
      <c r="F350" t="s">
        <v>5</v>
      </c>
      <c r="G350" t="s">
        <v>1436</v>
      </c>
      <c r="H350" t="s">
        <v>1437</v>
      </c>
      <c r="I350" t="s">
        <v>23</v>
      </c>
      <c r="J350" t="str" cm="1">
        <f t="array" ref="J350">_xlfn.IFS(F350="$$ - $$$","300000",F350="$","100000",F350="$$$$","500000")</f>
        <v>300000</v>
      </c>
      <c r="K350" t="str" cm="1">
        <f t="array" ref="K350">_xlfn.IFS(I350="Tegalalang","Gianyar",I350="Amed","Karangasem",I350="Anturan","Buleleng",I350="Belalang","Tabanan",I350="Beng","Gianyar",I350="Benoa","Badung",I350="Bunutan","Karangasem",I350="Candidasa","Karangasem",I350="Canggu","Badung",I350="Denpasar","Denpasar",I350="Gianyar","Gianyar",I350="Jatiluwih","Tabanan",I350="Jimbaran","Badung",I350="Kaliasem","Buleleng",I350="Karangasem","Karangasem",I350="Kedewatan","Gianyar",I350="Keliki","Gianyar",I350="Kelusa","Gianyar",I350="Kemenuh","Gianyar",I350="Kenderan","Gianyar",I350="Keramas","Gianyar",I350="Kerobokan","Badung",I350="Kerobokan Kelod","Badung",I350="Kintamani","Bangli",I350="Kuta","Badung",I350="Kuta Selatan","Badung",I350="Kutuh","Badung",I350="Legian","Badung",I350="Lodtunduh","Gianyar",I350="Lovina Beach","Buleleng",I350="Manggis","Karangasem",I350="Mas","Gianyar",I350="Munduk","Buleleng",I350="North Kuta","Badung",I350="Nusa Ceningan","Klungkung",I350="Nusa Dua","Badung",I350="Nusa Lembongan","Klungkung",I350="Nusa Penida","Klungkung",I350="Padangbai","Karangasem",I350="Payangan","Gianyar",I350="Pecatu","Badung",I350="Peliatan","Gianyar",I350="Pemuteran","Buleleng",I350="Pererenan","Badung",I350="Petulu","Gianyar",I350="Saba","Gianyar",I350="Sanur","Denpasar",I350="Sanur Kaja","Denpasar",I350="Sayan","Gianyar",I350="Seminyak","Badung",I350="Seririt","Buleleng",I350="Seseh","Badung",I350="Sidemen","Karangasem",I350="Singakerta","Gianyar",I350="Singaraja","Buleleng",I350="Subagan","Karangasem",I350="Sukawati","Gianyar",I350="Tabanan","Tabanan",I350="Tanah Lot","Tabanan",I350="Tanjung Benoa","Badung",I350="Taro","Gianyar",I350="Tegallalang","Gianyar",I350="Tibubeneng","Badung",I350="Tuban","Badung",I350="Tulamben","Karangasem",I350="Ubud","Gianyar",I350="Ungasan","Badung")</f>
        <v>Badung</v>
      </c>
    </row>
    <row r="351" spans="1:11" x14ac:dyDescent="0.2">
      <c r="A351" t="s">
        <v>1438</v>
      </c>
      <c r="B351" t="s">
        <v>18</v>
      </c>
      <c r="C351" t="s">
        <v>1439</v>
      </c>
      <c r="D351">
        <v>4654</v>
      </c>
      <c r="E351">
        <v>4.5</v>
      </c>
      <c r="F351" t="s">
        <v>5</v>
      </c>
      <c r="G351" t="s">
        <v>1440</v>
      </c>
      <c r="H351" t="s">
        <v>1441</v>
      </c>
      <c r="I351" t="s">
        <v>23</v>
      </c>
      <c r="J351" t="str" cm="1">
        <f t="array" ref="J351">_xlfn.IFS(F351="$$ - $$$","300000",F351="$","100000",F351="$$$$","500000")</f>
        <v>300000</v>
      </c>
      <c r="K351" t="str" cm="1">
        <f t="array" ref="K351">_xlfn.IFS(I351="Tegalalang","Gianyar",I351="Amed","Karangasem",I351="Anturan","Buleleng",I351="Belalang","Tabanan",I351="Beng","Gianyar",I351="Benoa","Badung",I351="Bunutan","Karangasem",I351="Candidasa","Karangasem",I351="Canggu","Badung",I351="Denpasar","Denpasar",I351="Gianyar","Gianyar",I351="Jatiluwih","Tabanan",I351="Jimbaran","Badung",I351="Kaliasem","Buleleng",I351="Karangasem","Karangasem",I351="Kedewatan","Gianyar",I351="Keliki","Gianyar",I351="Kelusa","Gianyar",I351="Kemenuh","Gianyar",I351="Kenderan","Gianyar",I351="Keramas","Gianyar",I351="Kerobokan","Badung",I351="Kerobokan Kelod","Badung",I351="Kintamani","Bangli",I351="Kuta","Badung",I351="Kuta Selatan","Badung",I351="Kutuh","Badung",I351="Legian","Badung",I351="Lodtunduh","Gianyar",I351="Lovina Beach","Buleleng",I351="Manggis","Karangasem",I351="Mas","Gianyar",I351="Munduk","Buleleng",I351="North Kuta","Badung",I351="Nusa Ceningan","Klungkung",I351="Nusa Dua","Badung",I351="Nusa Lembongan","Klungkung",I351="Nusa Penida","Klungkung",I351="Padangbai","Karangasem",I351="Payangan","Gianyar",I351="Pecatu","Badung",I351="Peliatan","Gianyar",I351="Pemuteran","Buleleng",I351="Pererenan","Badung",I351="Petulu","Gianyar",I351="Saba","Gianyar",I351="Sanur","Denpasar",I351="Sanur Kaja","Denpasar",I351="Sayan","Gianyar",I351="Seminyak","Badung",I351="Seririt","Buleleng",I351="Seseh","Badung",I351="Sidemen","Karangasem",I351="Singakerta","Gianyar",I351="Singaraja","Buleleng",I351="Subagan","Karangasem",I351="Sukawati","Gianyar",I351="Tabanan","Tabanan",I351="Tanah Lot","Tabanan",I351="Tanjung Benoa","Badung",I351="Taro","Gianyar",I351="Tegallalang","Gianyar",I351="Tibubeneng","Badung",I351="Tuban","Badung",I351="Tulamben","Karangasem",I351="Ubud","Gianyar",I351="Ungasan","Badung")</f>
        <v>Badung</v>
      </c>
    </row>
    <row r="352" spans="1:11" x14ac:dyDescent="0.2">
      <c r="A352" t="s">
        <v>1442</v>
      </c>
      <c r="B352" t="s">
        <v>2</v>
      </c>
      <c r="C352" t="s">
        <v>1443</v>
      </c>
      <c r="D352">
        <v>233</v>
      </c>
      <c r="E352">
        <v>4.5</v>
      </c>
      <c r="F352" t="s">
        <v>5</v>
      </c>
      <c r="G352" t="s">
        <v>1444</v>
      </c>
      <c r="H352" t="s">
        <v>1445</v>
      </c>
      <c r="I352" t="s">
        <v>16</v>
      </c>
      <c r="J352" t="str" cm="1">
        <f t="array" ref="J352">_xlfn.IFS(F352="$$ - $$$","300000",F352="$","100000",F352="$$$$","500000")</f>
        <v>300000</v>
      </c>
      <c r="K352" t="str" cm="1">
        <f t="array" ref="K352">_xlfn.IFS(I352="Tegalalang","Gianyar",I352="Amed","Karangasem",I352="Anturan","Buleleng",I352="Belalang","Tabanan",I352="Beng","Gianyar",I352="Benoa","Badung",I352="Bunutan","Karangasem",I352="Candidasa","Karangasem",I352="Canggu","Badung",I352="Denpasar","Denpasar",I352="Gianyar","Gianyar",I352="Jatiluwih","Tabanan",I352="Jimbaran","Badung",I352="Kaliasem","Buleleng",I352="Karangasem","Karangasem",I352="Kedewatan","Gianyar",I352="Keliki","Gianyar",I352="Kelusa","Gianyar",I352="Kemenuh","Gianyar",I352="Kenderan","Gianyar",I352="Keramas","Gianyar",I352="Kerobokan","Badung",I352="Kerobokan Kelod","Badung",I352="Kintamani","Bangli",I352="Kuta","Badung",I352="Kuta Selatan","Badung",I352="Kutuh","Badung",I352="Legian","Badung",I352="Lodtunduh","Gianyar",I352="Lovina Beach","Buleleng",I352="Manggis","Karangasem",I352="Mas","Gianyar",I352="Munduk","Buleleng",I352="North Kuta","Badung",I352="Nusa Ceningan","Klungkung",I352="Nusa Dua","Badung",I352="Nusa Lembongan","Klungkung",I352="Nusa Penida","Klungkung",I352="Padangbai","Karangasem",I352="Payangan","Gianyar",I352="Pecatu","Badung",I352="Peliatan","Gianyar",I352="Pemuteran","Buleleng",I352="Pererenan","Badung",I352="Petulu","Gianyar",I352="Saba","Gianyar",I352="Sanur","Denpasar",I352="Sanur Kaja","Denpasar",I352="Sayan","Gianyar",I352="Seminyak","Badung",I352="Seririt","Buleleng",I352="Seseh","Badung",I352="Sidemen","Karangasem",I352="Singakerta","Gianyar",I352="Singaraja","Buleleng",I352="Subagan","Karangasem",I352="Sukawati","Gianyar",I352="Tabanan","Tabanan",I352="Tanah Lot","Tabanan",I352="Tanjung Benoa","Badung",I352="Taro","Gianyar",I352="Tegallalang","Gianyar",I352="Tibubeneng","Badung",I352="Tuban","Badung",I352="Tulamben","Karangasem",I352="Ubud","Gianyar",I352="Ungasan","Badung")</f>
        <v>Gianyar</v>
      </c>
    </row>
    <row r="353" spans="1:11" x14ac:dyDescent="0.2">
      <c r="A353" t="s">
        <v>1446</v>
      </c>
      <c r="B353" t="s">
        <v>41</v>
      </c>
      <c r="C353" t="s">
        <v>1447</v>
      </c>
      <c r="D353">
        <v>108</v>
      </c>
      <c r="E353">
        <v>5</v>
      </c>
      <c r="F353" t="s">
        <v>5</v>
      </c>
      <c r="G353" t="s">
        <v>1448</v>
      </c>
      <c r="H353" t="s">
        <v>1449</v>
      </c>
      <c r="I353" t="s">
        <v>87</v>
      </c>
      <c r="J353" t="str" cm="1">
        <f t="array" ref="J353">_xlfn.IFS(F353="$$ - $$$","300000",F353="$","100000",F353="$$$$","500000")</f>
        <v>300000</v>
      </c>
      <c r="K353" t="str" cm="1">
        <f t="array" ref="K353">_xlfn.IFS(I353="Tegalalang","Gianyar",I353="Amed","Karangasem",I353="Anturan","Buleleng",I353="Belalang","Tabanan",I353="Beng","Gianyar",I353="Benoa","Badung",I353="Bunutan","Karangasem",I353="Candidasa","Karangasem",I353="Canggu","Badung",I353="Denpasar","Denpasar",I353="Gianyar","Gianyar",I353="Jatiluwih","Tabanan",I353="Jimbaran","Badung",I353="Kaliasem","Buleleng",I353="Karangasem","Karangasem",I353="Kedewatan","Gianyar",I353="Keliki","Gianyar",I353="Kelusa","Gianyar",I353="Kemenuh","Gianyar",I353="Kenderan","Gianyar",I353="Keramas","Gianyar",I353="Kerobokan","Badung",I353="Kerobokan Kelod","Badung",I353="Kintamani","Bangli",I353="Kuta","Badung",I353="Kuta Selatan","Badung",I353="Kutuh","Badung",I353="Legian","Badung",I353="Lodtunduh","Gianyar",I353="Lovina Beach","Buleleng",I353="Manggis","Karangasem",I353="Mas","Gianyar",I353="Munduk","Buleleng",I353="North Kuta","Badung",I353="Nusa Ceningan","Klungkung",I353="Nusa Dua","Badung",I353="Nusa Lembongan","Klungkung",I353="Nusa Penida","Klungkung",I353="Padangbai","Karangasem",I353="Payangan","Gianyar",I353="Pecatu","Badung",I353="Peliatan","Gianyar",I353="Pemuteran","Buleleng",I353="Pererenan","Badung",I353="Petulu","Gianyar",I353="Saba","Gianyar",I353="Sanur","Denpasar",I353="Sanur Kaja","Denpasar",I353="Sayan","Gianyar",I353="Seminyak","Badung",I353="Seririt","Buleleng",I353="Seseh","Badung",I353="Sidemen","Karangasem",I353="Singakerta","Gianyar",I353="Singaraja","Buleleng",I353="Subagan","Karangasem",I353="Sukawati","Gianyar",I353="Tabanan","Tabanan",I353="Tanah Lot","Tabanan",I353="Tanjung Benoa","Badung",I353="Taro","Gianyar",I353="Tegallalang","Gianyar",I353="Tibubeneng","Badung",I353="Tuban","Badung",I353="Tulamben","Karangasem",I353="Ubud","Gianyar",I353="Ungasan","Badung")</f>
        <v>Denpasar</v>
      </c>
    </row>
    <row r="354" spans="1:11" x14ac:dyDescent="0.2">
      <c r="A354" t="s">
        <v>1450</v>
      </c>
      <c r="B354" t="s">
        <v>18</v>
      </c>
      <c r="C354" t="s">
        <v>1451</v>
      </c>
      <c r="D354">
        <v>2446</v>
      </c>
      <c r="E354">
        <v>4.5</v>
      </c>
      <c r="F354" t="s">
        <v>5</v>
      </c>
      <c r="G354" t="s">
        <v>1452</v>
      </c>
      <c r="H354" t="s">
        <v>1453</v>
      </c>
      <c r="I354" t="s">
        <v>23</v>
      </c>
      <c r="J354" t="str" cm="1">
        <f t="array" ref="J354">_xlfn.IFS(F354="$$ - $$$","300000",F354="$","100000",F354="$$$$","500000")</f>
        <v>300000</v>
      </c>
      <c r="K354" t="str" cm="1">
        <f t="array" ref="K354">_xlfn.IFS(I354="Tegalalang","Gianyar",I354="Amed","Karangasem",I354="Anturan","Buleleng",I354="Belalang","Tabanan",I354="Beng","Gianyar",I354="Benoa","Badung",I354="Bunutan","Karangasem",I354="Candidasa","Karangasem",I354="Canggu","Badung",I354="Denpasar","Denpasar",I354="Gianyar","Gianyar",I354="Jatiluwih","Tabanan",I354="Jimbaran","Badung",I354="Kaliasem","Buleleng",I354="Karangasem","Karangasem",I354="Kedewatan","Gianyar",I354="Keliki","Gianyar",I354="Kelusa","Gianyar",I354="Kemenuh","Gianyar",I354="Kenderan","Gianyar",I354="Keramas","Gianyar",I354="Kerobokan","Badung",I354="Kerobokan Kelod","Badung",I354="Kintamani","Bangli",I354="Kuta","Badung",I354="Kuta Selatan","Badung",I354="Kutuh","Badung",I354="Legian","Badung",I354="Lodtunduh","Gianyar",I354="Lovina Beach","Buleleng",I354="Manggis","Karangasem",I354="Mas","Gianyar",I354="Munduk","Buleleng",I354="North Kuta","Badung",I354="Nusa Ceningan","Klungkung",I354="Nusa Dua","Badung",I354="Nusa Lembongan","Klungkung",I354="Nusa Penida","Klungkung",I354="Padangbai","Karangasem",I354="Payangan","Gianyar",I354="Pecatu","Badung",I354="Peliatan","Gianyar",I354="Pemuteran","Buleleng",I354="Pererenan","Badung",I354="Petulu","Gianyar",I354="Saba","Gianyar",I354="Sanur","Denpasar",I354="Sanur Kaja","Denpasar",I354="Sayan","Gianyar",I354="Seminyak","Badung",I354="Seririt","Buleleng",I354="Seseh","Badung",I354="Sidemen","Karangasem",I354="Singakerta","Gianyar",I354="Singaraja","Buleleng",I354="Subagan","Karangasem",I354="Sukawati","Gianyar",I354="Tabanan","Tabanan",I354="Tanah Lot","Tabanan",I354="Tanjung Benoa","Badung",I354="Taro","Gianyar",I354="Tegallalang","Gianyar",I354="Tibubeneng","Badung",I354="Tuban","Badung",I354="Tulamben","Karangasem",I354="Ubud","Gianyar",I354="Ungasan","Badung")</f>
        <v>Badung</v>
      </c>
    </row>
    <row r="355" spans="1:11" x14ac:dyDescent="0.2">
      <c r="A355" t="s">
        <v>1454</v>
      </c>
      <c r="B355" t="s">
        <v>2</v>
      </c>
      <c r="C355" t="s">
        <v>1455</v>
      </c>
      <c r="D355">
        <v>299</v>
      </c>
      <c r="E355">
        <v>5</v>
      </c>
      <c r="F355" t="s">
        <v>5</v>
      </c>
      <c r="G355" t="s">
        <v>1456</v>
      </c>
      <c r="H355" t="s">
        <v>1457</v>
      </c>
      <c r="I355" t="s">
        <v>29</v>
      </c>
      <c r="J355" t="str" cm="1">
        <f t="array" ref="J355">_xlfn.IFS(F355="$$ - $$$","300000",F355="$","100000",F355="$$$$","500000")</f>
        <v>300000</v>
      </c>
      <c r="K355" t="str" cm="1">
        <f t="array" ref="K355">_xlfn.IFS(I355="Tegalalang","Gianyar",I355="Amed","Karangasem",I355="Anturan","Buleleng",I355="Belalang","Tabanan",I355="Beng","Gianyar",I355="Benoa","Badung",I355="Bunutan","Karangasem",I355="Candidasa","Karangasem",I355="Canggu","Badung",I355="Denpasar","Denpasar",I355="Gianyar","Gianyar",I355="Jatiluwih","Tabanan",I355="Jimbaran","Badung",I355="Kaliasem","Buleleng",I355="Karangasem","Karangasem",I355="Kedewatan","Gianyar",I355="Keliki","Gianyar",I355="Kelusa","Gianyar",I355="Kemenuh","Gianyar",I355="Kenderan","Gianyar",I355="Keramas","Gianyar",I355="Kerobokan","Badung",I355="Kerobokan Kelod","Badung",I355="Kintamani","Bangli",I355="Kuta","Badung",I355="Kuta Selatan","Badung",I355="Kutuh","Badung",I355="Legian","Badung",I355="Lodtunduh","Gianyar",I355="Lovina Beach","Buleleng",I355="Manggis","Karangasem",I355="Mas","Gianyar",I355="Munduk","Buleleng",I355="North Kuta","Badung",I355="Nusa Ceningan","Klungkung",I355="Nusa Dua","Badung",I355="Nusa Lembongan","Klungkung",I355="Nusa Penida","Klungkung",I355="Padangbai","Karangasem",I355="Payangan","Gianyar",I355="Pecatu","Badung",I355="Peliatan","Gianyar",I355="Pemuteran","Buleleng",I355="Pererenan","Badung",I355="Petulu","Gianyar",I355="Saba","Gianyar",I355="Sanur","Denpasar",I355="Sanur Kaja","Denpasar",I355="Sayan","Gianyar",I355="Seminyak","Badung",I355="Seririt","Buleleng",I355="Seseh","Badung",I355="Sidemen","Karangasem",I355="Singakerta","Gianyar",I355="Singaraja","Buleleng",I355="Subagan","Karangasem",I355="Sukawati","Gianyar",I355="Tabanan","Tabanan",I355="Tanah Lot","Tabanan",I355="Tanjung Benoa","Badung",I355="Taro","Gianyar",I355="Tegallalang","Gianyar",I355="Tibubeneng","Badung",I355="Tuban","Badung",I355="Tulamben","Karangasem",I355="Ubud","Gianyar",I355="Ungasan","Badung")</f>
        <v>Badung</v>
      </c>
    </row>
    <row r="356" spans="1:11" x14ac:dyDescent="0.2">
      <c r="A356" t="s">
        <v>1458</v>
      </c>
      <c r="B356" t="s">
        <v>3</v>
      </c>
      <c r="C356" t="s">
        <v>1459</v>
      </c>
      <c r="D356">
        <v>1790</v>
      </c>
      <c r="E356">
        <v>4.5</v>
      </c>
      <c r="F356" t="s">
        <v>5</v>
      </c>
      <c r="G356" t="s">
        <v>1460</v>
      </c>
      <c r="H356" t="s">
        <v>1461</v>
      </c>
      <c r="I356" t="s">
        <v>87</v>
      </c>
      <c r="J356" t="str" cm="1">
        <f t="array" ref="J356">_xlfn.IFS(F356="$$ - $$$","300000",F356="$","100000",F356="$$$$","500000")</f>
        <v>300000</v>
      </c>
      <c r="K356" t="str" cm="1">
        <f t="array" ref="K356">_xlfn.IFS(I356="Tegalalang","Gianyar",I356="Amed","Karangasem",I356="Anturan","Buleleng",I356="Belalang","Tabanan",I356="Beng","Gianyar",I356="Benoa","Badung",I356="Bunutan","Karangasem",I356="Candidasa","Karangasem",I356="Canggu","Badung",I356="Denpasar","Denpasar",I356="Gianyar","Gianyar",I356="Jatiluwih","Tabanan",I356="Jimbaran","Badung",I356="Kaliasem","Buleleng",I356="Karangasem","Karangasem",I356="Kedewatan","Gianyar",I356="Keliki","Gianyar",I356="Kelusa","Gianyar",I356="Kemenuh","Gianyar",I356="Kenderan","Gianyar",I356="Keramas","Gianyar",I356="Kerobokan","Badung",I356="Kerobokan Kelod","Badung",I356="Kintamani","Bangli",I356="Kuta","Badung",I356="Kuta Selatan","Badung",I356="Kutuh","Badung",I356="Legian","Badung",I356="Lodtunduh","Gianyar",I356="Lovina Beach","Buleleng",I356="Manggis","Karangasem",I356="Mas","Gianyar",I356="Munduk","Buleleng",I356="North Kuta","Badung",I356="Nusa Ceningan","Klungkung",I356="Nusa Dua","Badung",I356="Nusa Lembongan","Klungkung",I356="Nusa Penida","Klungkung",I356="Padangbai","Karangasem",I356="Payangan","Gianyar",I356="Pecatu","Badung",I356="Peliatan","Gianyar",I356="Pemuteran","Buleleng",I356="Pererenan","Badung",I356="Petulu","Gianyar",I356="Saba","Gianyar",I356="Sanur","Denpasar",I356="Sanur Kaja","Denpasar",I356="Sayan","Gianyar",I356="Seminyak","Badung",I356="Seririt","Buleleng",I356="Seseh","Badung",I356="Sidemen","Karangasem",I356="Singakerta","Gianyar",I356="Singaraja","Buleleng",I356="Subagan","Karangasem",I356="Sukawati","Gianyar",I356="Tabanan","Tabanan",I356="Tanah Lot","Tabanan",I356="Tanjung Benoa","Badung",I356="Taro","Gianyar",I356="Tegallalang","Gianyar",I356="Tibubeneng","Badung",I356="Tuban","Badung",I356="Tulamben","Karangasem",I356="Ubud","Gianyar",I356="Ungasan","Badung")</f>
        <v>Denpasar</v>
      </c>
    </row>
    <row r="357" spans="1:11" x14ac:dyDescent="0.2">
      <c r="A357" t="s">
        <v>1462</v>
      </c>
      <c r="B357" t="s">
        <v>65</v>
      </c>
      <c r="C357" t="s">
        <v>1463</v>
      </c>
      <c r="D357">
        <v>320</v>
      </c>
      <c r="E357">
        <v>5</v>
      </c>
      <c r="F357" t="s">
        <v>74</v>
      </c>
      <c r="G357" t="s">
        <v>1464</v>
      </c>
      <c r="H357" t="s">
        <v>1465</v>
      </c>
      <c r="I357" t="s">
        <v>16</v>
      </c>
      <c r="J357" t="str" cm="1">
        <f t="array" ref="J357">_xlfn.IFS(F357="$$ - $$$","300000",F357="$","100000",F357="$$$$","500000")</f>
        <v>100000</v>
      </c>
      <c r="K357" t="str" cm="1">
        <f t="array" ref="K357">_xlfn.IFS(I357="Tegalalang","Gianyar",I357="Amed","Karangasem",I357="Anturan","Buleleng",I357="Belalang","Tabanan",I357="Beng","Gianyar",I357="Benoa","Badung",I357="Bunutan","Karangasem",I357="Candidasa","Karangasem",I357="Canggu","Badung",I357="Denpasar","Denpasar",I357="Gianyar","Gianyar",I357="Jatiluwih","Tabanan",I357="Jimbaran","Badung",I357="Kaliasem","Buleleng",I357="Karangasem","Karangasem",I357="Kedewatan","Gianyar",I357="Keliki","Gianyar",I357="Kelusa","Gianyar",I357="Kemenuh","Gianyar",I357="Kenderan","Gianyar",I357="Keramas","Gianyar",I357="Kerobokan","Badung",I357="Kerobokan Kelod","Badung",I357="Kintamani","Bangli",I357="Kuta","Badung",I357="Kuta Selatan","Badung",I357="Kutuh","Badung",I357="Legian","Badung",I357="Lodtunduh","Gianyar",I357="Lovina Beach","Buleleng",I357="Manggis","Karangasem",I357="Mas","Gianyar",I357="Munduk","Buleleng",I357="North Kuta","Badung",I357="Nusa Ceningan","Klungkung",I357="Nusa Dua","Badung",I357="Nusa Lembongan","Klungkung",I357="Nusa Penida","Klungkung",I357="Padangbai","Karangasem",I357="Payangan","Gianyar",I357="Pecatu","Badung",I357="Peliatan","Gianyar",I357="Pemuteran","Buleleng",I357="Pererenan","Badung",I357="Petulu","Gianyar",I357="Saba","Gianyar",I357="Sanur","Denpasar",I357="Sanur Kaja","Denpasar",I357="Sayan","Gianyar",I357="Seminyak","Badung",I357="Seririt","Buleleng",I357="Seseh","Badung",I357="Sidemen","Karangasem",I357="Singakerta","Gianyar",I357="Singaraja","Buleleng",I357="Subagan","Karangasem",I357="Sukawati","Gianyar",I357="Tabanan","Tabanan",I357="Tanah Lot","Tabanan",I357="Tanjung Benoa","Badung",I357="Taro","Gianyar",I357="Tegallalang","Gianyar",I357="Tibubeneng","Badung",I357="Tuban","Badung",I357="Tulamben","Karangasem",I357="Ubud","Gianyar",I357="Ungasan","Badung")</f>
        <v>Gianyar</v>
      </c>
    </row>
    <row r="358" spans="1:11" x14ac:dyDescent="0.2">
      <c r="A358" t="s">
        <v>1466</v>
      </c>
      <c r="B358" t="s">
        <v>2</v>
      </c>
      <c r="C358" t="s">
        <v>1467</v>
      </c>
      <c r="D358">
        <v>32</v>
      </c>
      <c r="E358">
        <v>5</v>
      </c>
      <c r="F358" t="s">
        <v>5</v>
      </c>
      <c r="G358" t="s">
        <v>1468</v>
      </c>
      <c r="H358" t="s">
        <v>1469</v>
      </c>
      <c r="I358" t="s">
        <v>1470</v>
      </c>
      <c r="J358" t="str" cm="1">
        <f t="array" ref="J358">_xlfn.IFS(F358="$$ - $$$","300000",F358="$","100000",F358="$$$$","500000")</f>
        <v>300000</v>
      </c>
      <c r="K358" t="str" cm="1">
        <f t="array" ref="K358">_xlfn.IFS(I358="Tegalalang","Gianyar",I358="Amed","Karangasem",I358="Anturan","Buleleng",I358="Belalang","Tabanan",I358="Beng","Gianyar",I358="Benoa","Badung",I358="Bunutan","Karangasem",I358="Candidasa","Karangasem",I358="Canggu","Badung",I358="Denpasar","Denpasar",I358="Gianyar","Gianyar",I358="Jatiluwih","Tabanan",I358="Jimbaran","Badung",I358="Kaliasem","Buleleng",I358="Karangasem","Karangasem",I358="Kedewatan","Gianyar",I358="Keliki","Gianyar",I358="Kelusa","Gianyar",I358="Kemenuh","Gianyar",I358="Kenderan","Gianyar",I358="Keramas","Gianyar",I358="Kerobokan","Badung",I358="Kerobokan Kelod","Badung",I358="Kintamani","Bangli",I358="Kuta","Badung",I358="Kuta Selatan","Badung",I358="Kutuh","Badung",I358="Legian","Badung",I358="Lodtunduh","Gianyar",I358="Lovina Beach","Buleleng",I358="Manggis","Karangasem",I358="Mas","Gianyar",I358="Munduk","Buleleng",I358="North Kuta","Badung",I358="Nusa Ceningan","Klungkung",I358="Nusa Dua","Badung",I358="Nusa Lembongan","Klungkung",I358="Nusa Penida","Klungkung",I358="Padangbai","Karangasem",I358="Payangan","Gianyar",I358="Pecatu","Badung",I358="Peliatan","Gianyar",I358="Pemuteran","Buleleng",I358="Pererenan","Badung",I358="Petulu","Gianyar",I358="Saba","Gianyar",I358="Sanur","Denpasar",I358="Sanur Kaja","Denpasar",I358="Sayan","Gianyar",I358="Seminyak","Badung",I358="Seririt","Buleleng",I358="Seseh","Badung",I358="Sidemen","Karangasem",I358="Singakerta","Gianyar",I358="Singaraja","Buleleng",I358="Subagan","Karangasem",I358="Sukawati","Gianyar",I358="Tabanan","Tabanan",I358="Tanah Lot","Tabanan",I358="Tanjung Benoa","Badung",I358="Taro","Gianyar",I358="Tegallalang","Gianyar",I358="Tibubeneng","Badung",I358="Tuban","Badung",I358="Tulamben","Karangasem",I358="Ubud","Gianyar",I358="Ungasan","Badung")</f>
        <v>Tabanan</v>
      </c>
    </row>
    <row r="359" spans="1:11" x14ac:dyDescent="0.2">
      <c r="A359" t="s">
        <v>1471</v>
      </c>
      <c r="B359" t="s">
        <v>993</v>
      </c>
      <c r="C359" t="s">
        <v>1472</v>
      </c>
      <c r="D359">
        <v>1580</v>
      </c>
      <c r="E359">
        <v>4.5</v>
      </c>
      <c r="F359" t="s">
        <v>5</v>
      </c>
      <c r="G359" t="s">
        <v>1473</v>
      </c>
      <c r="H359" t="s">
        <v>1474</v>
      </c>
      <c r="I359" t="s">
        <v>23</v>
      </c>
      <c r="J359" t="str" cm="1">
        <f t="array" ref="J359">_xlfn.IFS(F359="$$ - $$$","300000",F359="$","100000",F359="$$$$","500000")</f>
        <v>300000</v>
      </c>
      <c r="K359" t="str" cm="1">
        <f t="array" ref="K359">_xlfn.IFS(I359="Tegalalang","Gianyar",I359="Amed","Karangasem",I359="Anturan","Buleleng",I359="Belalang","Tabanan",I359="Beng","Gianyar",I359="Benoa","Badung",I359="Bunutan","Karangasem",I359="Candidasa","Karangasem",I359="Canggu","Badung",I359="Denpasar","Denpasar",I359="Gianyar","Gianyar",I359="Jatiluwih","Tabanan",I359="Jimbaran","Badung",I359="Kaliasem","Buleleng",I359="Karangasem","Karangasem",I359="Kedewatan","Gianyar",I359="Keliki","Gianyar",I359="Kelusa","Gianyar",I359="Kemenuh","Gianyar",I359="Kenderan","Gianyar",I359="Keramas","Gianyar",I359="Kerobokan","Badung",I359="Kerobokan Kelod","Badung",I359="Kintamani","Bangli",I359="Kuta","Badung",I359="Kuta Selatan","Badung",I359="Kutuh","Badung",I359="Legian","Badung",I359="Lodtunduh","Gianyar",I359="Lovina Beach","Buleleng",I359="Manggis","Karangasem",I359="Mas","Gianyar",I359="Munduk","Buleleng",I359="North Kuta","Badung",I359="Nusa Ceningan","Klungkung",I359="Nusa Dua","Badung",I359="Nusa Lembongan","Klungkung",I359="Nusa Penida","Klungkung",I359="Padangbai","Karangasem",I359="Payangan","Gianyar",I359="Pecatu","Badung",I359="Peliatan","Gianyar",I359="Pemuteran","Buleleng",I359="Pererenan","Badung",I359="Petulu","Gianyar",I359="Saba","Gianyar",I359="Sanur","Denpasar",I359="Sanur Kaja","Denpasar",I359="Sayan","Gianyar",I359="Seminyak","Badung",I359="Seririt","Buleleng",I359="Seseh","Badung",I359="Sidemen","Karangasem",I359="Singakerta","Gianyar",I359="Singaraja","Buleleng",I359="Subagan","Karangasem",I359="Sukawati","Gianyar",I359="Tabanan","Tabanan",I359="Tanah Lot","Tabanan",I359="Tanjung Benoa","Badung",I359="Taro","Gianyar",I359="Tegallalang","Gianyar",I359="Tibubeneng","Badung",I359="Tuban","Badung",I359="Tulamben","Karangasem",I359="Ubud","Gianyar",I359="Ungasan","Badung")</f>
        <v>Badung</v>
      </c>
    </row>
    <row r="360" spans="1:11" x14ac:dyDescent="0.2">
      <c r="A360" t="s">
        <v>1475</v>
      </c>
      <c r="B360" t="s">
        <v>78</v>
      </c>
      <c r="C360" t="s">
        <v>1476</v>
      </c>
      <c r="D360">
        <v>234</v>
      </c>
      <c r="E360">
        <v>4.5</v>
      </c>
      <c r="F360" t="s">
        <v>5</v>
      </c>
      <c r="G360" t="s">
        <v>1477</v>
      </c>
      <c r="H360" t="s">
        <v>1478</v>
      </c>
      <c r="I360" t="s">
        <v>57</v>
      </c>
      <c r="J360" t="str" cm="1">
        <f t="array" ref="J360">_xlfn.IFS(F360="$$ - $$$","300000",F360="$","100000",F360="$$$$","500000")</f>
        <v>300000</v>
      </c>
      <c r="K360" t="str" cm="1">
        <f t="array" ref="K360">_xlfn.IFS(I360="Tegalalang","Gianyar",I360="Amed","Karangasem",I360="Anturan","Buleleng",I360="Belalang","Tabanan",I360="Beng","Gianyar",I360="Benoa","Badung",I360="Bunutan","Karangasem",I360="Candidasa","Karangasem",I360="Canggu","Badung",I360="Denpasar","Denpasar",I360="Gianyar","Gianyar",I360="Jatiluwih","Tabanan",I360="Jimbaran","Badung",I360="Kaliasem","Buleleng",I360="Karangasem","Karangasem",I360="Kedewatan","Gianyar",I360="Keliki","Gianyar",I360="Kelusa","Gianyar",I360="Kemenuh","Gianyar",I360="Kenderan","Gianyar",I360="Keramas","Gianyar",I360="Kerobokan","Badung",I360="Kerobokan Kelod","Badung",I360="Kintamani","Bangli",I360="Kuta","Badung",I360="Kuta Selatan","Badung",I360="Kutuh","Badung",I360="Legian","Badung",I360="Lodtunduh","Gianyar",I360="Lovina Beach","Buleleng",I360="Manggis","Karangasem",I360="Mas","Gianyar",I360="Munduk","Buleleng",I360="North Kuta","Badung",I360="Nusa Ceningan","Klungkung",I360="Nusa Dua","Badung",I360="Nusa Lembongan","Klungkung",I360="Nusa Penida","Klungkung",I360="Padangbai","Karangasem",I360="Payangan","Gianyar",I360="Pecatu","Badung",I360="Peliatan","Gianyar",I360="Pemuteran","Buleleng",I360="Pererenan","Badung",I360="Petulu","Gianyar",I360="Saba","Gianyar",I360="Sanur","Denpasar",I360="Sanur Kaja","Denpasar",I360="Sayan","Gianyar",I360="Seminyak","Badung",I360="Seririt","Buleleng",I360="Seseh","Badung",I360="Sidemen","Karangasem",I360="Singakerta","Gianyar",I360="Singaraja","Buleleng",I360="Subagan","Karangasem",I360="Sukawati","Gianyar",I360="Tabanan","Tabanan",I360="Tanah Lot","Tabanan",I360="Tanjung Benoa","Badung",I360="Taro","Gianyar",I360="Tegallalang","Gianyar",I360="Tibubeneng","Badung",I360="Tuban","Badung",I360="Tulamben","Karangasem",I360="Ubud","Gianyar",I360="Ungasan","Badung")</f>
        <v>Badung</v>
      </c>
    </row>
    <row r="361" spans="1:11" x14ac:dyDescent="0.2">
      <c r="A361" t="s">
        <v>1479</v>
      </c>
      <c r="B361" t="s">
        <v>18</v>
      </c>
      <c r="C361" t="s">
        <v>1480</v>
      </c>
      <c r="D361">
        <v>641</v>
      </c>
      <c r="E361">
        <v>4.5</v>
      </c>
      <c r="F361" t="s">
        <v>74</v>
      </c>
      <c r="G361" t="s">
        <v>1481</v>
      </c>
      <c r="H361" t="s">
        <v>1482</v>
      </c>
      <c r="I361" t="s">
        <v>115</v>
      </c>
      <c r="J361" t="str" cm="1">
        <f t="array" ref="J361">_xlfn.IFS(F361="$$ - $$$","300000",F361="$","100000",F361="$$$$","500000")</f>
        <v>100000</v>
      </c>
      <c r="K361" t="str" cm="1">
        <f t="array" ref="K361">_xlfn.IFS(I361="Tegalalang","Gianyar",I361="Amed","Karangasem",I361="Anturan","Buleleng",I361="Belalang","Tabanan",I361="Beng","Gianyar",I361="Benoa","Badung",I361="Bunutan","Karangasem",I361="Candidasa","Karangasem",I361="Canggu","Badung",I361="Denpasar","Denpasar",I361="Gianyar","Gianyar",I361="Jatiluwih","Tabanan",I361="Jimbaran","Badung",I361="Kaliasem","Buleleng",I361="Karangasem","Karangasem",I361="Kedewatan","Gianyar",I361="Keliki","Gianyar",I361="Kelusa","Gianyar",I361="Kemenuh","Gianyar",I361="Kenderan","Gianyar",I361="Keramas","Gianyar",I361="Kerobokan","Badung",I361="Kerobokan Kelod","Badung",I361="Kintamani","Bangli",I361="Kuta","Badung",I361="Kuta Selatan","Badung",I361="Kutuh","Badung",I361="Legian","Badung",I361="Lodtunduh","Gianyar",I361="Lovina Beach","Buleleng",I361="Manggis","Karangasem",I361="Mas","Gianyar",I361="Munduk","Buleleng",I361="North Kuta","Badung",I361="Nusa Ceningan","Klungkung",I361="Nusa Dua","Badung",I361="Nusa Lembongan","Klungkung",I361="Nusa Penida","Klungkung",I361="Padangbai","Karangasem",I361="Payangan","Gianyar",I361="Pecatu","Badung",I361="Peliatan","Gianyar",I361="Pemuteran","Buleleng",I361="Pererenan","Badung",I361="Petulu","Gianyar",I361="Saba","Gianyar",I361="Sanur","Denpasar",I361="Sanur Kaja","Denpasar",I361="Sayan","Gianyar",I361="Seminyak","Badung",I361="Seririt","Buleleng",I361="Seseh","Badung",I361="Sidemen","Karangasem",I361="Singakerta","Gianyar",I361="Singaraja","Buleleng",I361="Subagan","Karangasem",I361="Sukawati","Gianyar",I361="Tabanan","Tabanan",I361="Tanah Lot","Tabanan",I361="Tanjung Benoa","Badung",I361="Taro","Gianyar",I361="Tegallalang","Gianyar",I361="Tibubeneng","Badung",I361="Tuban","Badung",I361="Tulamben","Karangasem",I361="Ubud","Gianyar",I361="Ungasan","Badung")</f>
        <v>Badung</v>
      </c>
    </row>
    <row r="362" spans="1:11" x14ac:dyDescent="0.2">
      <c r="A362" t="s">
        <v>1483</v>
      </c>
      <c r="B362" t="s">
        <v>11</v>
      </c>
      <c r="C362" t="s">
        <v>1484</v>
      </c>
      <c r="D362">
        <v>952</v>
      </c>
      <c r="E362">
        <v>4.5</v>
      </c>
      <c r="F362" t="s">
        <v>74</v>
      </c>
      <c r="G362" t="s">
        <v>1485</v>
      </c>
      <c r="H362" t="s">
        <v>1486</v>
      </c>
      <c r="I362" t="s">
        <v>346</v>
      </c>
      <c r="J362" t="str" cm="1">
        <f t="array" ref="J362">_xlfn.IFS(F362="$$ - $$$","300000",F362="$","100000",F362="$$$$","500000")</f>
        <v>100000</v>
      </c>
      <c r="K362" t="str" cm="1">
        <f t="array" ref="K362">_xlfn.IFS(I362="Tegalalang","Gianyar",I362="Amed","Karangasem",I362="Anturan","Buleleng",I362="Belalang","Tabanan",I362="Beng","Gianyar",I362="Benoa","Badung",I362="Bunutan","Karangasem",I362="Candidasa","Karangasem",I362="Canggu","Badung",I362="Denpasar","Denpasar",I362="Gianyar","Gianyar",I362="Jatiluwih","Tabanan",I362="Jimbaran","Badung",I362="Kaliasem","Buleleng",I362="Karangasem","Karangasem",I362="Kedewatan","Gianyar",I362="Keliki","Gianyar",I362="Kelusa","Gianyar",I362="Kemenuh","Gianyar",I362="Kenderan","Gianyar",I362="Keramas","Gianyar",I362="Kerobokan","Badung",I362="Kerobokan Kelod","Badung",I362="Kintamani","Bangli",I362="Kuta","Badung",I362="Kuta Selatan","Badung",I362="Kutuh","Badung",I362="Legian","Badung",I362="Lodtunduh","Gianyar",I362="Lovina Beach","Buleleng",I362="Manggis","Karangasem",I362="Mas","Gianyar",I362="Munduk","Buleleng",I362="North Kuta","Badung",I362="Nusa Ceningan","Klungkung",I362="Nusa Dua","Badung",I362="Nusa Lembongan","Klungkung",I362="Nusa Penida","Klungkung",I362="Padangbai","Karangasem",I362="Payangan","Gianyar",I362="Pecatu","Badung",I362="Peliatan","Gianyar",I362="Pemuteran","Buleleng",I362="Pererenan","Badung",I362="Petulu","Gianyar",I362="Saba","Gianyar",I362="Sanur","Denpasar",I362="Sanur Kaja","Denpasar",I362="Sayan","Gianyar",I362="Seminyak","Badung",I362="Seririt","Buleleng",I362="Seseh","Badung",I362="Sidemen","Karangasem",I362="Singakerta","Gianyar",I362="Singaraja","Buleleng",I362="Subagan","Karangasem",I362="Sukawati","Gianyar",I362="Tabanan","Tabanan",I362="Tanah Lot","Tabanan",I362="Tanjung Benoa","Badung",I362="Taro","Gianyar",I362="Tegallalang","Gianyar",I362="Tibubeneng","Badung",I362="Tuban","Badung",I362="Tulamben","Karangasem",I362="Ubud","Gianyar",I362="Ungasan","Badung")</f>
        <v>Buleleng</v>
      </c>
    </row>
    <row r="363" spans="1:11" x14ac:dyDescent="0.2">
      <c r="A363" t="s">
        <v>1487</v>
      </c>
      <c r="B363" t="s">
        <v>72</v>
      </c>
      <c r="C363" t="s">
        <v>1488</v>
      </c>
      <c r="D363">
        <v>1708</v>
      </c>
      <c r="E363">
        <v>4.5</v>
      </c>
      <c r="F363" t="s">
        <v>5</v>
      </c>
      <c r="G363" t="s">
        <v>1444</v>
      </c>
      <c r="H363" t="s">
        <v>1489</v>
      </c>
      <c r="I363" t="s">
        <v>16</v>
      </c>
      <c r="J363" t="str" cm="1">
        <f t="array" ref="J363">_xlfn.IFS(F363="$$ - $$$","300000",F363="$","100000",F363="$$$$","500000")</f>
        <v>300000</v>
      </c>
      <c r="K363" t="str" cm="1">
        <f t="array" ref="K363">_xlfn.IFS(I363="Tegalalang","Gianyar",I363="Amed","Karangasem",I363="Anturan","Buleleng",I363="Belalang","Tabanan",I363="Beng","Gianyar",I363="Benoa","Badung",I363="Bunutan","Karangasem",I363="Candidasa","Karangasem",I363="Canggu","Badung",I363="Denpasar","Denpasar",I363="Gianyar","Gianyar",I363="Jatiluwih","Tabanan",I363="Jimbaran","Badung",I363="Kaliasem","Buleleng",I363="Karangasem","Karangasem",I363="Kedewatan","Gianyar",I363="Keliki","Gianyar",I363="Kelusa","Gianyar",I363="Kemenuh","Gianyar",I363="Kenderan","Gianyar",I363="Keramas","Gianyar",I363="Kerobokan","Badung",I363="Kerobokan Kelod","Badung",I363="Kintamani","Bangli",I363="Kuta","Badung",I363="Kuta Selatan","Badung",I363="Kutuh","Badung",I363="Legian","Badung",I363="Lodtunduh","Gianyar",I363="Lovina Beach","Buleleng",I363="Manggis","Karangasem",I363="Mas","Gianyar",I363="Munduk","Buleleng",I363="North Kuta","Badung",I363="Nusa Ceningan","Klungkung",I363="Nusa Dua","Badung",I363="Nusa Lembongan","Klungkung",I363="Nusa Penida","Klungkung",I363="Padangbai","Karangasem",I363="Payangan","Gianyar",I363="Pecatu","Badung",I363="Peliatan","Gianyar",I363="Pemuteran","Buleleng",I363="Pererenan","Badung",I363="Petulu","Gianyar",I363="Saba","Gianyar",I363="Sanur","Denpasar",I363="Sanur Kaja","Denpasar",I363="Sayan","Gianyar",I363="Seminyak","Badung",I363="Seririt","Buleleng",I363="Seseh","Badung",I363="Sidemen","Karangasem",I363="Singakerta","Gianyar",I363="Singaraja","Buleleng",I363="Subagan","Karangasem",I363="Sukawati","Gianyar",I363="Tabanan","Tabanan",I363="Tanah Lot","Tabanan",I363="Tanjung Benoa","Badung",I363="Taro","Gianyar",I363="Tegallalang","Gianyar",I363="Tibubeneng","Badung",I363="Tuban","Badung",I363="Tulamben","Karangasem",I363="Ubud","Gianyar",I363="Ungasan","Badung")</f>
        <v>Gianyar</v>
      </c>
    </row>
    <row r="364" spans="1:11" x14ac:dyDescent="0.2">
      <c r="A364" t="s">
        <v>1490</v>
      </c>
      <c r="B364" t="s">
        <v>41</v>
      </c>
      <c r="C364" t="s">
        <v>1491</v>
      </c>
      <c r="D364">
        <v>1000</v>
      </c>
      <c r="E364">
        <v>4.5</v>
      </c>
      <c r="F364" t="s">
        <v>5</v>
      </c>
      <c r="G364" t="s">
        <v>1492</v>
      </c>
      <c r="H364" t="s">
        <v>1493</v>
      </c>
      <c r="I364" t="s">
        <v>16</v>
      </c>
      <c r="J364" t="str" cm="1">
        <f t="array" ref="J364">_xlfn.IFS(F364="$$ - $$$","300000",F364="$","100000",F364="$$$$","500000")</f>
        <v>300000</v>
      </c>
      <c r="K364" t="str" cm="1">
        <f t="array" ref="K364">_xlfn.IFS(I364="Tegalalang","Gianyar",I364="Amed","Karangasem",I364="Anturan","Buleleng",I364="Belalang","Tabanan",I364="Beng","Gianyar",I364="Benoa","Badung",I364="Bunutan","Karangasem",I364="Candidasa","Karangasem",I364="Canggu","Badung",I364="Denpasar","Denpasar",I364="Gianyar","Gianyar",I364="Jatiluwih","Tabanan",I364="Jimbaran","Badung",I364="Kaliasem","Buleleng",I364="Karangasem","Karangasem",I364="Kedewatan","Gianyar",I364="Keliki","Gianyar",I364="Kelusa","Gianyar",I364="Kemenuh","Gianyar",I364="Kenderan","Gianyar",I364="Keramas","Gianyar",I364="Kerobokan","Badung",I364="Kerobokan Kelod","Badung",I364="Kintamani","Bangli",I364="Kuta","Badung",I364="Kuta Selatan","Badung",I364="Kutuh","Badung",I364="Legian","Badung",I364="Lodtunduh","Gianyar",I364="Lovina Beach","Buleleng",I364="Manggis","Karangasem",I364="Mas","Gianyar",I364="Munduk","Buleleng",I364="North Kuta","Badung",I364="Nusa Ceningan","Klungkung",I364="Nusa Dua","Badung",I364="Nusa Lembongan","Klungkung",I364="Nusa Penida","Klungkung",I364="Padangbai","Karangasem",I364="Payangan","Gianyar",I364="Pecatu","Badung",I364="Peliatan","Gianyar",I364="Pemuteran","Buleleng",I364="Pererenan","Badung",I364="Petulu","Gianyar",I364="Saba","Gianyar",I364="Sanur","Denpasar",I364="Sanur Kaja","Denpasar",I364="Sayan","Gianyar",I364="Seminyak","Badung",I364="Seririt","Buleleng",I364="Seseh","Badung",I364="Sidemen","Karangasem",I364="Singakerta","Gianyar",I364="Singaraja","Buleleng",I364="Subagan","Karangasem",I364="Sukawati","Gianyar",I364="Tabanan","Tabanan",I364="Tanah Lot","Tabanan",I364="Tanjung Benoa","Badung",I364="Taro","Gianyar",I364="Tegallalang","Gianyar",I364="Tibubeneng","Badung",I364="Tuban","Badung",I364="Tulamben","Karangasem",I364="Ubud","Gianyar",I364="Ungasan","Badung")</f>
        <v>Gianyar</v>
      </c>
    </row>
    <row r="365" spans="1:11" x14ac:dyDescent="0.2">
      <c r="A365" t="s">
        <v>1494</v>
      </c>
      <c r="B365" t="s">
        <v>18</v>
      </c>
      <c r="C365" t="s">
        <v>1495</v>
      </c>
      <c r="D365">
        <v>646</v>
      </c>
      <c r="E365">
        <v>5</v>
      </c>
      <c r="F365" t="s">
        <v>5</v>
      </c>
      <c r="G365" t="s">
        <v>1496</v>
      </c>
      <c r="H365" t="s">
        <v>225</v>
      </c>
      <c r="I365" t="s">
        <v>29</v>
      </c>
      <c r="J365" t="str" cm="1">
        <f t="array" ref="J365">_xlfn.IFS(F365="$$ - $$$","300000",F365="$","100000",F365="$$$$","500000")</f>
        <v>300000</v>
      </c>
      <c r="K365" t="str" cm="1">
        <f t="array" ref="K365">_xlfn.IFS(I365="Tegalalang","Gianyar",I365="Amed","Karangasem",I365="Anturan","Buleleng",I365="Belalang","Tabanan",I365="Beng","Gianyar",I365="Benoa","Badung",I365="Bunutan","Karangasem",I365="Candidasa","Karangasem",I365="Canggu","Badung",I365="Denpasar","Denpasar",I365="Gianyar","Gianyar",I365="Jatiluwih","Tabanan",I365="Jimbaran","Badung",I365="Kaliasem","Buleleng",I365="Karangasem","Karangasem",I365="Kedewatan","Gianyar",I365="Keliki","Gianyar",I365="Kelusa","Gianyar",I365="Kemenuh","Gianyar",I365="Kenderan","Gianyar",I365="Keramas","Gianyar",I365="Kerobokan","Badung",I365="Kerobokan Kelod","Badung",I365="Kintamani","Bangli",I365="Kuta","Badung",I365="Kuta Selatan","Badung",I365="Kutuh","Badung",I365="Legian","Badung",I365="Lodtunduh","Gianyar",I365="Lovina Beach","Buleleng",I365="Manggis","Karangasem",I365="Mas","Gianyar",I365="Munduk","Buleleng",I365="North Kuta","Badung",I365="Nusa Ceningan","Klungkung",I365="Nusa Dua","Badung",I365="Nusa Lembongan","Klungkung",I365="Nusa Penida","Klungkung",I365="Padangbai","Karangasem",I365="Payangan","Gianyar",I365="Pecatu","Badung",I365="Peliatan","Gianyar",I365="Pemuteran","Buleleng",I365="Pererenan","Badung",I365="Petulu","Gianyar",I365="Saba","Gianyar",I365="Sanur","Denpasar",I365="Sanur Kaja","Denpasar",I365="Sayan","Gianyar",I365="Seminyak","Badung",I365="Seririt","Buleleng",I365="Seseh","Badung",I365="Sidemen","Karangasem",I365="Singakerta","Gianyar",I365="Singaraja","Buleleng",I365="Subagan","Karangasem",I365="Sukawati","Gianyar",I365="Tabanan","Tabanan",I365="Tanah Lot","Tabanan",I365="Tanjung Benoa","Badung",I365="Taro","Gianyar",I365="Tegallalang","Gianyar",I365="Tibubeneng","Badung",I365="Tuban","Badung",I365="Tulamben","Karangasem",I365="Ubud","Gianyar",I365="Ungasan","Badung")</f>
        <v>Badung</v>
      </c>
    </row>
    <row r="366" spans="1:11" x14ac:dyDescent="0.2">
      <c r="A366" t="s">
        <v>1497</v>
      </c>
      <c r="B366" t="s">
        <v>2</v>
      </c>
      <c r="C366" t="s">
        <v>1498</v>
      </c>
      <c r="D366">
        <v>1506</v>
      </c>
      <c r="E366">
        <v>4.5</v>
      </c>
      <c r="F366" t="s">
        <v>74</v>
      </c>
      <c r="G366" t="s">
        <v>1499</v>
      </c>
      <c r="H366" t="s">
        <v>1500</v>
      </c>
      <c r="I366" t="s">
        <v>57</v>
      </c>
      <c r="J366" t="str" cm="1">
        <f t="array" ref="J366">_xlfn.IFS(F366="$$ - $$$","300000",F366="$","100000",F366="$$$$","500000")</f>
        <v>100000</v>
      </c>
      <c r="K366" t="str" cm="1">
        <f t="array" ref="K366">_xlfn.IFS(I366="Tegalalang","Gianyar",I366="Amed","Karangasem",I366="Anturan","Buleleng",I366="Belalang","Tabanan",I366="Beng","Gianyar",I366="Benoa","Badung",I366="Bunutan","Karangasem",I366="Candidasa","Karangasem",I366="Canggu","Badung",I366="Denpasar","Denpasar",I366="Gianyar","Gianyar",I366="Jatiluwih","Tabanan",I366="Jimbaran","Badung",I366="Kaliasem","Buleleng",I366="Karangasem","Karangasem",I366="Kedewatan","Gianyar",I366="Keliki","Gianyar",I366="Kelusa","Gianyar",I366="Kemenuh","Gianyar",I366="Kenderan","Gianyar",I366="Keramas","Gianyar",I366="Kerobokan","Badung",I366="Kerobokan Kelod","Badung",I366="Kintamani","Bangli",I366="Kuta","Badung",I366="Kuta Selatan","Badung",I366="Kutuh","Badung",I366="Legian","Badung",I366="Lodtunduh","Gianyar",I366="Lovina Beach","Buleleng",I366="Manggis","Karangasem",I366="Mas","Gianyar",I366="Munduk","Buleleng",I366="North Kuta","Badung",I366="Nusa Ceningan","Klungkung",I366="Nusa Dua","Badung",I366="Nusa Lembongan","Klungkung",I366="Nusa Penida","Klungkung",I366="Padangbai","Karangasem",I366="Payangan","Gianyar",I366="Pecatu","Badung",I366="Peliatan","Gianyar",I366="Pemuteran","Buleleng",I366="Pererenan","Badung",I366="Petulu","Gianyar",I366="Saba","Gianyar",I366="Sanur","Denpasar",I366="Sanur Kaja","Denpasar",I366="Sayan","Gianyar",I366="Seminyak","Badung",I366="Seririt","Buleleng",I366="Seseh","Badung",I366="Sidemen","Karangasem",I366="Singakerta","Gianyar",I366="Singaraja","Buleleng",I366="Subagan","Karangasem",I366="Sukawati","Gianyar",I366="Tabanan","Tabanan",I366="Tanah Lot","Tabanan",I366="Tanjung Benoa","Badung",I366="Taro","Gianyar",I366="Tegallalang","Gianyar",I366="Tibubeneng","Badung",I366="Tuban","Badung",I366="Tulamben","Karangasem",I366="Ubud","Gianyar",I366="Ungasan","Badung")</f>
        <v>Badung</v>
      </c>
    </row>
    <row r="367" spans="1:11" x14ac:dyDescent="0.2">
      <c r="A367" t="s">
        <v>1501</v>
      </c>
      <c r="B367" t="s">
        <v>2</v>
      </c>
      <c r="C367" t="s">
        <v>1502</v>
      </c>
      <c r="D367">
        <v>1440</v>
      </c>
      <c r="E367">
        <v>5</v>
      </c>
      <c r="F367" t="s">
        <v>5</v>
      </c>
      <c r="G367" t="s">
        <v>1503</v>
      </c>
      <c r="H367" t="s">
        <v>1504</v>
      </c>
      <c r="I367" t="s">
        <v>29</v>
      </c>
      <c r="J367" t="str" cm="1">
        <f t="array" ref="J367">_xlfn.IFS(F367="$$ - $$$","300000",F367="$","100000",F367="$$$$","500000")</f>
        <v>300000</v>
      </c>
      <c r="K367" t="str" cm="1">
        <f t="array" ref="K367">_xlfn.IFS(I367="Tegalalang","Gianyar",I367="Amed","Karangasem",I367="Anturan","Buleleng",I367="Belalang","Tabanan",I367="Beng","Gianyar",I367="Benoa","Badung",I367="Bunutan","Karangasem",I367="Candidasa","Karangasem",I367="Canggu","Badung",I367="Denpasar","Denpasar",I367="Gianyar","Gianyar",I367="Jatiluwih","Tabanan",I367="Jimbaran","Badung",I367="Kaliasem","Buleleng",I367="Karangasem","Karangasem",I367="Kedewatan","Gianyar",I367="Keliki","Gianyar",I367="Kelusa","Gianyar",I367="Kemenuh","Gianyar",I367="Kenderan","Gianyar",I367="Keramas","Gianyar",I367="Kerobokan","Badung",I367="Kerobokan Kelod","Badung",I367="Kintamani","Bangli",I367="Kuta","Badung",I367="Kuta Selatan","Badung",I367="Kutuh","Badung",I367="Legian","Badung",I367="Lodtunduh","Gianyar",I367="Lovina Beach","Buleleng",I367="Manggis","Karangasem",I367="Mas","Gianyar",I367="Munduk","Buleleng",I367="North Kuta","Badung",I367="Nusa Ceningan","Klungkung",I367="Nusa Dua","Badung",I367="Nusa Lembongan","Klungkung",I367="Nusa Penida","Klungkung",I367="Padangbai","Karangasem",I367="Payangan","Gianyar",I367="Pecatu","Badung",I367="Peliatan","Gianyar",I367="Pemuteran","Buleleng",I367="Pererenan","Badung",I367="Petulu","Gianyar",I367="Saba","Gianyar",I367="Sanur","Denpasar",I367="Sanur Kaja","Denpasar",I367="Sayan","Gianyar",I367="Seminyak","Badung",I367="Seririt","Buleleng",I367="Seseh","Badung",I367="Sidemen","Karangasem",I367="Singakerta","Gianyar",I367="Singaraja","Buleleng",I367="Subagan","Karangasem",I367="Sukawati","Gianyar",I367="Tabanan","Tabanan",I367="Tanah Lot","Tabanan",I367="Tanjung Benoa","Badung",I367="Taro","Gianyar",I367="Tegallalang","Gianyar",I367="Tibubeneng","Badung",I367="Tuban","Badung",I367="Tulamben","Karangasem",I367="Ubud","Gianyar",I367="Ungasan","Badung")</f>
        <v>Badung</v>
      </c>
    </row>
    <row r="368" spans="1:11" x14ac:dyDescent="0.2">
      <c r="A368" t="s">
        <v>1505</v>
      </c>
      <c r="B368" t="s">
        <v>18</v>
      </c>
      <c r="C368" t="s">
        <v>1506</v>
      </c>
      <c r="D368">
        <v>454</v>
      </c>
      <c r="E368">
        <v>4.5</v>
      </c>
      <c r="F368" t="s">
        <v>5</v>
      </c>
      <c r="G368" t="s">
        <v>1507</v>
      </c>
      <c r="H368" t="s">
        <v>1508</v>
      </c>
      <c r="I368" t="s">
        <v>16</v>
      </c>
      <c r="J368" t="str" cm="1">
        <f t="array" ref="J368">_xlfn.IFS(F368="$$ - $$$","300000",F368="$","100000",F368="$$$$","500000")</f>
        <v>300000</v>
      </c>
      <c r="K368" t="str" cm="1">
        <f t="array" ref="K368">_xlfn.IFS(I368="Tegalalang","Gianyar",I368="Amed","Karangasem",I368="Anturan","Buleleng",I368="Belalang","Tabanan",I368="Beng","Gianyar",I368="Benoa","Badung",I368="Bunutan","Karangasem",I368="Candidasa","Karangasem",I368="Canggu","Badung",I368="Denpasar","Denpasar",I368="Gianyar","Gianyar",I368="Jatiluwih","Tabanan",I368="Jimbaran","Badung",I368="Kaliasem","Buleleng",I368="Karangasem","Karangasem",I368="Kedewatan","Gianyar",I368="Keliki","Gianyar",I368="Kelusa","Gianyar",I368="Kemenuh","Gianyar",I368="Kenderan","Gianyar",I368="Keramas","Gianyar",I368="Kerobokan","Badung",I368="Kerobokan Kelod","Badung",I368="Kintamani","Bangli",I368="Kuta","Badung",I368="Kuta Selatan","Badung",I368="Kutuh","Badung",I368="Legian","Badung",I368="Lodtunduh","Gianyar",I368="Lovina Beach","Buleleng",I368="Manggis","Karangasem",I368="Mas","Gianyar",I368="Munduk","Buleleng",I368="North Kuta","Badung",I368="Nusa Ceningan","Klungkung",I368="Nusa Dua","Badung",I368="Nusa Lembongan","Klungkung",I368="Nusa Penida","Klungkung",I368="Padangbai","Karangasem",I368="Payangan","Gianyar",I368="Pecatu","Badung",I368="Peliatan","Gianyar",I368="Pemuteran","Buleleng",I368="Pererenan","Badung",I368="Petulu","Gianyar",I368="Saba","Gianyar",I368="Sanur","Denpasar",I368="Sanur Kaja","Denpasar",I368="Sayan","Gianyar",I368="Seminyak","Badung",I368="Seririt","Buleleng",I368="Seseh","Badung",I368="Sidemen","Karangasem",I368="Singakerta","Gianyar",I368="Singaraja","Buleleng",I368="Subagan","Karangasem",I368="Sukawati","Gianyar",I368="Tabanan","Tabanan",I368="Tanah Lot","Tabanan",I368="Tanjung Benoa","Badung",I368="Taro","Gianyar",I368="Tegallalang","Gianyar",I368="Tibubeneng","Badung",I368="Tuban","Badung",I368="Tulamben","Karangasem",I368="Ubud","Gianyar",I368="Ungasan","Badung")</f>
        <v>Gianyar</v>
      </c>
    </row>
    <row r="369" spans="1:11" x14ac:dyDescent="0.2">
      <c r="A369" t="s">
        <v>1509</v>
      </c>
      <c r="B369" t="s">
        <v>11</v>
      </c>
      <c r="C369" t="s">
        <v>1510</v>
      </c>
      <c r="D369">
        <v>1211</v>
      </c>
      <c r="E369">
        <v>4.5</v>
      </c>
      <c r="F369" t="s">
        <v>26</v>
      </c>
      <c r="G369" t="s">
        <v>1511</v>
      </c>
      <c r="H369" t="s">
        <v>1512</v>
      </c>
      <c r="I369" t="s">
        <v>29</v>
      </c>
      <c r="J369" t="str" cm="1">
        <f t="array" ref="J369">_xlfn.IFS(F369="$$ - $$$","300000",F369="$","100000",F369="$$$$","500000")</f>
        <v>500000</v>
      </c>
      <c r="K369" t="str" cm="1">
        <f t="array" ref="K369">_xlfn.IFS(I369="Tegalalang","Gianyar",I369="Amed","Karangasem",I369="Anturan","Buleleng",I369="Belalang","Tabanan",I369="Beng","Gianyar",I369="Benoa","Badung",I369="Bunutan","Karangasem",I369="Candidasa","Karangasem",I369="Canggu","Badung",I369="Denpasar","Denpasar",I369="Gianyar","Gianyar",I369="Jatiluwih","Tabanan",I369="Jimbaran","Badung",I369="Kaliasem","Buleleng",I369="Karangasem","Karangasem",I369="Kedewatan","Gianyar",I369="Keliki","Gianyar",I369="Kelusa","Gianyar",I369="Kemenuh","Gianyar",I369="Kenderan","Gianyar",I369="Keramas","Gianyar",I369="Kerobokan","Badung",I369="Kerobokan Kelod","Badung",I369="Kintamani","Bangli",I369="Kuta","Badung",I369="Kuta Selatan","Badung",I369="Kutuh","Badung",I369="Legian","Badung",I369="Lodtunduh","Gianyar",I369="Lovina Beach","Buleleng",I369="Manggis","Karangasem",I369="Mas","Gianyar",I369="Munduk","Buleleng",I369="North Kuta","Badung",I369="Nusa Ceningan","Klungkung",I369="Nusa Dua","Badung",I369="Nusa Lembongan","Klungkung",I369="Nusa Penida","Klungkung",I369="Padangbai","Karangasem",I369="Payangan","Gianyar",I369="Pecatu","Badung",I369="Peliatan","Gianyar",I369="Pemuteran","Buleleng",I369="Pererenan","Badung",I369="Petulu","Gianyar",I369="Saba","Gianyar",I369="Sanur","Denpasar",I369="Sanur Kaja","Denpasar",I369="Sayan","Gianyar",I369="Seminyak","Badung",I369="Seririt","Buleleng",I369="Seseh","Badung",I369="Sidemen","Karangasem",I369="Singakerta","Gianyar",I369="Singaraja","Buleleng",I369="Subagan","Karangasem",I369="Sukawati","Gianyar",I369="Tabanan","Tabanan",I369="Tanah Lot","Tabanan",I369="Tanjung Benoa","Badung",I369="Taro","Gianyar",I369="Tegallalang","Gianyar",I369="Tibubeneng","Badung",I369="Tuban","Badung",I369="Tulamben","Karangasem",I369="Ubud","Gianyar",I369="Ungasan","Badung")</f>
        <v>Badung</v>
      </c>
    </row>
    <row r="370" spans="1:11" x14ac:dyDescent="0.2">
      <c r="A370" t="s">
        <v>1513</v>
      </c>
      <c r="B370" t="s">
        <v>2</v>
      </c>
      <c r="C370" t="s">
        <v>1514</v>
      </c>
      <c r="D370">
        <v>749</v>
      </c>
      <c r="E370">
        <v>5</v>
      </c>
      <c r="F370" t="s">
        <v>5</v>
      </c>
      <c r="G370" t="s">
        <v>1444</v>
      </c>
      <c r="H370" t="s">
        <v>1515</v>
      </c>
      <c r="I370" t="s">
        <v>16</v>
      </c>
      <c r="J370" t="str" cm="1">
        <f t="array" ref="J370">_xlfn.IFS(F370="$$ - $$$","300000",F370="$","100000",F370="$$$$","500000")</f>
        <v>300000</v>
      </c>
      <c r="K370" t="str" cm="1">
        <f t="array" ref="K370">_xlfn.IFS(I370="Tegalalang","Gianyar",I370="Amed","Karangasem",I370="Anturan","Buleleng",I370="Belalang","Tabanan",I370="Beng","Gianyar",I370="Benoa","Badung",I370="Bunutan","Karangasem",I370="Candidasa","Karangasem",I370="Canggu","Badung",I370="Denpasar","Denpasar",I370="Gianyar","Gianyar",I370="Jatiluwih","Tabanan",I370="Jimbaran","Badung",I370="Kaliasem","Buleleng",I370="Karangasem","Karangasem",I370="Kedewatan","Gianyar",I370="Keliki","Gianyar",I370="Kelusa","Gianyar",I370="Kemenuh","Gianyar",I370="Kenderan","Gianyar",I370="Keramas","Gianyar",I370="Kerobokan","Badung",I370="Kerobokan Kelod","Badung",I370="Kintamani","Bangli",I370="Kuta","Badung",I370="Kuta Selatan","Badung",I370="Kutuh","Badung",I370="Legian","Badung",I370="Lodtunduh","Gianyar",I370="Lovina Beach","Buleleng",I370="Manggis","Karangasem",I370="Mas","Gianyar",I370="Munduk","Buleleng",I370="North Kuta","Badung",I370="Nusa Ceningan","Klungkung",I370="Nusa Dua","Badung",I370="Nusa Lembongan","Klungkung",I370="Nusa Penida","Klungkung",I370="Padangbai","Karangasem",I370="Payangan","Gianyar",I370="Pecatu","Badung",I370="Peliatan","Gianyar",I370="Pemuteran","Buleleng",I370="Pererenan","Badung",I370="Petulu","Gianyar",I370="Saba","Gianyar",I370="Sanur","Denpasar",I370="Sanur Kaja","Denpasar",I370="Sayan","Gianyar",I370="Seminyak","Badung",I370="Seririt","Buleleng",I370="Seseh","Badung",I370="Sidemen","Karangasem",I370="Singakerta","Gianyar",I370="Singaraja","Buleleng",I370="Subagan","Karangasem",I370="Sukawati","Gianyar",I370="Tabanan","Tabanan",I370="Tanah Lot","Tabanan",I370="Tanjung Benoa","Badung",I370="Taro","Gianyar",I370="Tegallalang","Gianyar",I370="Tibubeneng","Badung",I370="Tuban","Badung",I370="Tulamben","Karangasem",I370="Ubud","Gianyar",I370="Ungasan","Badung")</f>
        <v>Gianyar</v>
      </c>
    </row>
    <row r="371" spans="1:11" x14ac:dyDescent="0.2">
      <c r="A371" t="s">
        <v>1516</v>
      </c>
      <c r="B371" t="s">
        <v>19</v>
      </c>
      <c r="C371" t="s">
        <v>1517</v>
      </c>
      <c r="D371">
        <v>2220</v>
      </c>
      <c r="E371">
        <v>4</v>
      </c>
      <c r="F371" t="s">
        <v>5</v>
      </c>
      <c r="G371" t="s">
        <v>1518</v>
      </c>
      <c r="H371" t="s">
        <v>1519</v>
      </c>
      <c r="I371" t="s">
        <v>92</v>
      </c>
      <c r="J371" t="str" cm="1">
        <f t="array" ref="J371">_xlfn.IFS(F371="$$ - $$$","300000",F371="$","100000",F371="$$$$","500000")</f>
        <v>300000</v>
      </c>
      <c r="K371" t="str" cm="1">
        <f t="array" ref="K371">_xlfn.IFS(I371="Tegalalang","Gianyar",I371="Amed","Karangasem",I371="Anturan","Buleleng",I371="Belalang","Tabanan",I371="Beng","Gianyar",I371="Benoa","Badung",I371="Bunutan","Karangasem",I371="Candidasa","Karangasem",I371="Canggu","Badung",I371="Denpasar","Denpasar",I371="Gianyar","Gianyar",I371="Jatiluwih","Tabanan",I371="Jimbaran","Badung",I371="Kaliasem","Buleleng",I371="Karangasem","Karangasem",I371="Kedewatan","Gianyar",I371="Keliki","Gianyar",I371="Kelusa","Gianyar",I371="Kemenuh","Gianyar",I371="Kenderan","Gianyar",I371="Keramas","Gianyar",I371="Kerobokan","Badung",I371="Kerobokan Kelod","Badung",I371="Kintamani","Bangli",I371="Kuta","Badung",I371="Kuta Selatan","Badung",I371="Kutuh","Badung",I371="Legian","Badung",I371="Lodtunduh","Gianyar",I371="Lovina Beach","Buleleng",I371="Manggis","Karangasem",I371="Mas","Gianyar",I371="Munduk","Buleleng",I371="North Kuta","Badung",I371="Nusa Ceningan","Klungkung",I371="Nusa Dua","Badung",I371="Nusa Lembongan","Klungkung",I371="Nusa Penida","Klungkung",I371="Padangbai","Karangasem",I371="Payangan","Gianyar",I371="Pecatu","Badung",I371="Peliatan","Gianyar",I371="Pemuteran","Buleleng",I371="Pererenan","Badung",I371="Petulu","Gianyar",I371="Saba","Gianyar",I371="Sanur","Denpasar",I371="Sanur Kaja","Denpasar",I371="Sayan","Gianyar",I371="Seminyak","Badung",I371="Seririt","Buleleng",I371="Seseh","Badung",I371="Sidemen","Karangasem",I371="Singakerta","Gianyar",I371="Singaraja","Buleleng",I371="Subagan","Karangasem",I371="Sukawati","Gianyar",I371="Tabanan","Tabanan",I371="Tanah Lot","Tabanan",I371="Tanjung Benoa","Badung",I371="Taro","Gianyar",I371="Tegallalang","Gianyar",I371="Tibubeneng","Badung",I371="Tuban","Badung",I371="Tulamben","Karangasem",I371="Ubud","Gianyar",I371="Ungasan","Badung")</f>
        <v>Badung</v>
      </c>
    </row>
    <row r="372" spans="1:11" x14ac:dyDescent="0.2">
      <c r="A372" t="s">
        <v>1520</v>
      </c>
      <c r="B372" t="s">
        <v>993</v>
      </c>
      <c r="C372" t="s">
        <v>1521</v>
      </c>
      <c r="D372">
        <v>42</v>
      </c>
      <c r="E372">
        <v>5</v>
      </c>
      <c r="F372" t="s">
        <v>26</v>
      </c>
      <c r="G372" t="s">
        <v>1522</v>
      </c>
      <c r="H372" t="s">
        <v>1523</v>
      </c>
      <c r="I372" t="s">
        <v>115</v>
      </c>
      <c r="J372" t="str" cm="1">
        <f t="array" ref="J372">_xlfn.IFS(F372="$$ - $$$","300000",F372="$","100000",F372="$$$$","500000")</f>
        <v>500000</v>
      </c>
      <c r="K372" t="str" cm="1">
        <f t="array" ref="K372">_xlfn.IFS(I372="Tegalalang","Gianyar",I372="Amed","Karangasem",I372="Anturan","Buleleng",I372="Belalang","Tabanan",I372="Beng","Gianyar",I372="Benoa","Badung",I372="Bunutan","Karangasem",I372="Candidasa","Karangasem",I372="Canggu","Badung",I372="Denpasar","Denpasar",I372="Gianyar","Gianyar",I372="Jatiluwih","Tabanan",I372="Jimbaran","Badung",I372="Kaliasem","Buleleng",I372="Karangasem","Karangasem",I372="Kedewatan","Gianyar",I372="Keliki","Gianyar",I372="Kelusa","Gianyar",I372="Kemenuh","Gianyar",I372="Kenderan","Gianyar",I372="Keramas","Gianyar",I372="Kerobokan","Badung",I372="Kerobokan Kelod","Badung",I372="Kintamani","Bangli",I372="Kuta","Badung",I372="Kuta Selatan","Badung",I372="Kutuh","Badung",I372="Legian","Badung",I372="Lodtunduh","Gianyar",I372="Lovina Beach","Buleleng",I372="Manggis","Karangasem",I372="Mas","Gianyar",I372="Munduk","Buleleng",I372="North Kuta","Badung",I372="Nusa Ceningan","Klungkung",I372="Nusa Dua","Badung",I372="Nusa Lembongan","Klungkung",I372="Nusa Penida","Klungkung",I372="Padangbai","Karangasem",I372="Payangan","Gianyar",I372="Pecatu","Badung",I372="Peliatan","Gianyar",I372="Pemuteran","Buleleng",I372="Pererenan","Badung",I372="Petulu","Gianyar",I372="Saba","Gianyar",I372="Sanur","Denpasar",I372="Sanur Kaja","Denpasar",I372="Sayan","Gianyar",I372="Seminyak","Badung",I372="Seririt","Buleleng",I372="Seseh","Badung",I372="Sidemen","Karangasem",I372="Singakerta","Gianyar",I372="Singaraja","Buleleng",I372="Subagan","Karangasem",I372="Sukawati","Gianyar",I372="Tabanan","Tabanan",I372="Tanah Lot","Tabanan",I372="Tanjung Benoa","Badung",I372="Taro","Gianyar",I372="Tegallalang","Gianyar",I372="Tibubeneng","Badung",I372="Tuban","Badung",I372="Tulamben","Karangasem",I372="Ubud","Gianyar",I372="Ungasan","Badung")</f>
        <v>Badung</v>
      </c>
    </row>
    <row r="373" spans="1:11" x14ac:dyDescent="0.2">
      <c r="A373" t="s">
        <v>1524</v>
      </c>
      <c r="B373" t="s">
        <v>98</v>
      </c>
      <c r="C373" t="s">
        <v>1525</v>
      </c>
      <c r="D373">
        <v>3332</v>
      </c>
      <c r="E373">
        <v>4</v>
      </c>
      <c r="F373" t="s">
        <v>5</v>
      </c>
      <c r="G373" t="s">
        <v>1526</v>
      </c>
      <c r="H373" t="s">
        <v>1527</v>
      </c>
      <c r="I373" t="s">
        <v>57</v>
      </c>
      <c r="J373" t="str" cm="1">
        <f t="array" ref="J373">_xlfn.IFS(F373="$$ - $$$","300000",F373="$","100000",F373="$$$$","500000")</f>
        <v>300000</v>
      </c>
      <c r="K373" t="str" cm="1">
        <f t="array" ref="K373">_xlfn.IFS(I373="Tegalalang","Gianyar",I373="Amed","Karangasem",I373="Anturan","Buleleng",I373="Belalang","Tabanan",I373="Beng","Gianyar",I373="Benoa","Badung",I373="Bunutan","Karangasem",I373="Candidasa","Karangasem",I373="Canggu","Badung",I373="Denpasar","Denpasar",I373="Gianyar","Gianyar",I373="Jatiluwih","Tabanan",I373="Jimbaran","Badung",I373="Kaliasem","Buleleng",I373="Karangasem","Karangasem",I373="Kedewatan","Gianyar",I373="Keliki","Gianyar",I373="Kelusa","Gianyar",I373="Kemenuh","Gianyar",I373="Kenderan","Gianyar",I373="Keramas","Gianyar",I373="Kerobokan","Badung",I373="Kerobokan Kelod","Badung",I373="Kintamani","Bangli",I373="Kuta","Badung",I373="Kuta Selatan","Badung",I373="Kutuh","Badung",I373="Legian","Badung",I373="Lodtunduh","Gianyar",I373="Lovina Beach","Buleleng",I373="Manggis","Karangasem",I373="Mas","Gianyar",I373="Munduk","Buleleng",I373="North Kuta","Badung",I373="Nusa Ceningan","Klungkung",I373="Nusa Dua","Badung",I373="Nusa Lembongan","Klungkung",I373="Nusa Penida","Klungkung",I373="Padangbai","Karangasem",I373="Payangan","Gianyar",I373="Pecatu","Badung",I373="Peliatan","Gianyar",I373="Pemuteran","Buleleng",I373="Pererenan","Badung",I373="Petulu","Gianyar",I373="Saba","Gianyar",I373="Sanur","Denpasar",I373="Sanur Kaja","Denpasar",I373="Sayan","Gianyar",I373="Seminyak","Badung",I373="Seririt","Buleleng",I373="Seseh","Badung",I373="Sidemen","Karangasem",I373="Singakerta","Gianyar",I373="Singaraja","Buleleng",I373="Subagan","Karangasem",I373="Sukawati","Gianyar",I373="Tabanan","Tabanan",I373="Tanah Lot","Tabanan",I373="Tanjung Benoa","Badung",I373="Taro","Gianyar",I373="Tegallalang","Gianyar",I373="Tibubeneng","Badung",I373="Tuban","Badung",I373="Tulamben","Karangasem",I373="Ubud","Gianyar",I373="Ungasan","Badung")</f>
        <v>Badung</v>
      </c>
    </row>
    <row r="374" spans="1:11" x14ac:dyDescent="0.2">
      <c r="A374" t="s">
        <v>1528</v>
      </c>
      <c r="B374" t="s">
        <v>3</v>
      </c>
      <c r="C374" t="s">
        <v>1529</v>
      </c>
      <c r="D374">
        <v>458</v>
      </c>
      <c r="E374">
        <v>5</v>
      </c>
      <c r="F374" t="s">
        <v>5</v>
      </c>
      <c r="G374" t="s">
        <v>1530</v>
      </c>
      <c r="H374" t="s">
        <v>132</v>
      </c>
      <c r="I374" t="s">
        <v>69</v>
      </c>
      <c r="J374" t="str" cm="1">
        <f t="array" ref="J374">_xlfn.IFS(F374="$$ - $$$","300000",F374="$","100000",F374="$$$$","500000")</f>
        <v>300000</v>
      </c>
      <c r="K374" t="str" cm="1">
        <f t="array" ref="K374">_xlfn.IFS(I374="Tegalalang","Gianyar",I374="Amed","Karangasem",I374="Anturan","Buleleng",I374="Belalang","Tabanan",I374="Beng","Gianyar",I374="Benoa","Badung",I374="Bunutan","Karangasem",I374="Candidasa","Karangasem",I374="Canggu","Badung",I374="Denpasar","Denpasar",I374="Gianyar","Gianyar",I374="Jatiluwih","Tabanan",I374="Jimbaran","Badung",I374="Kaliasem","Buleleng",I374="Karangasem","Karangasem",I374="Kedewatan","Gianyar",I374="Keliki","Gianyar",I374="Kelusa","Gianyar",I374="Kemenuh","Gianyar",I374="Kenderan","Gianyar",I374="Keramas","Gianyar",I374="Kerobokan","Badung",I374="Kerobokan Kelod","Badung",I374="Kintamani","Bangli",I374="Kuta","Badung",I374="Kuta Selatan","Badung",I374="Kutuh","Badung",I374="Legian","Badung",I374="Lodtunduh","Gianyar",I374="Lovina Beach","Buleleng",I374="Manggis","Karangasem",I374="Mas","Gianyar",I374="Munduk","Buleleng",I374="North Kuta","Badung",I374="Nusa Ceningan","Klungkung",I374="Nusa Dua","Badung",I374="Nusa Lembongan","Klungkung",I374="Nusa Penida","Klungkung",I374="Padangbai","Karangasem",I374="Payangan","Gianyar",I374="Pecatu","Badung",I374="Peliatan","Gianyar",I374="Pemuteran","Buleleng",I374="Pererenan","Badung",I374="Petulu","Gianyar",I374="Saba","Gianyar",I374="Sanur","Denpasar",I374="Sanur Kaja","Denpasar",I374="Sayan","Gianyar",I374="Seminyak","Badung",I374="Seririt","Buleleng",I374="Seseh","Badung",I374="Sidemen","Karangasem",I374="Singakerta","Gianyar",I374="Singaraja","Buleleng",I374="Subagan","Karangasem",I374="Sukawati","Gianyar",I374="Tabanan","Tabanan",I374="Tanah Lot","Tabanan",I374="Tanjung Benoa","Badung",I374="Taro","Gianyar",I374="Tegallalang","Gianyar",I374="Tibubeneng","Badung",I374="Tuban","Badung",I374="Tulamben","Karangasem",I374="Ubud","Gianyar",I374="Ungasan","Badung")</f>
        <v>Badung</v>
      </c>
    </row>
    <row r="375" spans="1:11" x14ac:dyDescent="0.2">
      <c r="A375" t="s">
        <v>1531</v>
      </c>
      <c r="B375" t="s">
        <v>2</v>
      </c>
      <c r="C375" t="s">
        <v>1532</v>
      </c>
      <c r="D375">
        <v>3628</v>
      </c>
      <c r="E375">
        <v>4</v>
      </c>
      <c r="F375" t="s">
        <v>5</v>
      </c>
      <c r="G375" t="s">
        <v>1533</v>
      </c>
      <c r="H375" t="s">
        <v>1534</v>
      </c>
      <c r="I375" t="s">
        <v>23</v>
      </c>
      <c r="J375" t="str" cm="1">
        <f t="array" ref="J375">_xlfn.IFS(F375="$$ - $$$","300000",F375="$","100000",F375="$$$$","500000")</f>
        <v>300000</v>
      </c>
      <c r="K375" t="str" cm="1">
        <f t="array" ref="K375">_xlfn.IFS(I375="Tegalalang","Gianyar",I375="Amed","Karangasem",I375="Anturan","Buleleng",I375="Belalang","Tabanan",I375="Beng","Gianyar",I375="Benoa","Badung",I375="Bunutan","Karangasem",I375="Candidasa","Karangasem",I375="Canggu","Badung",I375="Denpasar","Denpasar",I375="Gianyar","Gianyar",I375="Jatiluwih","Tabanan",I375="Jimbaran","Badung",I375="Kaliasem","Buleleng",I375="Karangasem","Karangasem",I375="Kedewatan","Gianyar",I375="Keliki","Gianyar",I375="Kelusa","Gianyar",I375="Kemenuh","Gianyar",I375="Kenderan","Gianyar",I375="Keramas","Gianyar",I375="Kerobokan","Badung",I375="Kerobokan Kelod","Badung",I375="Kintamani","Bangli",I375="Kuta","Badung",I375="Kuta Selatan","Badung",I375="Kutuh","Badung",I375="Legian","Badung",I375="Lodtunduh","Gianyar",I375="Lovina Beach","Buleleng",I375="Manggis","Karangasem",I375="Mas","Gianyar",I375="Munduk","Buleleng",I375="North Kuta","Badung",I375="Nusa Ceningan","Klungkung",I375="Nusa Dua","Badung",I375="Nusa Lembongan","Klungkung",I375="Nusa Penida","Klungkung",I375="Padangbai","Karangasem",I375="Payangan","Gianyar",I375="Pecatu","Badung",I375="Peliatan","Gianyar",I375="Pemuteran","Buleleng",I375="Pererenan","Badung",I375="Petulu","Gianyar",I375="Saba","Gianyar",I375="Sanur","Denpasar",I375="Sanur Kaja","Denpasar",I375="Sayan","Gianyar",I375="Seminyak","Badung",I375="Seririt","Buleleng",I375="Seseh","Badung",I375="Sidemen","Karangasem",I375="Singakerta","Gianyar",I375="Singaraja","Buleleng",I375="Subagan","Karangasem",I375="Sukawati","Gianyar",I375="Tabanan","Tabanan",I375="Tanah Lot","Tabanan",I375="Tanjung Benoa","Badung",I375="Taro","Gianyar",I375="Tegallalang","Gianyar",I375="Tibubeneng","Badung",I375="Tuban","Badung",I375="Tulamben","Karangasem",I375="Ubud","Gianyar",I375="Ungasan","Badung")</f>
        <v>Badung</v>
      </c>
    </row>
    <row r="376" spans="1:11" x14ac:dyDescent="0.2">
      <c r="A376" t="s">
        <v>1535</v>
      </c>
      <c r="B376" t="s">
        <v>78</v>
      </c>
      <c r="C376" t="s">
        <v>1536</v>
      </c>
      <c r="D376">
        <v>622</v>
      </c>
      <c r="E376">
        <v>4.5</v>
      </c>
      <c r="F376" t="s">
        <v>5</v>
      </c>
      <c r="G376" t="s">
        <v>1537</v>
      </c>
      <c r="H376" t="s">
        <v>1538</v>
      </c>
      <c r="I376" t="s">
        <v>16</v>
      </c>
      <c r="J376" t="str" cm="1">
        <f t="array" ref="J376">_xlfn.IFS(F376="$$ - $$$","300000",F376="$","100000",F376="$$$$","500000")</f>
        <v>300000</v>
      </c>
      <c r="K376" t="str" cm="1">
        <f t="array" ref="K376">_xlfn.IFS(I376="Tegalalang","Gianyar",I376="Amed","Karangasem",I376="Anturan","Buleleng",I376="Belalang","Tabanan",I376="Beng","Gianyar",I376="Benoa","Badung",I376="Bunutan","Karangasem",I376="Candidasa","Karangasem",I376="Canggu","Badung",I376="Denpasar","Denpasar",I376="Gianyar","Gianyar",I376="Jatiluwih","Tabanan",I376="Jimbaran","Badung",I376="Kaliasem","Buleleng",I376="Karangasem","Karangasem",I376="Kedewatan","Gianyar",I376="Keliki","Gianyar",I376="Kelusa","Gianyar",I376="Kemenuh","Gianyar",I376="Kenderan","Gianyar",I376="Keramas","Gianyar",I376="Kerobokan","Badung",I376="Kerobokan Kelod","Badung",I376="Kintamani","Bangli",I376="Kuta","Badung",I376="Kuta Selatan","Badung",I376="Kutuh","Badung",I376="Legian","Badung",I376="Lodtunduh","Gianyar",I376="Lovina Beach","Buleleng",I376="Manggis","Karangasem",I376="Mas","Gianyar",I376="Munduk","Buleleng",I376="North Kuta","Badung",I376="Nusa Ceningan","Klungkung",I376="Nusa Dua","Badung",I376="Nusa Lembongan","Klungkung",I376="Nusa Penida","Klungkung",I376="Padangbai","Karangasem",I376="Payangan","Gianyar",I376="Pecatu","Badung",I376="Peliatan","Gianyar",I376="Pemuteran","Buleleng",I376="Pererenan","Badung",I376="Petulu","Gianyar",I376="Saba","Gianyar",I376="Sanur","Denpasar",I376="Sanur Kaja","Denpasar",I376="Sayan","Gianyar",I376="Seminyak","Badung",I376="Seririt","Buleleng",I376="Seseh","Badung",I376="Sidemen","Karangasem",I376="Singakerta","Gianyar",I376="Singaraja","Buleleng",I376="Subagan","Karangasem",I376="Sukawati","Gianyar",I376="Tabanan","Tabanan",I376="Tanah Lot","Tabanan",I376="Tanjung Benoa","Badung",I376="Taro","Gianyar",I376="Tegallalang","Gianyar",I376="Tibubeneng","Badung",I376="Tuban","Badung",I376="Tulamben","Karangasem",I376="Ubud","Gianyar",I376="Ungasan","Badung")</f>
        <v>Gianyar</v>
      </c>
    </row>
    <row r="377" spans="1:11" x14ac:dyDescent="0.2">
      <c r="A377" t="s">
        <v>1539</v>
      </c>
      <c r="B377" t="s">
        <v>78</v>
      </c>
      <c r="C377" t="s">
        <v>1540</v>
      </c>
      <c r="D377">
        <v>1683</v>
      </c>
      <c r="E377">
        <v>4.5</v>
      </c>
      <c r="F377" t="s">
        <v>74</v>
      </c>
      <c r="G377" t="s">
        <v>1541</v>
      </c>
      <c r="H377" t="s">
        <v>1542</v>
      </c>
      <c r="I377" t="s">
        <v>257</v>
      </c>
      <c r="J377" t="str" cm="1">
        <f t="array" ref="J377">_xlfn.IFS(F377="$$ - $$$","300000",F377="$","100000",F377="$$$$","500000")</f>
        <v>100000</v>
      </c>
      <c r="K377" t="str" cm="1">
        <f t="array" ref="K377">_xlfn.IFS(I377="Tegalalang","Gianyar",I377="Amed","Karangasem",I377="Anturan","Buleleng",I377="Belalang","Tabanan",I377="Beng","Gianyar",I377="Benoa","Badung",I377="Bunutan","Karangasem",I377="Candidasa","Karangasem",I377="Canggu","Badung",I377="Denpasar","Denpasar",I377="Gianyar","Gianyar",I377="Jatiluwih","Tabanan",I377="Jimbaran","Badung",I377="Kaliasem","Buleleng",I377="Karangasem","Karangasem",I377="Kedewatan","Gianyar",I377="Keliki","Gianyar",I377="Kelusa","Gianyar",I377="Kemenuh","Gianyar",I377="Kenderan","Gianyar",I377="Keramas","Gianyar",I377="Kerobokan","Badung",I377="Kerobokan Kelod","Badung",I377="Kintamani","Bangli",I377="Kuta","Badung",I377="Kuta Selatan","Badung",I377="Kutuh","Badung",I377="Legian","Badung",I377="Lodtunduh","Gianyar",I377="Lovina Beach","Buleleng",I377="Manggis","Karangasem",I377="Mas","Gianyar",I377="Munduk","Buleleng",I377="North Kuta","Badung",I377="Nusa Ceningan","Klungkung",I377="Nusa Dua","Badung",I377="Nusa Lembongan","Klungkung",I377="Nusa Penida","Klungkung",I377="Padangbai","Karangasem",I377="Payangan","Gianyar",I377="Pecatu","Badung",I377="Peliatan","Gianyar",I377="Pemuteran","Buleleng",I377="Pererenan","Badung",I377="Petulu","Gianyar",I377="Saba","Gianyar",I377="Sanur","Denpasar",I377="Sanur Kaja","Denpasar",I377="Sayan","Gianyar",I377="Seminyak","Badung",I377="Seririt","Buleleng",I377="Seseh","Badung",I377="Sidemen","Karangasem",I377="Singakerta","Gianyar",I377="Singaraja","Buleleng",I377="Subagan","Karangasem",I377="Sukawati","Gianyar",I377="Tabanan","Tabanan",I377="Tanah Lot","Tabanan",I377="Tanjung Benoa","Badung",I377="Taro","Gianyar",I377="Tegallalang","Gianyar",I377="Tibubeneng","Badung",I377="Tuban","Badung",I377="Tulamben","Karangasem",I377="Ubud","Gianyar",I377="Ungasan","Badung")</f>
        <v>Karangasem</v>
      </c>
    </row>
    <row r="378" spans="1:11" x14ac:dyDescent="0.2">
      <c r="A378" t="s">
        <v>1543</v>
      </c>
      <c r="B378" t="s">
        <v>18</v>
      </c>
      <c r="C378" t="s">
        <v>1544</v>
      </c>
      <c r="D378">
        <v>103</v>
      </c>
      <c r="E378">
        <v>4</v>
      </c>
      <c r="F378" t="s">
        <v>74</v>
      </c>
      <c r="G378" t="s">
        <v>1545</v>
      </c>
      <c r="H378" t="s">
        <v>1546</v>
      </c>
      <c r="I378" t="s">
        <v>29</v>
      </c>
      <c r="J378" t="str" cm="1">
        <f t="array" ref="J378">_xlfn.IFS(F378="$$ - $$$","300000",F378="$","100000",F378="$$$$","500000")</f>
        <v>100000</v>
      </c>
      <c r="K378" t="str" cm="1">
        <f t="array" ref="K378">_xlfn.IFS(I378="Tegalalang","Gianyar",I378="Amed","Karangasem",I378="Anturan","Buleleng",I378="Belalang","Tabanan",I378="Beng","Gianyar",I378="Benoa","Badung",I378="Bunutan","Karangasem",I378="Candidasa","Karangasem",I378="Canggu","Badung",I378="Denpasar","Denpasar",I378="Gianyar","Gianyar",I378="Jatiluwih","Tabanan",I378="Jimbaran","Badung",I378="Kaliasem","Buleleng",I378="Karangasem","Karangasem",I378="Kedewatan","Gianyar",I378="Keliki","Gianyar",I378="Kelusa","Gianyar",I378="Kemenuh","Gianyar",I378="Kenderan","Gianyar",I378="Keramas","Gianyar",I378="Kerobokan","Badung",I378="Kerobokan Kelod","Badung",I378="Kintamani","Bangli",I378="Kuta","Badung",I378="Kuta Selatan","Badung",I378="Kutuh","Badung",I378="Legian","Badung",I378="Lodtunduh","Gianyar",I378="Lovina Beach","Buleleng",I378="Manggis","Karangasem",I378="Mas","Gianyar",I378="Munduk","Buleleng",I378="North Kuta","Badung",I378="Nusa Ceningan","Klungkung",I378="Nusa Dua","Badung",I378="Nusa Lembongan","Klungkung",I378="Nusa Penida","Klungkung",I378="Padangbai","Karangasem",I378="Payangan","Gianyar",I378="Pecatu","Badung",I378="Peliatan","Gianyar",I378="Pemuteran","Buleleng",I378="Pererenan","Badung",I378="Petulu","Gianyar",I378="Saba","Gianyar",I378="Sanur","Denpasar",I378="Sanur Kaja","Denpasar",I378="Sayan","Gianyar",I378="Seminyak","Badung",I378="Seririt","Buleleng",I378="Seseh","Badung",I378="Sidemen","Karangasem",I378="Singakerta","Gianyar",I378="Singaraja","Buleleng",I378="Subagan","Karangasem",I378="Sukawati","Gianyar",I378="Tabanan","Tabanan",I378="Tanah Lot","Tabanan",I378="Tanjung Benoa","Badung",I378="Taro","Gianyar",I378="Tegallalang","Gianyar",I378="Tibubeneng","Badung",I378="Tuban","Badung",I378="Tulamben","Karangasem",I378="Ubud","Gianyar",I378="Ungasan","Badung")</f>
        <v>Badung</v>
      </c>
    </row>
    <row r="379" spans="1:11" x14ac:dyDescent="0.2">
      <c r="A379" t="s">
        <v>1547</v>
      </c>
      <c r="B379" t="s">
        <v>18</v>
      </c>
      <c r="C379" t="s">
        <v>1548</v>
      </c>
      <c r="D379">
        <v>722</v>
      </c>
      <c r="E379">
        <v>5</v>
      </c>
      <c r="F379" t="s">
        <v>74</v>
      </c>
      <c r="G379" t="s">
        <v>1549</v>
      </c>
      <c r="H379" t="s">
        <v>1550</v>
      </c>
      <c r="I379" t="s">
        <v>16</v>
      </c>
      <c r="J379" t="str" cm="1">
        <f t="array" ref="J379">_xlfn.IFS(F379="$$ - $$$","300000",F379="$","100000",F379="$$$$","500000")</f>
        <v>100000</v>
      </c>
      <c r="K379" t="str" cm="1">
        <f t="array" ref="K379">_xlfn.IFS(I379="Tegalalang","Gianyar",I379="Amed","Karangasem",I379="Anturan","Buleleng",I379="Belalang","Tabanan",I379="Beng","Gianyar",I379="Benoa","Badung",I379="Bunutan","Karangasem",I379="Candidasa","Karangasem",I379="Canggu","Badung",I379="Denpasar","Denpasar",I379="Gianyar","Gianyar",I379="Jatiluwih","Tabanan",I379="Jimbaran","Badung",I379="Kaliasem","Buleleng",I379="Karangasem","Karangasem",I379="Kedewatan","Gianyar",I379="Keliki","Gianyar",I379="Kelusa","Gianyar",I379="Kemenuh","Gianyar",I379="Kenderan","Gianyar",I379="Keramas","Gianyar",I379="Kerobokan","Badung",I379="Kerobokan Kelod","Badung",I379="Kintamani","Bangli",I379="Kuta","Badung",I379="Kuta Selatan","Badung",I379="Kutuh","Badung",I379="Legian","Badung",I379="Lodtunduh","Gianyar",I379="Lovina Beach","Buleleng",I379="Manggis","Karangasem",I379="Mas","Gianyar",I379="Munduk","Buleleng",I379="North Kuta","Badung",I379="Nusa Ceningan","Klungkung",I379="Nusa Dua","Badung",I379="Nusa Lembongan","Klungkung",I379="Nusa Penida","Klungkung",I379="Padangbai","Karangasem",I379="Payangan","Gianyar",I379="Pecatu","Badung",I379="Peliatan","Gianyar",I379="Pemuteran","Buleleng",I379="Pererenan","Badung",I379="Petulu","Gianyar",I379="Saba","Gianyar",I379="Sanur","Denpasar",I379="Sanur Kaja","Denpasar",I379="Sayan","Gianyar",I379="Seminyak","Badung",I379="Seririt","Buleleng",I379="Seseh","Badung",I379="Sidemen","Karangasem",I379="Singakerta","Gianyar",I379="Singaraja","Buleleng",I379="Subagan","Karangasem",I379="Sukawati","Gianyar",I379="Tabanan","Tabanan",I379="Tanah Lot","Tabanan",I379="Tanjung Benoa","Badung",I379="Taro","Gianyar",I379="Tegallalang","Gianyar",I379="Tibubeneng","Badung",I379="Tuban","Badung",I379="Tulamben","Karangasem",I379="Ubud","Gianyar",I379="Ungasan","Badung")</f>
        <v>Gianyar</v>
      </c>
    </row>
    <row r="380" spans="1:11" x14ac:dyDescent="0.2">
      <c r="A380" t="s">
        <v>1551</v>
      </c>
      <c r="B380" t="s">
        <v>78</v>
      </c>
      <c r="C380" t="s">
        <v>1552</v>
      </c>
      <c r="D380">
        <v>179</v>
      </c>
      <c r="E380">
        <v>5</v>
      </c>
      <c r="F380" t="s">
        <v>74</v>
      </c>
      <c r="G380" t="s">
        <v>1553</v>
      </c>
      <c r="H380" t="s">
        <v>1554</v>
      </c>
      <c r="I380" t="s">
        <v>23</v>
      </c>
      <c r="J380" t="str" cm="1">
        <f t="array" ref="J380">_xlfn.IFS(F380="$$ - $$$","300000",F380="$","100000",F380="$$$$","500000")</f>
        <v>100000</v>
      </c>
      <c r="K380" t="str" cm="1">
        <f t="array" ref="K380">_xlfn.IFS(I380="Tegalalang","Gianyar",I380="Amed","Karangasem",I380="Anturan","Buleleng",I380="Belalang","Tabanan",I380="Beng","Gianyar",I380="Benoa","Badung",I380="Bunutan","Karangasem",I380="Candidasa","Karangasem",I380="Canggu","Badung",I380="Denpasar","Denpasar",I380="Gianyar","Gianyar",I380="Jatiluwih","Tabanan",I380="Jimbaran","Badung",I380="Kaliasem","Buleleng",I380="Karangasem","Karangasem",I380="Kedewatan","Gianyar",I380="Keliki","Gianyar",I380="Kelusa","Gianyar",I380="Kemenuh","Gianyar",I380="Kenderan","Gianyar",I380="Keramas","Gianyar",I380="Kerobokan","Badung",I380="Kerobokan Kelod","Badung",I380="Kintamani","Bangli",I380="Kuta","Badung",I380="Kuta Selatan","Badung",I380="Kutuh","Badung",I380="Legian","Badung",I380="Lodtunduh","Gianyar",I380="Lovina Beach","Buleleng",I380="Manggis","Karangasem",I380="Mas","Gianyar",I380="Munduk","Buleleng",I380="North Kuta","Badung",I380="Nusa Ceningan","Klungkung",I380="Nusa Dua","Badung",I380="Nusa Lembongan","Klungkung",I380="Nusa Penida","Klungkung",I380="Padangbai","Karangasem",I380="Payangan","Gianyar",I380="Pecatu","Badung",I380="Peliatan","Gianyar",I380="Pemuteran","Buleleng",I380="Pererenan","Badung",I380="Petulu","Gianyar",I380="Saba","Gianyar",I380="Sanur","Denpasar",I380="Sanur Kaja","Denpasar",I380="Sayan","Gianyar",I380="Seminyak","Badung",I380="Seririt","Buleleng",I380="Seseh","Badung",I380="Sidemen","Karangasem",I380="Singakerta","Gianyar",I380="Singaraja","Buleleng",I380="Subagan","Karangasem",I380="Sukawati","Gianyar",I380="Tabanan","Tabanan",I380="Tanah Lot","Tabanan",I380="Tanjung Benoa","Badung",I380="Taro","Gianyar",I380="Tegallalang","Gianyar",I380="Tibubeneng","Badung",I380="Tuban","Badung",I380="Tulamben","Karangasem",I380="Ubud","Gianyar",I380="Ungasan","Badung")</f>
        <v>Badung</v>
      </c>
    </row>
    <row r="381" spans="1:11" x14ac:dyDescent="0.2">
      <c r="A381" t="s">
        <v>1555</v>
      </c>
      <c r="B381" t="s">
        <v>19</v>
      </c>
      <c r="C381" t="s">
        <v>1556</v>
      </c>
      <c r="D381">
        <v>37</v>
      </c>
      <c r="E381">
        <v>5</v>
      </c>
      <c r="F381" t="s">
        <v>5</v>
      </c>
      <c r="G381" t="s">
        <v>1557</v>
      </c>
      <c r="H381" t="s">
        <v>1558</v>
      </c>
      <c r="I381" t="s">
        <v>23</v>
      </c>
      <c r="J381" t="str" cm="1">
        <f t="array" ref="J381">_xlfn.IFS(F381="$$ - $$$","300000",F381="$","100000",F381="$$$$","500000")</f>
        <v>300000</v>
      </c>
      <c r="K381" t="str" cm="1">
        <f t="array" ref="K381">_xlfn.IFS(I381="Tegalalang","Gianyar",I381="Amed","Karangasem",I381="Anturan","Buleleng",I381="Belalang","Tabanan",I381="Beng","Gianyar",I381="Benoa","Badung",I381="Bunutan","Karangasem",I381="Candidasa","Karangasem",I381="Canggu","Badung",I381="Denpasar","Denpasar",I381="Gianyar","Gianyar",I381="Jatiluwih","Tabanan",I381="Jimbaran","Badung",I381="Kaliasem","Buleleng",I381="Karangasem","Karangasem",I381="Kedewatan","Gianyar",I381="Keliki","Gianyar",I381="Kelusa","Gianyar",I381="Kemenuh","Gianyar",I381="Kenderan","Gianyar",I381="Keramas","Gianyar",I381="Kerobokan","Badung",I381="Kerobokan Kelod","Badung",I381="Kintamani","Bangli",I381="Kuta","Badung",I381="Kuta Selatan","Badung",I381="Kutuh","Badung",I381="Legian","Badung",I381="Lodtunduh","Gianyar",I381="Lovina Beach","Buleleng",I381="Manggis","Karangasem",I381="Mas","Gianyar",I381="Munduk","Buleleng",I381="North Kuta","Badung",I381="Nusa Ceningan","Klungkung",I381="Nusa Dua","Badung",I381="Nusa Lembongan","Klungkung",I381="Nusa Penida","Klungkung",I381="Padangbai","Karangasem",I381="Payangan","Gianyar",I381="Pecatu","Badung",I381="Peliatan","Gianyar",I381="Pemuteran","Buleleng",I381="Pererenan","Badung",I381="Petulu","Gianyar",I381="Saba","Gianyar",I381="Sanur","Denpasar",I381="Sanur Kaja","Denpasar",I381="Sayan","Gianyar",I381="Seminyak","Badung",I381="Seririt","Buleleng",I381="Seseh","Badung",I381="Sidemen","Karangasem",I381="Singakerta","Gianyar",I381="Singaraja","Buleleng",I381="Subagan","Karangasem",I381="Sukawati","Gianyar",I381="Tabanan","Tabanan",I381="Tanah Lot","Tabanan",I381="Tanjung Benoa","Badung",I381="Taro","Gianyar",I381="Tegallalang","Gianyar",I381="Tibubeneng","Badung",I381="Tuban","Badung",I381="Tulamben","Karangasem",I381="Ubud","Gianyar",I381="Ungasan","Badung")</f>
        <v>Badung</v>
      </c>
    </row>
    <row r="382" spans="1:11" x14ac:dyDescent="0.2">
      <c r="A382" t="s">
        <v>1559</v>
      </c>
      <c r="B382" t="s">
        <v>3</v>
      </c>
      <c r="C382" t="s">
        <v>1560</v>
      </c>
      <c r="D382">
        <v>2614</v>
      </c>
      <c r="E382">
        <v>4.5</v>
      </c>
      <c r="F382" t="s">
        <v>5</v>
      </c>
      <c r="G382" t="s">
        <v>1561</v>
      </c>
      <c r="H382" t="s">
        <v>1562</v>
      </c>
      <c r="I382" t="s">
        <v>87</v>
      </c>
      <c r="J382" t="str" cm="1">
        <f t="array" ref="J382">_xlfn.IFS(F382="$$ - $$$","300000",F382="$","100000",F382="$$$$","500000")</f>
        <v>300000</v>
      </c>
      <c r="K382" t="str" cm="1">
        <f t="array" ref="K382">_xlfn.IFS(I382="Tegalalang","Gianyar",I382="Amed","Karangasem",I382="Anturan","Buleleng",I382="Belalang","Tabanan",I382="Beng","Gianyar",I382="Benoa","Badung",I382="Bunutan","Karangasem",I382="Candidasa","Karangasem",I382="Canggu","Badung",I382="Denpasar","Denpasar",I382="Gianyar","Gianyar",I382="Jatiluwih","Tabanan",I382="Jimbaran","Badung",I382="Kaliasem","Buleleng",I382="Karangasem","Karangasem",I382="Kedewatan","Gianyar",I382="Keliki","Gianyar",I382="Kelusa","Gianyar",I382="Kemenuh","Gianyar",I382="Kenderan","Gianyar",I382="Keramas","Gianyar",I382="Kerobokan","Badung",I382="Kerobokan Kelod","Badung",I382="Kintamani","Bangli",I382="Kuta","Badung",I382="Kuta Selatan","Badung",I382="Kutuh","Badung",I382="Legian","Badung",I382="Lodtunduh","Gianyar",I382="Lovina Beach","Buleleng",I382="Manggis","Karangasem",I382="Mas","Gianyar",I382="Munduk","Buleleng",I382="North Kuta","Badung",I382="Nusa Ceningan","Klungkung",I382="Nusa Dua","Badung",I382="Nusa Lembongan","Klungkung",I382="Nusa Penida","Klungkung",I382="Padangbai","Karangasem",I382="Payangan","Gianyar",I382="Pecatu","Badung",I382="Peliatan","Gianyar",I382="Pemuteran","Buleleng",I382="Pererenan","Badung",I382="Petulu","Gianyar",I382="Saba","Gianyar",I382="Sanur","Denpasar",I382="Sanur Kaja","Denpasar",I382="Sayan","Gianyar",I382="Seminyak","Badung",I382="Seririt","Buleleng",I382="Seseh","Badung",I382="Sidemen","Karangasem",I382="Singakerta","Gianyar",I382="Singaraja","Buleleng",I382="Subagan","Karangasem",I382="Sukawati","Gianyar",I382="Tabanan","Tabanan",I382="Tanah Lot","Tabanan",I382="Tanjung Benoa","Badung",I382="Taro","Gianyar",I382="Tegallalang","Gianyar",I382="Tibubeneng","Badung",I382="Tuban","Badung",I382="Tulamben","Karangasem",I382="Ubud","Gianyar",I382="Ungasan","Badung")</f>
        <v>Denpasar</v>
      </c>
    </row>
    <row r="383" spans="1:11" x14ac:dyDescent="0.2">
      <c r="A383" t="s">
        <v>1563</v>
      </c>
      <c r="B383" t="s">
        <v>616</v>
      </c>
      <c r="C383" t="s">
        <v>1564</v>
      </c>
      <c r="D383">
        <v>545</v>
      </c>
      <c r="E383">
        <v>4</v>
      </c>
      <c r="F383" t="s">
        <v>5</v>
      </c>
      <c r="G383" t="s">
        <v>1444</v>
      </c>
      <c r="H383" t="s">
        <v>1565</v>
      </c>
      <c r="I383" t="s">
        <v>16</v>
      </c>
      <c r="J383" t="str" cm="1">
        <f t="array" ref="J383">_xlfn.IFS(F383="$$ - $$$","300000",F383="$","100000",F383="$$$$","500000")</f>
        <v>300000</v>
      </c>
      <c r="K383" t="str" cm="1">
        <f t="array" ref="K383">_xlfn.IFS(I383="Tegalalang","Gianyar",I383="Amed","Karangasem",I383="Anturan","Buleleng",I383="Belalang","Tabanan",I383="Beng","Gianyar",I383="Benoa","Badung",I383="Bunutan","Karangasem",I383="Candidasa","Karangasem",I383="Canggu","Badung",I383="Denpasar","Denpasar",I383="Gianyar","Gianyar",I383="Jatiluwih","Tabanan",I383="Jimbaran","Badung",I383="Kaliasem","Buleleng",I383="Karangasem","Karangasem",I383="Kedewatan","Gianyar",I383="Keliki","Gianyar",I383="Kelusa","Gianyar",I383="Kemenuh","Gianyar",I383="Kenderan","Gianyar",I383="Keramas","Gianyar",I383="Kerobokan","Badung",I383="Kerobokan Kelod","Badung",I383="Kintamani","Bangli",I383="Kuta","Badung",I383="Kuta Selatan","Badung",I383="Kutuh","Badung",I383="Legian","Badung",I383="Lodtunduh","Gianyar",I383="Lovina Beach","Buleleng",I383="Manggis","Karangasem",I383="Mas","Gianyar",I383="Munduk","Buleleng",I383="North Kuta","Badung",I383="Nusa Ceningan","Klungkung",I383="Nusa Dua","Badung",I383="Nusa Lembongan","Klungkung",I383="Nusa Penida","Klungkung",I383="Padangbai","Karangasem",I383="Payangan","Gianyar",I383="Pecatu","Badung",I383="Peliatan","Gianyar",I383="Pemuteran","Buleleng",I383="Pererenan","Badung",I383="Petulu","Gianyar",I383="Saba","Gianyar",I383="Sanur","Denpasar",I383="Sanur Kaja","Denpasar",I383="Sayan","Gianyar",I383="Seminyak","Badung",I383="Seririt","Buleleng",I383="Seseh","Badung",I383="Sidemen","Karangasem",I383="Singakerta","Gianyar",I383="Singaraja","Buleleng",I383="Subagan","Karangasem",I383="Sukawati","Gianyar",I383="Tabanan","Tabanan",I383="Tanah Lot","Tabanan",I383="Tanjung Benoa","Badung",I383="Taro","Gianyar",I383="Tegallalang","Gianyar",I383="Tibubeneng","Badung",I383="Tuban","Badung",I383="Tulamben","Karangasem",I383="Ubud","Gianyar",I383="Ungasan","Badung")</f>
        <v>Gianyar</v>
      </c>
    </row>
    <row r="384" spans="1:11" x14ac:dyDescent="0.2">
      <c r="A384" t="s">
        <v>1566</v>
      </c>
      <c r="B384" t="s">
        <v>19</v>
      </c>
      <c r="C384" t="s">
        <v>1567</v>
      </c>
      <c r="D384">
        <v>207</v>
      </c>
      <c r="E384">
        <v>4.5</v>
      </c>
      <c r="F384" t="s">
        <v>26</v>
      </c>
      <c r="G384" t="s">
        <v>1568</v>
      </c>
      <c r="H384" t="s">
        <v>1569</v>
      </c>
      <c r="I384" t="s">
        <v>29</v>
      </c>
      <c r="J384" t="str" cm="1">
        <f t="array" ref="J384">_xlfn.IFS(F384="$$ - $$$","300000",F384="$","100000",F384="$$$$","500000")</f>
        <v>500000</v>
      </c>
      <c r="K384" t="str" cm="1">
        <f t="array" ref="K384">_xlfn.IFS(I384="Tegalalang","Gianyar",I384="Amed","Karangasem",I384="Anturan","Buleleng",I384="Belalang","Tabanan",I384="Beng","Gianyar",I384="Benoa","Badung",I384="Bunutan","Karangasem",I384="Candidasa","Karangasem",I384="Canggu","Badung",I384="Denpasar","Denpasar",I384="Gianyar","Gianyar",I384="Jatiluwih","Tabanan",I384="Jimbaran","Badung",I384="Kaliasem","Buleleng",I384="Karangasem","Karangasem",I384="Kedewatan","Gianyar",I384="Keliki","Gianyar",I384="Kelusa","Gianyar",I384="Kemenuh","Gianyar",I384="Kenderan","Gianyar",I384="Keramas","Gianyar",I384="Kerobokan","Badung",I384="Kerobokan Kelod","Badung",I384="Kintamani","Bangli",I384="Kuta","Badung",I384="Kuta Selatan","Badung",I384="Kutuh","Badung",I384="Legian","Badung",I384="Lodtunduh","Gianyar",I384="Lovina Beach","Buleleng",I384="Manggis","Karangasem",I384="Mas","Gianyar",I384="Munduk","Buleleng",I384="North Kuta","Badung",I384="Nusa Ceningan","Klungkung",I384="Nusa Dua","Badung",I384="Nusa Lembongan","Klungkung",I384="Nusa Penida","Klungkung",I384="Padangbai","Karangasem",I384="Payangan","Gianyar",I384="Pecatu","Badung",I384="Peliatan","Gianyar",I384="Pemuteran","Buleleng",I384="Pererenan","Badung",I384="Petulu","Gianyar",I384="Saba","Gianyar",I384="Sanur","Denpasar",I384="Sanur Kaja","Denpasar",I384="Sayan","Gianyar",I384="Seminyak","Badung",I384="Seririt","Buleleng",I384="Seseh","Badung",I384="Sidemen","Karangasem",I384="Singakerta","Gianyar",I384="Singaraja","Buleleng",I384="Subagan","Karangasem",I384="Sukawati","Gianyar",I384="Tabanan","Tabanan",I384="Tanah Lot","Tabanan",I384="Tanjung Benoa","Badung",I384="Taro","Gianyar",I384="Tegallalang","Gianyar",I384="Tibubeneng","Badung",I384="Tuban","Badung",I384="Tulamben","Karangasem",I384="Ubud","Gianyar",I384="Ungasan","Badung")</f>
        <v>Badung</v>
      </c>
    </row>
    <row r="385" spans="1:11" x14ac:dyDescent="0.2">
      <c r="A385" t="s">
        <v>1570</v>
      </c>
      <c r="B385" t="s">
        <v>11</v>
      </c>
      <c r="C385" t="s">
        <v>1571</v>
      </c>
      <c r="D385">
        <v>631</v>
      </c>
      <c r="E385">
        <v>4.5</v>
      </c>
      <c r="F385" t="s">
        <v>74</v>
      </c>
      <c r="G385" t="s">
        <v>1572</v>
      </c>
      <c r="H385" t="s">
        <v>1573</v>
      </c>
      <c r="I385" t="s">
        <v>87</v>
      </c>
      <c r="J385" t="str" cm="1">
        <f t="array" ref="J385">_xlfn.IFS(F385="$$ - $$$","300000",F385="$","100000",F385="$$$$","500000")</f>
        <v>100000</v>
      </c>
      <c r="K385" t="str" cm="1">
        <f t="array" ref="K385">_xlfn.IFS(I385="Tegalalang","Gianyar",I385="Amed","Karangasem",I385="Anturan","Buleleng",I385="Belalang","Tabanan",I385="Beng","Gianyar",I385="Benoa","Badung",I385="Bunutan","Karangasem",I385="Candidasa","Karangasem",I385="Canggu","Badung",I385="Denpasar","Denpasar",I385="Gianyar","Gianyar",I385="Jatiluwih","Tabanan",I385="Jimbaran","Badung",I385="Kaliasem","Buleleng",I385="Karangasem","Karangasem",I385="Kedewatan","Gianyar",I385="Keliki","Gianyar",I385="Kelusa","Gianyar",I385="Kemenuh","Gianyar",I385="Kenderan","Gianyar",I385="Keramas","Gianyar",I385="Kerobokan","Badung",I385="Kerobokan Kelod","Badung",I385="Kintamani","Bangli",I385="Kuta","Badung",I385="Kuta Selatan","Badung",I385="Kutuh","Badung",I385="Legian","Badung",I385="Lodtunduh","Gianyar",I385="Lovina Beach","Buleleng",I385="Manggis","Karangasem",I385="Mas","Gianyar",I385="Munduk","Buleleng",I385="North Kuta","Badung",I385="Nusa Ceningan","Klungkung",I385="Nusa Dua","Badung",I385="Nusa Lembongan","Klungkung",I385="Nusa Penida","Klungkung",I385="Padangbai","Karangasem",I385="Payangan","Gianyar",I385="Pecatu","Badung",I385="Peliatan","Gianyar",I385="Pemuteran","Buleleng",I385="Pererenan","Badung",I385="Petulu","Gianyar",I385="Saba","Gianyar",I385="Sanur","Denpasar",I385="Sanur Kaja","Denpasar",I385="Sayan","Gianyar",I385="Seminyak","Badung",I385="Seririt","Buleleng",I385="Seseh","Badung",I385="Sidemen","Karangasem",I385="Singakerta","Gianyar",I385="Singaraja","Buleleng",I385="Subagan","Karangasem",I385="Sukawati","Gianyar",I385="Tabanan","Tabanan",I385="Tanah Lot","Tabanan",I385="Tanjung Benoa","Badung",I385="Taro","Gianyar",I385="Tegallalang","Gianyar",I385="Tibubeneng","Badung",I385="Tuban","Badung",I385="Tulamben","Karangasem",I385="Ubud","Gianyar",I385="Ungasan","Badung")</f>
        <v>Denpasar</v>
      </c>
    </row>
    <row r="386" spans="1:11" x14ac:dyDescent="0.2">
      <c r="A386" t="s">
        <v>1574</v>
      </c>
      <c r="B386" t="s">
        <v>2</v>
      </c>
      <c r="C386" t="s">
        <v>1575</v>
      </c>
      <c r="D386">
        <v>77</v>
      </c>
      <c r="E386">
        <v>5</v>
      </c>
      <c r="F386" t="s">
        <v>26</v>
      </c>
      <c r="G386" t="s">
        <v>1576</v>
      </c>
      <c r="H386" t="s">
        <v>1577</v>
      </c>
      <c r="I386" t="s">
        <v>180</v>
      </c>
      <c r="J386" t="str" cm="1">
        <f t="array" ref="J386">_xlfn.IFS(F386="$$ - $$$","300000",F386="$","100000",F386="$$$$","500000")</f>
        <v>500000</v>
      </c>
      <c r="K386" t="str" cm="1">
        <f t="array" ref="K386">_xlfn.IFS(I386="Tegalalang","Gianyar",I386="Amed","Karangasem",I386="Anturan","Buleleng",I386="Belalang","Tabanan",I386="Beng","Gianyar",I386="Benoa","Badung",I386="Bunutan","Karangasem",I386="Candidasa","Karangasem",I386="Canggu","Badung",I386="Denpasar","Denpasar",I386="Gianyar","Gianyar",I386="Jatiluwih","Tabanan",I386="Jimbaran","Badung",I386="Kaliasem","Buleleng",I386="Karangasem","Karangasem",I386="Kedewatan","Gianyar",I386="Keliki","Gianyar",I386="Kelusa","Gianyar",I386="Kemenuh","Gianyar",I386="Kenderan","Gianyar",I386="Keramas","Gianyar",I386="Kerobokan","Badung",I386="Kerobokan Kelod","Badung",I386="Kintamani","Bangli",I386="Kuta","Badung",I386="Kuta Selatan","Badung",I386="Kutuh","Badung",I386="Legian","Badung",I386="Lodtunduh","Gianyar",I386="Lovina Beach","Buleleng",I386="Manggis","Karangasem",I386="Mas","Gianyar",I386="Munduk","Buleleng",I386="North Kuta","Badung",I386="Nusa Ceningan","Klungkung",I386="Nusa Dua","Badung",I386="Nusa Lembongan","Klungkung",I386="Nusa Penida","Klungkung",I386="Padangbai","Karangasem",I386="Payangan","Gianyar",I386="Pecatu","Badung",I386="Peliatan","Gianyar",I386="Pemuteran","Buleleng",I386="Pererenan","Badung",I386="Petulu","Gianyar",I386="Saba","Gianyar",I386="Sanur","Denpasar",I386="Sanur Kaja","Denpasar",I386="Sayan","Gianyar",I386="Seminyak","Badung",I386="Seririt","Buleleng",I386="Seseh","Badung",I386="Sidemen","Karangasem",I386="Singakerta","Gianyar",I386="Singaraja","Buleleng",I386="Subagan","Karangasem",I386="Sukawati","Gianyar",I386="Tabanan","Tabanan",I386="Tanah Lot","Tabanan",I386="Tanjung Benoa","Badung",I386="Taro","Gianyar",I386="Tegallalang","Gianyar",I386="Tibubeneng","Badung",I386="Tuban","Badung",I386="Tulamben","Karangasem",I386="Ubud","Gianyar",I386="Ungasan","Badung")</f>
        <v>Klungkung</v>
      </c>
    </row>
    <row r="387" spans="1:11" x14ac:dyDescent="0.2">
      <c r="A387" t="s">
        <v>1578</v>
      </c>
      <c r="B387" t="s">
        <v>11</v>
      </c>
      <c r="C387" t="s">
        <v>1579</v>
      </c>
      <c r="D387">
        <v>329</v>
      </c>
      <c r="E387">
        <v>4.5</v>
      </c>
      <c r="F387" t="s">
        <v>5</v>
      </c>
      <c r="G387" t="s">
        <v>1580</v>
      </c>
      <c r="H387" t="s">
        <v>1581</v>
      </c>
      <c r="I387" t="s">
        <v>39</v>
      </c>
      <c r="J387" t="str" cm="1">
        <f t="array" ref="J387">_xlfn.IFS(F387="$$ - $$$","300000",F387="$","100000",F387="$$$$","500000")</f>
        <v>300000</v>
      </c>
      <c r="K387" t="str" cm="1">
        <f t="array" ref="K387">_xlfn.IFS(I387="Tegalalang","Gianyar",I387="Amed","Karangasem",I387="Anturan","Buleleng",I387="Belalang","Tabanan",I387="Beng","Gianyar",I387="Benoa","Badung",I387="Bunutan","Karangasem",I387="Candidasa","Karangasem",I387="Canggu","Badung",I387="Denpasar","Denpasar",I387="Gianyar","Gianyar",I387="Jatiluwih","Tabanan",I387="Jimbaran","Badung",I387="Kaliasem","Buleleng",I387="Karangasem","Karangasem",I387="Kedewatan","Gianyar",I387="Keliki","Gianyar",I387="Kelusa","Gianyar",I387="Kemenuh","Gianyar",I387="Kenderan","Gianyar",I387="Keramas","Gianyar",I387="Kerobokan","Badung",I387="Kerobokan Kelod","Badung",I387="Kintamani","Bangli",I387="Kuta","Badung",I387="Kuta Selatan","Badung",I387="Kutuh","Badung",I387="Legian","Badung",I387="Lodtunduh","Gianyar",I387="Lovina Beach","Buleleng",I387="Manggis","Karangasem",I387="Mas","Gianyar",I387="Munduk","Buleleng",I387="North Kuta","Badung",I387="Nusa Ceningan","Klungkung",I387="Nusa Dua","Badung",I387="Nusa Lembongan","Klungkung",I387="Nusa Penida","Klungkung",I387="Padangbai","Karangasem",I387="Payangan","Gianyar",I387="Pecatu","Badung",I387="Peliatan","Gianyar",I387="Pemuteran","Buleleng",I387="Pererenan","Badung",I387="Petulu","Gianyar",I387="Saba","Gianyar",I387="Sanur","Denpasar",I387="Sanur Kaja","Denpasar",I387="Sayan","Gianyar",I387="Seminyak","Badung",I387="Seririt","Buleleng",I387="Seseh","Badung",I387="Sidemen","Karangasem",I387="Singakerta","Gianyar",I387="Singaraja","Buleleng",I387="Subagan","Karangasem",I387="Sukawati","Gianyar",I387="Tabanan","Tabanan",I387="Tanah Lot","Tabanan",I387="Tanjung Benoa","Badung",I387="Taro","Gianyar",I387="Tegallalang","Gianyar",I387="Tibubeneng","Badung",I387="Tuban","Badung",I387="Tulamben","Karangasem",I387="Ubud","Gianyar",I387="Ungasan","Badung")</f>
        <v>Badung</v>
      </c>
    </row>
    <row r="388" spans="1:11" x14ac:dyDescent="0.2">
      <c r="A388" t="s">
        <v>1582</v>
      </c>
      <c r="B388" t="s">
        <v>18</v>
      </c>
      <c r="C388" t="s">
        <v>1583</v>
      </c>
      <c r="D388">
        <v>380</v>
      </c>
      <c r="E388">
        <v>4.5</v>
      </c>
      <c r="F388" t="s">
        <v>74</v>
      </c>
      <c r="G388" t="s">
        <v>1584</v>
      </c>
      <c r="H388" t="s">
        <v>1585</v>
      </c>
      <c r="I388" t="s">
        <v>164</v>
      </c>
      <c r="J388" t="str" cm="1">
        <f t="array" ref="J388">_xlfn.IFS(F388="$$ - $$$","300000",F388="$","100000",F388="$$$$","500000")</f>
        <v>100000</v>
      </c>
      <c r="K388" t="str" cm="1">
        <f t="array" ref="K388">_xlfn.IFS(I388="Tegalalang","Gianyar",I388="Amed","Karangasem",I388="Anturan","Buleleng",I388="Belalang","Tabanan",I388="Beng","Gianyar",I388="Benoa","Badung",I388="Bunutan","Karangasem",I388="Candidasa","Karangasem",I388="Canggu","Badung",I388="Denpasar","Denpasar",I388="Gianyar","Gianyar",I388="Jatiluwih","Tabanan",I388="Jimbaran","Badung",I388="Kaliasem","Buleleng",I388="Karangasem","Karangasem",I388="Kedewatan","Gianyar",I388="Keliki","Gianyar",I388="Kelusa","Gianyar",I388="Kemenuh","Gianyar",I388="Kenderan","Gianyar",I388="Keramas","Gianyar",I388="Kerobokan","Badung",I388="Kerobokan Kelod","Badung",I388="Kintamani","Bangli",I388="Kuta","Badung",I388="Kuta Selatan","Badung",I388="Kutuh","Badung",I388="Legian","Badung",I388="Lodtunduh","Gianyar",I388="Lovina Beach","Buleleng",I388="Manggis","Karangasem",I388="Mas","Gianyar",I388="Munduk","Buleleng",I388="North Kuta","Badung",I388="Nusa Ceningan","Klungkung",I388="Nusa Dua","Badung",I388="Nusa Lembongan","Klungkung",I388="Nusa Penida","Klungkung",I388="Padangbai","Karangasem",I388="Payangan","Gianyar",I388="Pecatu","Badung",I388="Peliatan","Gianyar",I388="Pemuteran","Buleleng",I388="Pererenan","Badung",I388="Petulu","Gianyar",I388="Saba","Gianyar",I388="Sanur","Denpasar",I388="Sanur Kaja","Denpasar",I388="Sayan","Gianyar",I388="Seminyak","Badung",I388="Seririt","Buleleng",I388="Seseh","Badung",I388="Sidemen","Karangasem",I388="Singakerta","Gianyar",I388="Singaraja","Buleleng",I388="Subagan","Karangasem",I388="Sukawati","Gianyar",I388="Tabanan","Tabanan",I388="Tanah Lot","Tabanan",I388="Tanjung Benoa","Badung",I388="Taro","Gianyar",I388="Tegallalang","Gianyar",I388="Tibubeneng","Badung",I388="Tuban","Badung",I388="Tulamben","Karangasem",I388="Ubud","Gianyar",I388="Ungasan","Badung")</f>
        <v>Buleleng</v>
      </c>
    </row>
    <row r="389" spans="1:11" x14ac:dyDescent="0.2">
      <c r="A389" t="s">
        <v>1586</v>
      </c>
      <c r="B389" t="s">
        <v>78</v>
      </c>
      <c r="C389" t="s">
        <v>1587</v>
      </c>
      <c r="D389">
        <v>633</v>
      </c>
      <c r="E389">
        <v>4.5</v>
      </c>
      <c r="F389" t="s">
        <v>74</v>
      </c>
      <c r="G389" t="s">
        <v>1588</v>
      </c>
      <c r="H389" t="s">
        <v>1589</v>
      </c>
      <c r="I389" t="s">
        <v>87</v>
      </c>
      <c r="J389" t="str" cm="1">
        <f t="array" ref="J389">_xlfn.IFS(F389="$$ - $$$","300000",F389="$","100000",F389="$$$$","500000")</f>
        <v>100000</v>
      </c>
      <c r="K389" t="str" cm="1">
        <f t="array" ref="K389">_xlfn.IFS(I389="Tegalalang","Gianyar",I389="Amed","Karangasem",I389="Anturan","Buleleng",I389="Belalang","Tabanan",I389="Beng","Gianyar",I389="Benoa","Badung",I389="Bunutan","Karangasem",I389="Candidasa","Karangasem",I389="Canggu","Badung",I389="Denpasar","Denpasar",I389="Gianyar","Gianyar",I389="Jatiluwih","Tabanan",I389="Jimbaran","Badung",I389="Kaliasem","Buleleng",I389="Karangasem","Karangasem",I389="Kedewatan","Gianyar",I389="Keliki","Gianyar",I389="Kelusa","Gianyar",I389="Kemenuh","Gianyar",I389="Kenderan","Gianyar",I389="Keramas","Gianyar",I389="Kerobokan","Badung",I389="Kerobokan Kelod","Badung",I389="Kintamani","Bangli",I389="Kuta","Badung",I389="Kuta Selatan","Badung",I389="Kutuh","Badung",I389="Legian","Badung",I389="Lodtunduh","Gianyar",I389="Lovina Beach","Buleleng",I389="Manggis","Karangasem",I389="Mas","Gianyar",I389="Munduk","Buleleng",I389="North Kuta","Badung",I389="Nusa Ceningan","Klungkung",I389="Nusa Dua","Badung",I389="Nusa Lembongan","Klungkung",I389="Nusa Penida","Klungkung",I389="Padangbai","Karangasem",I389="Payangan","Gianyar",I389="Pecatu","Badung",I389="Peliatan","Gianyar",I389="Pemuteran","Buleleng",I389="Pererenan","Badung",I389="Petulu","Gianyar",I389="Saba","Gianyar",I389="Sanur","Denpasar",I389="Sanur Kaja","Denpasar",I389="Sayan","Gianyar",I389="Seminyak","Badung",I389="Seririt","Buleleng",I389="Seseh","Badung",I389="Sidemen","Karangasem",I389="Singakerta","Gianyar",I389="Singaraja","Buleleng",I389="Subagan","Karangasem",I389="Sukawati","Gianyar",I389="Tabanan","Tabanan",I389="Tanah Lot","Tabanan",I389="Tanjung Benoa","Badung",I389="Taro","Gianyar",I389="Tegallalang","Gianyar",I389="Tibubeneng","Badung",I389="Tuban","Badung",I389="Tulamben","Karangasem",I389="Ubud","Gianyar",I389="Ungasan","Badung")</f>
        <v>Denpasar</v>
      </c>
    </row>
    <row r="390" spans="1:11" x14ac:dyDescent="0.2">
      <c r="A390" t="s">
        <v>1590</v>
      </c>
      <c r="B390" t="s">
        <v>78</v>
      </c>
      <c r="C390" t="s">
        <v>1591</v>
      </c>
      <c r="D390">
        <v>548</v>
      </c>
      <c r="E390">
        <v>4.5</v>
      </c>
      <c r="F390" t="s">
        <v>5</v>
      </c>
      <c r="G390" t="s">
        <v>1592</v>
      </c>
      <c r="H390" t="s">
        <v>1593</v>
      </c>
      <c r="I390" t="s">
        <v>23</v>
      </c>
      <c r="J390" t="str" cm="1">
        <f t="array" ref="J390">_xlfn.IFS(F390="$$ - $$$","300000",F390="$","100000",F390="$$$$","500000")</f>
        <v>300000</v>
      </c>
      <c r="K390" t="str" cm="1">
        <f t="array" ref="K390">_xlfn.IFS(I390="Tegalalang","Gianyar",I390="Amed","Karangasem",I390="Anturan","Buleleng",I390="Belalang","Tabanan",I390="Beng","Gianyar",I390="Benoa","Badung",I390="Bunutan","Karangasem",I390="Candidasa","Karangasem",I390="Canggu","Badung",I390="Denpasar","Denpasar",I390="Gianyar","Gianyar",I390="Jatiluwih","Tabanan",I390="Jimbaran","Badung",I390="Kaliasem","Buleleng",I390="Karangasem","Karangasem",I390="Kedewatan","Gianyar",I390="Keliki","Gianyar",I390="Kelusa","Gianyar",I390="Kemenuh","Gianyar",I390="Kenderan","Gianyar",I390="Keramas","Gianyar",I390="Kerobokan","Badung",I390="Kerobokan Kelod","Badung",I390="Kintamani","Bangli",I390="Kuta","Badung",I390="Kuta Selatan","Badung",I390="Kutuh","Badung",I390="Legian","Badung",I390="Lodtunduh","Gianyar",I390="Lovina Beach","Buleleng",I390="Manggis","Karangasem",I390="Mas","Gianyar",I390="Munduk","Buleleng",I390="North Kuta","Badung",I390="Nusa Ceningan","Klungkung",I390="Nusa Dua","Badung",I390="Nusa Lembongan","Klungkung",I390="Nusa Penida","Klungkung",I390="Padangbai","Karangasem",I390="Payangan","Gianyar",I390="Pecatu","Badung",I390="Peliatan","Gianyar",I390="Pemuteran","Buleleng",I390="Pererenan","Badung",I390="Petulu","Gianyar",I390="Saba","Gianyar",I390="Sanur","Denpasar",I390="Sanur Kaja","Denpasar",I390="Sayan","Gianyar",I390="Seminyak","Badung",I390="Seririt","Buleleng",I390="Seseh","Badung",I390="Sidemen","Karangasem",I390="Singakerta","Gianyar",I390="Singaraja","Buleleng",I390="Subagan","Karangasem",I390="Sukawati","Gianyar",I390="Tabanan","Tabanan",I390="Tanah Lot","Tabanan",I390="Tanjung Benoa","Badung",I390="Taro","Gianyar",I390="Tegallalang","Gianyar",I390="Tibubeneng","Badung",I390="Tuban","Badung",I390="Tulamben","Karangasem",I390="Ubud","Gianyar",I390="Ungasan","Badung")</f>
        <v>Badung</v>
      </c>
    </row>
    <row r="391" spans="1:11" x14ac:dyDescent="0.2">
      <c r="A391" t="s">
        <v>1594</v>
      </c>
      <c r="B391" t="s">
        <v>129</v>
      </c>
      <c r="C391" t="s">
        <v>1595</v>
      </c>
      <c r="D391">
        <v>3511</v>
      </c>
      <c r="E391">
        <v>4.5</v>
      </c>
      <c r="F391" t="s">
        <v>74</v>
      </c>
      <c r="G391" t="s">
        <v>1596</v>
      </c>
      <c r="H391" t="s">
        <v>1597</v>
      </c>
      <c r="I391" t="s">
        <v>16</v>
      </c>
      <c r="J391" t="str" cm="1">
        <f t="array" ref="J391">_xlfn.IFS(F391="$$ - $$$","300000",F391="$","100000",F391="$$$$","500000")</f>
        <v>100000</v>
      </c>
      <c r="K391" t="str" cm="1">
        <f t="array" ref="K391">_xlfn.IFS(I391="Tegalalang","Gianyar",I391="Amed","Karangasem",I391="Anturan","Buleleng",I391="Belalang","Tabanan",I391="Beng","Gianyar",I391="Benoa","Badung",I391="Bunutan","Karangasem",I391="Candidasa","Karangasem",I391="Canggu","Badung",I391="Denpasar","Denpasar",I391="Gianyar","Gianyar",I391="Jatiluwih","Tabanan",I391="Jimbaran","Badung",I391="Kaliasem","Buleleng",I391="Karangasem","Karangasem",I391="Kedewatan","Gianyar",I391="Keliki","Gianyar",I391="Kelusa","Gianyar",I391="Kemenuh","Gianyar",I391="Kenderan","Gianyar",I391="Keramas","Gianyar",I391="Kerobokan","Badung",I391="Kerobokan Kelod","Badung",I391="Kintamani","Bangli",I391="Kuta","Badung",I391="Kuta Selatan","Badung",I391="Kutuh","Badung",I391="Legian","Badung",I391="Lodtunduh","Gianyar",I391="Lovina Beach","Buleleng",I391="Manggis","Karangasem",I391="Mas","Gianyar",I391="Munduk","Buleleng",I391="North Kuta","Badung",I391="Nusa Ceningan","Klungkung",I391="Nusa Dua","Badung",I391="Nusa Lembongan","Klungkung",I391="Nusa Penida","Klungkung",I391="Padangbai","Karangasem",I391="Payangan","Gianyar",I391="Pecatu","Badung",I391="Peliatan","Gianyar",I391="Pemuteran","Buleleng",I391="Pererenan","Badung",I391="Petulu","Gianyar",I391="Saba","Gianyar",I391="Sanur","Denpasar",I391="Sanur Kaja","Denpasar",I391="Sayan","Gianyar",I391="Seminyak","Badung",I391="Seririt","Buleleng",I391="Seseh","Badung",I391="Sidemen","Karangasem",I391="Singakerta","Gianyar",I391="Singaraja","Buleleng",I391="Subagan","Karangasem",I391="Sukawati","Gianyar",I391="Tabanan","Tabanan",I391="Tanah Lot","Tabanan",I391="Tanjung Benoa","Badung",I391="Taro","Gianyar",I391="Tegallalang","Gianyar",I391="Tibubeneng","Badung",I391="Tuban","Badung",I391="Tulamben","Karangasem",I391="Ubud","Gianyar",I391="Ungasan","Badung")</f>
        <v>Gianyar</v>
      </c>
    </row>
    <row r="392" spans="1:11" x14ac:dyDescent="0.2">
      <c r="A392" t="s">
        <v>1598</v>
      </c>
      <c r="B392" t="s">
        <v>41</v>
      </c>
      <c r="C392" t="s">
        <v>1599</v>
      </c>
      <c r="D392">
        <v>94</v>
      </c>
      <c r="E392">
        <v>4</v>
      </c>
      <c r="F392" t="s">
        <v>5</v>
      </c>
      <c r="G392" t="s">
        <v>1600</v>
      </c>
      <c r="H392" t="s">
        <v>1601</v>
      </c>
      <c r="I392" t="s">
        <v>23</v>
      </c>
      <c r="J392" t="str" cm="1">
        <f t="array" ref="J392">_xlfn.IFS(F392="$$ - $$$","300000",F392="$","100000",F392="$$$$","500000")</f>
        <v>300000</v>
      </c>
      <c r="K392" t="str" cm="1">
        <f t="array" ref="K392">_xlfn.IFS(I392="Tegalalang","Gianyar",I392="Amed","Karangasem",I392="Anturan","Buleleng",I392="Belalang","Tabanan",I392="Beng","Gianyar",I392="Benoa","Badung",I392="Bunutan","Karangasem",I392="Candidasa","Karangasem",I392="Canggu","Badung",I392="Denpasar","Denpasar",I392="Gianyar","Gianyar",I392="Jatiluwih","Tabanan",I392="Jimbaran","Badung",I392="Kaliasem","Buleleng",I392="Karangasem","Karangasem",I392="Kedewatan","Gianyar",I392="Keliki","Gianyar",I392="Kelusa","Gianyar",I392="Kemenuh","Gianyar",I392="Kenderan","Gianyar",I392="Keramas","Gianyar",I392="Kerobokan","Badung",I392="Kerobokan Kelod","Badung",I392="Kintamani","Bangli",I392="Kuta","Badung",I392="Kuta Selatan","Badung",I392="Kutuh","Badung",I392="Legian","Badung",I392="Lodtunduh","Gianyar",I392="Lovina Beach","Buleleng",I392="Manggis","Karangasem",I392="Mas","Gianyar",I392="Munduk","Buleleng",I392="North Kuta","Badung",I392="Nusa Ceningan","Klungkung",I392="Nusa Dua","Badung",I392="Nusa Lembongan","Klungkung",I392="Nusa Penida","Klungkung",I392="Padangbai","Karangasem",I392="Payangan","Gianyar",I392="Pecatu","Badung",I392="Peliatan","Gianyar",I392="Pemuteran","Buleleng",I392="Pererenan","Badung",I392="Petulu","Gianyar",I392="Saba","Gianyar",I392="Sanur","Denpasar",I392="Sanur Kaja","Denpasar",I392="Sayan","Gianyar",I392="Seminyak","Badung",I392="Seririt","Buleleng",I392="Seseh","Badung",I392="Sidemen","Karangasem",I392="Singakerta","Gianyar",I392="Singaraja","Buleleng",I392="Subagan","Karangasem",I392="Sukawati","Gianyar",I392="Tabanan","Tabanan",I392="Tanah Lot","Tabanan",I392="Tanjung Benoa","Badung",I392="Taro","Gianyar",I392="Tegallalang","Gianyar",I392="Tibubeneng","Badung",I392="Tuban","Badung",I392="Tulamben","Karangasem",I392="Ubud","Gianyar",I392="Ungasan","Badung")</f>
        <v>Badung</v>
      </c>
    </row>
    <row r="393" spans="1:11" x14ac:dyDescent="0.2">
      <c r="A393" t="s">
        <v>1602</v>
      </c>
      <c r="B393" t="s">
        <v>18</v>
      </c>
      <c r="C393" t="s">
        <v>1603</v>
      </c>
      <c r="D393">
        <v>3231</v>
      </c>
      <c r="E393">
        <v>4.5</v>
      </c>
      <c r="F393" t="s">
        <v>5</v>
      </c>
      <c r="G393" t="s">
        <v>1604</v>
      </c>
      <c r="H393" t="s">
        <v>1605</v>
      </c>
      <c r="I393" t="s">
        <v>16</v>
      </c>
      <c r="J393" t="str" cm="1">
        <f t="array" ref="J393">_xlfn.IFS(F393="$$ - $$$","300000",F393="$","100000",F393="$$$$","500000")</f>
        <v>300000</v>
      </c>
      <c r="K393" t="str" cm="1">
        <f t="array" ref="K393">_xlfn.IFS(I393="Tegalalang","Gianyar",I393="Amed","Karangasem",I393="Anturan","Buleleng",I393="Belalang","Tabanan",I393="Beng","Gianyar",I393="Benoa","Badung",I393="Bunutan","Karangasem",I393="Candidasa","Karangasem",I393="Canggu","Badung",I393="Denpasar","Denpasar",I393="Gianyar","Gianyar",I393="Jatiluwih","Tabanan",I393="Jimbaran","Badung",I393="Kaliasem","Buleleng",I393="Karangasem","Karangasem",I393="Kedewatan","Gianyar",I393="Keliki","Gianyar",I393="Kelusa","Gianyar",I393="Kemenuh","Gianyar",I393="Kenderan","Gianyar",I393="Keramas","Gianyar",I393="Kerobokan","Badung",I393="Kerobokan Kelod","Badung",I393="Kintamani","Bangli",I393="Kuta","Badung",I393="Kuta Selatan","Badung",I393="Kutuh","Badung",I393="Legian","Badung",I393="Lodtunduh","Gianyar",I393="Lovina Beach","Buleleng",I393="Manggis","Karangasem",I393="Mas","Gianyar",I393="Munduk","Buleleng",I393="North Kuta","Badung",I393="Nusa Ceningan","Klungkung",I393="Nusa Dua","Badung",I393="Nusa Lembongan","Klungkung",I393="Nusa Penida","Klungkung",I393="Padangbai","Karangasem",I393="Payangan","Gianyar",I393="Pecatu","Badung",I393="Peliatan","Gianyar",I393="Pemuteran","Buleleng",I393="Pererenan","Badung",I393="Petulu","Gianyar",I393="Saba","Gianyar",I393="Sanur","Denpasar",I393="Sanur Kaja","Denpasar",I393="Sayan","Gianyar",I393="Seminyak","Badung",I393="Seririt","Buleleng",I393="Seseh","Badung",I393="Sidemen","Karangasem",I393="Singakerta","Gianyar",I393="Singaraja","Buleleng",I393="Subagan","Karangasem",I393="Sukawati","Gianyar",I393="Tabanan","Tabanan",I393="Tanah Lot","Tabanan",I393="Tanjung Benoa","Badung",I393="Taro","Gianyar",I393="Tegallalang","Gianyar",I393="Tibubeneng","Badung",I393="Tuban","Badung",I393="Tulamben","Karangasem",I393="Ubud","Gianyar",I393="Ungasan","Badung")</f>
        <v>Gianyar</v>
      </c>
    </row>
    <row r="394" spans="1:11" x14ac:dyDescent="0.2">
      <c r="A394" t="s">
        <v>1606</v>
      </c>
      <c r="B394" t="s">
        <v>18</v>
      </c>
      <c r="C394" t="s">
        <v>1607</v>
      </c>
      <c r="D394">
        <v>1484</v>
      </c>
      <c r="E394">
        <v>4.5</v>
      </c>
      <c r="F394" t="s">
        <v>5</v>
      </c>
      <c r="G394" t="s">
        <v>1608</v>
      </c>
      <c r="H394" t="s">
        <v>1609</v>
      </c>
      <c r="I394" t="s">
        <v>664</v>
      </c>
      <c r="J394" t="str" cm="1">
        <f t="array" ref="J394">_xlfn.IFS(F394="$$ - $$$","300000",F394="$","100000",F394="$$$$","500000")</f>
        <v>300000</v>
      </c>
      <c r="K394" t="str" cm="1">
        <f t="array" ref="K394">_xlfn.IFS(I394="Tegalalang","Gianyar",I394="Amed","Karangasem",I394="Anturan","Buleleng",I394="Belalang","Tabanan",I394="Beng","Gianyar",I394="Benoa","Badung",I394="Bunutan","Karangasem",I394="Candidasa","Karangasem",I394="Canggu","Badung",I394="Denpasar","Denpasar",I394="Gianyar","Gianyar",I394="Jatiluwih","Tabanan",I394="Jimbaran","Badung",I394="Kaliasem","Buleleng",I394="Karangasem","Karangasem",I394="Kedewatan","Gianyar",I394="Keliki","Gianyar",I394="Kelusa","Gianyar",I394="Kemenuh","Gianyar",I394="Kenderan","Gianyar",I394="Keramas","Gianyar",I394="Kerobokan","Badung",I394="Kerobokan Kelod","Badung",I394="Kintamani","Bangli",I394="Kuta","Badung",I394="Kuta Selatan","Badung",I394="Kutuh","Badung",I394="Legian","Badung",I394="Lodtunduh","Gianyar",I394="Lovina Beach","Buleleng",I394="Manggis","Karangasem",I394="Mas","Gianyar",I394="Munduk","Buleleng",I394="North Kuta","Badung",I394="Nusa Ceningan","Klungkung",I394="Nusa Dua","Badung",I394="Nusa Lembongan","Klungkung",I394="Nusa Penida","Klungkung",I394="Padangbai","Karangasem",I394="Payangan","Gianyar",I394="Pecatu","Badung",I394="Peliatan","Gianyar",I394="Pemuteran","Buleleng",I394="Pererenan","Badung",I394="Petulu","Gianyar",I394="Saba","Gianyar",I394="Sanur","Denpasar",I394="Sanur Kaja","Denpasar",I394="Sayan","Gianyar",I394="Seminyak","Badung",I394="Seririt","Buleleng",I394="Seseh","Badung",I394="Sidemen","Karangasem",I394="Singakerta","Gianyar",I394="Singaraja","Buleleng",I394="Subagan","Karangasem",I394="Sukawati","Gianyar",I394="Tabanan","Tabanan",I394="Tanah Lot","Tabanan",I394="Tanjung Benoa","Badung",I394="Taro","Gianyar",I394="Tegallalang","Gianyar",I394="Tibubeneng","Badung",I394="Tuban","Badung",I394="Tulamben","Karangasem",I394="Ubud","Gianyar",I394="Ungasan","Badung")</f>
        <v>Gianyar</v>
      </c>
    </row>
    <row r="395" spans="1:11" x14ac:dyDescent="0.2">
      <c r="A395" t="s">
        <v>1610</v>
      </c>
      <c r="B395" t="s">
        <v>65</v>
      </c>
      <c r="C395" t="s">
        <v>1611</v>
      </c>
      <c r="D395">
        <v>1431</v>
      </c>
      <c r="E395">
        <v>4.5</v>
      </c>
      <c r="F395" t="s">
        <v>26</v>
      </c>
      <c r="G395" t="s">
        <v>1612</v>
      </c>
      <c r="H395" t="s">
        <v>1613</v>
      </c>
      <c r="I395" t="s">
        <v>69</v>
      </c>
      <c r="J395" t="str" cm="1">
        <f t="array" ref="J395">_xlfn.IFS(F395="$$ - $$$","300000",F395="$","100000",F395="$$$$","500000")</f>
        <v>500000</v>
      </c>
      <c r="K395" t="str" cm="1">
        <f t="array" ref="K395">_xlfn.IFS(I395="Tegalalang","Gianyar",I395="Amed","Karangasem",I395="Anturan","Buleleng",I395="Belalang","Tabanan",I395="Beng","Gianyar",I395="Benoa","Badung",I395="Bunutan","Karangasem",I395="Candidasa","Karangasem",I395="Canggu","Badung",I395="Denpasar","Denpasar",I395="Gianyar","Gianyar",I395="Jatiluwih","Tabanan",I395="Jimbaran","Badung",I395="Kaliasem","Buleleng",I395="Karangasem","Karangasem",I395="Kedewatan","Gianyar",I395="Keliki","Gianyar",I395="Kelusa","Gianyar",I395="Kemenuh","Gianyar",I395="Kenderan","Gianyar",I395="Keramas","Gianyar",I395="Kerobokan","Badung",I395="Kerobokan Kelod","Badung",I395="Kintamani","Bangli",I395="Kuta","Badung",I395="Kuta Selatan","Badung",I395="Kutuh","Badung",I395="Legian","Badung",I395="Lodtunduh","Gianyar",I395="Lovina Beach","Buleleng",I395="Manggis","Karangasem",I395="Mas","Gianyar",I395="Munduk","Buleleng",I395="North Kuta","Badung",I395="Nusa Ceningan","Klungkung",I395="Nusa Dua","Badung",I395="Nusa Lembongan","Klungkung",I395="Nusa Penida","Klungkung",I395="Padangbai","Karangasem",I395="Payangan","Gianyar",I395="Pecatu","Badung",I395="Peliatan","Gianyar",I395="Pemuteran","Buleleng",I395="Pererenan","Badung",I395="Petulu","Gianyar",I395="Saba","Gianyar",I395="Sanur","Denpasar",I395="Sanur Kaja","Denpasar",I395="Sayan","Gianyar",I395="Seminyak","Badung",I395="Seririt","Buleleng",I395="Seseh","Badung",I395="Sidemen","Karangasem",I395="Singakerta","Gianyar",I395="Singaraja","Buleleng",I395="Subagan","Karangasem",I395="Sukawati","Gianyar",I395="Tabanan","Tabanan",I395="Tanah Lot","Tabanan",I395="Tanjung Benoa","Badung",I395="Taro","Gianyar",I395="Tegallalang","Gianyar",I395="Tibubeneng","Badung",I395="Tuban","Badung",I395="Tulamben","Karangasem",I395="Ubud","Gianyar",I395="Ungasan","Badung")</f>
        <v>Badung</v>
      </c>
    </row>
    <row r="396" spans="1:11" x14ac:dyDescent="0.2">
      <c r="A396" t="s">
        <v>1614</v>
      </c>
      <c r="B396" t="s">
        <v>64</v>
      </c>
      <c r="C396" t="s">
        <v>1615</v>
      </c>
      <c r="D396">
        <v>429</v>
      </c>
      <c r="E396">
        <v>4.5</v>
      </c>
      <c r="F396" t="s">
        <v>74</v>
      </c>
      <c r="G396" t="s">
        <v>1616</v>
      </c>
      <c r="H396" t="s">
        <v>1617</v>
      </c>
      <c r="I396" t="s">
        <v>16</v>
      </c>
      <c r="J396" t="str" cm="1">
        <f t="array" ref="J396">_xlfn.IFS(F396="$$ - $$$","300000",F396="$","100000",F396="$$$$","500000")</f>
        <v>100000</v>
      </c>
      <c r="K396" t="str" cm="1">
        <f t="array" ref="K396">_xlfn.IFS(I396="Tegalalang","Gianyar",I396="Amed","Karangasem",I396="Anturan","Buleleng",I396="Belalang","Tabanan",I396="Beng","Gianyar",I396="Benoa","Badung",I396="Bunutan","Karangasem",I396="Candidasa","Karangasem",I396="Canggu","Badung",I396="Denpasar","Denpasar",I396="Gianyar","Gianyar",I396="Jatiluwih","Tabanan",I396="Jimbaran","Badung",I396="Kaliasem","Buleleng",I396="Karangasem","Karangasem",I396="Kedewatan","Gianyar",I396="Keliki","Gianyar",I396="Kelusa","Gianyar",I396="Kemenuh","Gianyar",I396="Kenderan","Gianyar",I396="Keramas","Gianyar",I396="Kerobokan","Badung",I396="Kerobokan Kelod","Badung",I396="Kintamani","Bangli",I396="Kuta","Badung",I396="Kuta Selatan","Badung",I396="Kutuh","Badung",I396="Legian","Badung",I396="Lodtunduh","Gianyar",I396="Lovina Beach","Buleleng",I396="Manggis","Karangasem",I396="Mas","Gianyar",I396="Munduk","Buleleng",I396="North Kuta","Badung",I396="Nusa Ceningan","Klungkung",I396="Nusa Dua","Badung",I396="Nusa Lembongan","Klungkung",I396="Nusa Penida","Klungkung",I396="Padangbai","Karangasem",I396="Payangan","Gianyar",I396="Pecatu","Badung",I396="Peliatan","Gianyar",I396="Pemuteran","Buleleng",I396="Pererenan","Badung",I396="Petulu","Gianyar",I396="Saba","Gianyar",I396="Sanur","Denpasar",I396="Sanur Kaja","Denpasar",I396="Sayan","Gianyar",I396="Seminyak","Badung",I396="Seririt","Buleleng",I396="Seseh","Badung",I396="Sidemen","Karangasem",I396="Singakerta","Gianyar",I396="Singaraja","Buleleng",I396="Subagan","Karangasem",I396="Sukawati","Gianyar",I396="Tabanan","Tabanan",I396="Tanah Lot","Tabanan",I396="Tanjung Benoa","Badung",I396="Taro","Gianyar",I396="Tegallalang","Gianyar",I396="Tibubeneng","Badung",I396="Tuban","Badung",I396="Tulamben","Karangasem",I396="Ubud","Gianyar",I396="Ungasan","Badung")</f>
        <v>Gianyar</v>
      </c>
    </row>
    <row r="397" spans="1:11" x14ac:dyDescent="0.2">
      <c r="A397" t="s">
        <v>1618</v>
      </c>
      <c r="B397" t="s">
        <v>129</v>
      </c>
      <c r="C397" t="s">
        <v>1619</v>
      </c>
      <c r="D397">
        <v>746</v>
      </c>
      <c r="E397">
        <v>4.5</v>
      </c>
      <c r="F397" t="s">
        <v>74</v>
      </c>
      <c r="G397" t="s">
        <v>1620</v>
      </c>
      <c r="H397" t="s">
        <v>1621</v>
      </c>
      <c r="I397" t="s">
        <v>87</v>
      </c>
      <c r="J397" t="str" cm="1">
        <f t="array" ref="J397">_xlfn.IFS(F397="$$ - $$$","300000",F397="$","100000",F397="$$$$","500000")</f>
        <v>100000</v>
      </c>
      <c r="K397" t="str" cm="1">
        <f t="array" ref="K397">_xlfn.IFS(I397="Tegalalang","Gianyar",I397="Amed","Karangasem",I397="Anturan","Buleleng",I397="Belalang","Tabanan",I397="Beng","Gianyar",I397="Benoa","Badung",I397="Bunutan","Karangasem",I397="Candidasa","Karangasem",I397="Canggu","Badung",I397="Denpasar","Denpasar",I397="Gianyar","Gianyar",I397="Jatiluwih","Tabanan",I397="Jimbaran","Badung",I397="Kaliasem","Buleleng",I397="Karangasem","Karangasem",I397="Kedewatan","Gianyar",I397="Keliki","Gianyar",I397="Kelusa","Gianyar",I397="Kemenuh","Gianyar",I397="Kenderan","Gianyar",I397="Keramas","Gianyar",I397="Kerobokan","Badung",I397="Kerobokan Kelod","Badung",I397="Kintamani","Bangli",I397="Kuta","Badung",I397="Kuta Selatan","Badung",I397="Kutuh","Badung",I397="Legian","Badung",I397="Lodtunduh","Gianyar",I397="Lovina Beach","Buleleng",I397="Manggis","Karangasem",I397="Mas","Gianyar",I397="Munduk","Buleleng",I397="North Kuta","Badung",I397="Nusa Ceningan","Klungkung",I397="Nusa Dua","Badung",I397="Nusa Lembongan","Klungkung",I397="Nusa Penida","Klungkung",I397="Padangbai","Karangasem",I397="Payangan","Gianyar",I397="Pecatu","Badung",I397="Peliatan","Gianyar",I397="Pemuteran","Buleleng",I397="Pererenan","Badung",I397="Petulu","Gianyar",I397="Saba","Gianyar",I397="Sanur","Denpasar",I397="Sanur Kaja","Denpasar",I397="Sayan","Gianyar",I397="Seminyak","Badung",I397="Seririt","Buleleng",I397="Seseh","Badung",I397="Sidemen","Karangasem",I397="Singakerta","Gianyar",I397="Singaraja","Buleleng",I397="Subagan","Karangasem",I397="Sukawati","Gianyar",I397="Tabanan","Tabanan",I397="Tanah Lot","Tabanan",I397="Tanjung Benoa","Badung",I397="Taro","Gianyar",I397="Tegallalang","Gianyar",I397="Tibubeneng","Badung",I397="Tuban","Badung",I397="Tulamben","Karangasem",I397="Ubud","Gianyar",I397="Ungasan","Badung")</f>
        <v>Denpasar</v>
      </c>
    </row>
    <row r="398" spans="1:11" x14ac:dyDescent="0.2">
      <c r="A398" t="s">
        <v>1622</v>
      </c>
      <c r="B398" t="s">
        <v>78</v>
      </c>
      <c r="C398" t="s">
        <v>1623</v>
      </c>
      <c r="D398">
        <v>1219</v>
      </c>
      <c r="E398">
        <v>4.5</v>
      </c>
      <c r="F398" t="s">
        <v>5</v>
      </c>
      <c r="G398" t="s">
        <v>1624</v>
      </c>
      <c r="H398" t="s">
        <v>1625</v>
      </c>
      <c r="I398" t="s">
        <v>23</v>
      </c>
      <c r="J398" t="str" cm="1">
        <f t="array" ref="J398">_xlfn.IFS(F398="$$ - $$$","300000",F398="$","100000",F398="$$$$","500000")</f>
        <v>300000</v>
      </c>
      <c r="K398" t="str" cm="1">
        <f t="array" ref="K398">_xlfn.IFS(I398="Tegalalang","Gianyar",I398="Amed","Karangasem",I398="Anturan","Buleleng",I398="Belalang","Tabanan",I398="Beng","Gianyar",I398="Benoa","Badung",I398="Bunutan","Karangasem",I398="Candidasa","Karangasem",I398="Canggu","Badung",I398="Denpasar","Denpasar",I398="Gianyar","Gianyar",I398="Jatiluwih","Tabanan",I398="Jimbaran","Badung",I398="Kaliasem","Buleleng",I398="Karangasem","Karangasem",I398="Kedewatan","Gianyar",I398="Keliki","Gianyar",I398="Kelusa","Gianyar",I398="Kemenuh","Gianyar",I398="Kenderan","Gianyar",I398="Keramas","Gianyar",I398="Kerobokan","Badung",I398="Kerobokan Kelod","Badung",I398="Kintamani","Bangli",I398="Kuta","Badung",I398="Kuta Selatan","Badung",I398="Kutuh","Badung",I398="Legian","Badung",I398="Lodtunduh","Gianyar",I398="Lovina Beach","Buleleng",I398="Manggis","Karangasem",I398="Mas","Gianyar",I398="Munduk","Buleleng",I398="North Kuta","Badung",I398="Nusa Ceningan","Klungkung",I398="Nusa Dua","Badung",I398="Nusa Lembongan","Klungkung",I398="Nusa Penida","Klungkung",I398="Padangbai","Karangasem",I398="Payangan","Gianyar",I398="Pecatu","Badung",I398="Peliatan","Gianyar",I398="Pemuteran","Buleleng",I398="Pererenan","Badung",I398="Petulu","Gianyar",I398="Saba","Gianyar",I398="Sanur","Denpasar",I398="Sanur Kaja","Denpasar",I398="Sayan","Gianyar",I398="Seminyak","Badung",I398="Seririt","Buleleng",I398="Seseh","Badung",I398="Sidemen","Karangasem",I398="Singakerta","Gianyar",I398="Singaraja","Buleleng",I398="Subagan","Karangasem",I398="Sukawati","Gianyar",I398="Tabanan","Tabanan",I398="Tanah Lot","Tabanan",I398="Tanjung Benoa","Badung",I398="Taro","Gianyar",I398="Tegallalang","Gianyar",I398="Tibubeneng","Badung",I398="Tuban","Badung",I398="Tulamben","Karangasem",I398="Ubud","Gianyar",I398="Ungasan","Badung")</f>
        <v>Badung</v>
      </c>
    </row>
    <row r="399" spans="1:11" x14ac:dyDescent="0.2">
      <c r="A399" t="s">
        <v>1626</v>
      </c>
      <c r="B399" t="s">
        <v>19</v>
      </c>
      <c r="C399" t="s">
        <v>1627</v>
      </c>
      <c r="D399">
        <v>1094</v>
      </c>
      <c r="E399">
        <v>4.5</v>
      </c>
      <c r="F399" t="s">
        <v>5</v>
      </c>
      <c r="G399" t="s">
        <v>1628</v>
      </c>
      <c r="H399" t="s">
        <v>1629</v>
      </c>
      <c r="I399" t="s">
        <v>69</v>
      </c>
      <c r="J399" t="str" cm="1">
        <f t="array" ref="J399">_xlfn.IFS(F399="$$ - $$$","300000",F399="$","100000",F399="$$$$","500000")</f>
        <v>300000</v>
      </c>
      <c r="K399" t="str" cm="1">
        <f t="array" ref="K399">_xlfn.IFS(I399="Tegalalang","Gianyar",I399="Amed","Karangasem",I399="Anturan","Buleleng",I399="Belalang","Tabanan",I399="Beng","Gianyar",I399="Benoa","Badung",I399="Bunutan","Karangasem",I399="Candidasa","Karangasem",I399="Canggu","Badung",I399="Denpasar","Denpasar",I399="Gianyar","Gianyar",I399="Jatiluwih","Tabanan",I399="Jimbaran","Badung",I399="Kaliasem","Buleleng",I399="Karangasem","Karangasem",I399="Kedewatan","Gianyar",I399="Keliki","Gianyar",I399="Kelusa","Gianyar",I399="Kemenuh","Gianyar",I399="Kenderan","Gianyar",I399="Keramas","Gianyar",I399="Kerobokan","Badung",I399="Kerobokan Kelod","Badung",I399="Kintamani","Bangli",I399="Kuta","Badung",I399="Kuta Selatan","Badung",I399="Kutuh","Badung",I399="Legian","Badung",I399="Lodtunduh","Gianyar",I399="Lovina Beach","Buleleng",I399="Manggis","Karangasem",I399="Mas","Gianyar",I399="Munduk","Buleleng",I399="North Kuta","Badung",I399="Nusa Ceningan","Klungkung",I399="Nusa Dua","Badung",I399="Nusa Lembongan","Klungkung",I399="Nusa Penida","Klungkung",I399="Padangbai","Karangasem",I399="Payangan","Gianyar",I399="Pecatu","Badung",I399="Peliatan","Gianyar",I399="Pemuteran","Buleleng",I399="Pererenan","Badung",I399="Petulu","Gianyar",I399="Saba","Gianyar",I399="Sanur","Denpasar",I399="Sanur Kaja","Denpasar",I399="Sayan","Gianyar",I399="Seminyak","Badung",I399="Seririt","Buleleng",I399="Seseh","Badung",I399="Sidemen","Karangasem",I399="Singakerta","Gianyar",I399="Singaraja","Buleleng",I399="Subagan","Karangasem",I399="Sukawati","Gianyar",I399="Tabanan","Tabanan",I399="Tanah Lot","Tabanan",I399="Tanjung Benoa","Badung",I399="Taro","Gianyar",I399="Tegallalang","Gianyar",I399="Tibubeneng","Badung",I399="Tuban","Badung",I399="Tulamben","Karangasem",I399="Ubud","Gianyar",I399="Ungasan","Badung")</f>
        <v>Badung</v>
      </c>
    </row>
    <row r="400" spans="1:11" x14ac:dyDescent="0.2">
      <c r="A400" t="s">
        <v>1630</v>
      </c>
      <c r="B400" t="s">
        <v>18</v>
      </c>
      <c r="C400" t="s">
        <v>1631</v>
      </c>
      <c r="D400">
        <v>160</v>
      </c>
      <c r="E400">
        <v>3.5</v>
      </c>
      <c r="F400" t="s">
        <v>5</v>
      </c>
      <c r="G400" t="s">
        <v>1632</v>
      </c>
      <c r="H400" t="s">
        <v>824</v>
      </c>
      <c r="I400" t="s">
        <v>16</v>
      </c>
      <c r="J400" t="str" cm="1">
        <f t="array" ref="J400">_xlfn.IFS(F400="$$ - $$$","300000",F400="$","100000",F400="$$$$","500000")</f>
        <v>300000</v>
      </c>
      <c r="K400" t="str" cm="1">
        <f t="array" ref="K400">_xlfn.IFS(I400="Tegalalang","Gianyar",I400="Amed","Karangasem",I400="Anturan","Buleleng",I400="Belalang","Tabanan",I400="Beng","Gianyar",I400="Benoa","Badung",I400="Bunutan","Karangasem",I400="Candidasa","Karangasem",I400="Canggu","Badung",I400="Denpasar","Denpasar",I400="Gianyar","Gianyar",I400="Jatiluwih","Tabanan",I400="Jimbaran","Badung",I400="Kaliasem","Buleleng",I400="Karangasem","Karangasem",I400="Kedewatan","Gianyar",I400="Keliki","Gianyar",I400="Kelusa","Gianyar",I400="Kemenuh","Gianyar",I400="Kenderan","Gianyar",I400="Keramas","Gianyar",I400="Kerobokan","Badung",I400="Kerobokan Kelod","Badung",I400="Kintamani","Bangli",I400="Kuta","Badung",I400="Kuta Selatan","Badung",I400="Kutuh","Badung",I400="Legian","Badung",I400="Lodtunduh","Gianyar",I400="Lovina Beach","Buleleng",I400="Manggis","Karangasem",I400="Mas","Gianyar",I400="Munduk","Buleleng",I400="North Kuta","Badung",I400="Nusa Ceningan","Klungkung",I400="Nusa Dua","Badung",I400="Nusa Lembongan","Klungkung",I400="Nusa Penida","Klungkung",I400="Padangbai","Karangasem",I400="Payangan","Gianyar",I400="Pecatu","Badung",I400="Peliatan","Gianyar",I400="Pemuteran","Buleleng",I400="Pererenan","Badung",I400="Petulu","Gianyar",I400="Saba","Gianyar",I400="Sanur","Denpasar",I400="Sanur Kaja","Denpasar",I400="Sayan","Gianyar",I400="Seminyak","Badung",I400="Seririt","Buleleng",I400="Seseh","Badung",I400="Sidemen","Karangasem",I400="Singakerta","Gianyar",I400="Singaraja","Buleleng",I400="Subagan","Karangasem",I400="Sukawati","Gianyar",I400="Tabanan","Tabanan",I400="Tanah Lot","Tabanan",I400="Tanjung Benoa","Badung",I400="Taro","Gianyar",I400="Tegallalang","Gianyar",I400="Tibubeneng","Badung",I400="Tuban","Badung",I400="Tulamben","Karangasem",I400="Ubud","Gianyar",I400="Ungasan","Badung")</f>
        <v>Gianyar</v>
      </c>
    </row>
    <row r="401" spans="1:11" x14ac:dyDescent="0.2">
      <c r="A401" t="s">
        <v>1633</v>
      </c>
      <c r="B401" t="s">
        <v>227</v>
      </c>
      <c r="C401" t="s">
        <v>1634</v>
      </c>
      <c r="D401">
        <v>481</v>
      </c>
      <c r="E401">
        <v>4.5</v>
      </c>
      <c r="F401" t="s">
        <v>5</v>
      </c>
      <c r="G401" t="s">
        <v>1635</v>
      </c>
      <c r="H401" t="s">
        <v>1636</v>
      </c>
      <c r="I401" t="s">
        <v>87</v>
      </c>
      <c r="J401" t="str" cm="1">
        <f t="array" ref="J401">_xlfn.IFS(F401="$$ - $$$","300000",F401="$","100000",F401="$$$$","500000")</f>
        <v>300000</v>
      </c>
      <c r="K401" t="str" cm="1">
        <f t="array" ref="K401">_xlfn.IFS(I401="Tegalalang","Gianyar",I401="Amed","Karangasem",I401="Anturan","Buleleng",I401="Belalang","Tabanan",I401="Beng","Gianyar",I401="Benoa","Badung",I401="Bunutan","Karangasem",I401="Candidasa","Karangasem",I401="Canggu","Badung",I401="Denpasar","Denpasar",I401="Gianyar","Gianyar",I401="Jatiluwih","Tabanan",I401="Jimbaran","Badung",I401="Kaliasem","Buleleng",I401="Karangasem","Karangasem",I401="Kedewatan","Gianyar",I401="Keliki","Gianyar",I401="Kelusa","Gianyar",I401="Kemenuh","Gianyar",I401="Kenderan","Gianyar",I401="Keramas","Gianyar",I401="Kerobokan","Badung",I401="Kerobokan Kelod","Badung",I401="Kintamani","Bangli",I401="Kuta","Badung",I401="Kuta Selatan","Badung",I401="Kutuh","Badung",I401="Legian","Badung",I401="Lodtunduh","Gianyar",I401="Lovina Beach","Buleleng",I401="Manggis","Karangasem",I401="Mas","Gianyar",I401="Munduk","Buleleng",I401="North Kuta","Badung",I401="Nusa Ceningan","Klungkung",I401="Nusa Dua","Badung",I401="Nusa Lembongan","Klungkung",I401="Nusa Penida","Klungkung",I401="Padangbai","Karangasem",I401="Payangan","Gianyar",I401="Pecatu","Badung",I401="Peliatan","Gianyar",I401="Pemuteran","Buleleng",I401="Pererenan","Badung",I401="Petulu","Gianyar",I401="Saba","Gianyar",I401="Sanur","Denpasar",I401="Sanur Kaja","Denpasar",I401="Sayan","Gianyar",I401="Seminyak","Badung",I401="Seririt","Buleleng",I401="Seseh","Badung",I401="Sidemen","Karangasem",I401="Singakerta","Gianyar",I401="Singaraja","Buleleng",I401="Subagan","Karangasem",I401="Sukawati","Gianyar",I401="Tabanan","Tabanan",I401="Tanah Lot","Tabanan",I401="Tanjung Benoa","Badung",I401="Taro","Gianyar",I401="Tegallalang","Gianyar",I401="Tibubeneng","Badung",I401="Tuban","Badung",I401="Tulamben","Karangasem",I401="Ubud","Gianyar",I401="Ungasan","Badung")</f>
        <v>Denpasar</v>
      </c>
    </row>
    <row r="402" spans="1:11" x14ac:dyDescent="0.2">
      <c r="A402" t="s">
        <v>1637</v>
      </c>
      <c r="B402" t="s">
        <v>3</v>
      </c>
      <c r="C402" t="s">
        <v>1638</v>
      </c>
      <c r="D402">
        <v>183</v>
      </c>
      <c r="E402">
        <v>5</v>
      </c>
      <c r="F402" t="s">
        <v>5</v>
      </c>
      <c r="G402" t="s">
        <v>327</v>
      </c>
      <c r="H402" t="s">
        <v>96</v>
      </c>
      <c r="I402" t="s">
        <v>69</v>
      </c>
      <c r="J402" t="str" cm="1">
        <f t="array" ref="J402">_xlfn.IFS(F402="$$ - $$$","300000",F402="$","100000",F402="$$$$","500000")</f>
        <v>300000</v>
      </c>
      <c r="K402" t="str" cm="1">
        <f t="array" ref="K402">_xlfn.IFS(I402="Tegalalang","Gianyar",I402="Amed","Karangasem",I402="Anturan","Buleleng",I402="Belalang","Tabanan",I402="Beng","Gianyar",I402="Benoa","Badung",I402="Bunutan","Karangasem",I402="Candidasa","Karangasem",I402="Canggu","Badung",I402="Denpasar","Denpasar",I402="Gianyar","Gianyar",I402="Jatiluwih","Tabanan",I402="Jimbaran","Badung",I402="Kaliasem","Buleleng",I402="Karangasem","Karangasem",I402="Kedewatan","Gianyar",I402="Keliki","Gianyar",I402="Kelusa","Gianyar",I402="Kemenuh","Gianyar",I402="Kenderan","Gianyar",I402="Keramas","Gianyar",I402="Kerobokan","Badung",I402="Kerobokan Kelod","Badung",I402="Kintamani","Bangli",I402="Kuta","Badung",I402="Kuta Selatan","Badung",I402="Kutuh","Badung",I402="Legian","Badung",I402="Lodtunduh","Gianyar",I402="Lovina Beach","Buleleng",I402="Manggis","Karangasem",I402="Mas","Gianyar",I402="Munduk","Buleleng",I402="North Kuta","Badung",I402="Nusa Ceningan","Klungkung",I402="Nusa Dua","Badung",I402="Nusa Lembongan","Klungkung",I402="Nusa Penida","Klungkung",I402="Padangbai","Karangasem",I402="Payangan","Gianyar",I402="Pecatu","Badung",I402="Peliatan","Gianyar",I402="Pemuteran","Buleleng",I402="Pererenan","Badung",I402="Petulu","Gianyar",I402="Saba","Gianyar",I402="Sanur","Denpasar",I402="Sanur Kaja","Denpasar",I402="Sayan","Gianyar",I402="Seminyak","Badung",I402="Seririt","Buleleng",I402="Seseh","Badung",I402="Sidemen","Karangasem",I402="Singakerta","Gianyar",I402="Singaraja","Buleleng",I402="Subagan","Karangasem",I402="Sukawati","Gianyar",I402="Tabanan","Tabanan",I402="Tanah Lot","Tabanan",I402="Tanjung Benoa","Badung",I402="Taro","Gianyar",I402="Tegallalang","Gianyar",I402="Tibubeneng","Badung",I402="Tuban","Badung",I402="Tulamben","Karangasem",I402="Ubud","Gianyar",I402="Ungasan","Badung")</f>
        <v>Badung</v>
      </c>
    </row>
    <row r="403" spans="1:11" x14ac:dyDescent="0.2">
      <c r="A403" t="s">
        <v>1639</v>
      </c>
      <c r="B403" t="s">
        <v>785</v>
      </c>
      <c r="C403" t="s">
        <v>1640</v>
      </c>
      <c r="D403">
        <v>299</v>
      </c>
      <c r="E403">
        <v>4.5</v>
      </c>
      <c r="F403" t="s">
        <v>5</v>
      </c>
      <c r="G403" t="s">
        <v>1641</v>
      </c>
      <c r="H403" t="s">
        <v>1642</v>
      </c>
      <c r="I403" t="s">
        <v>57</v>
      </c>
      <c r="J403" t="str" cm="1">
        <f t="array" ref="J403">_xlfn.IFS(F403="$$ - $$$","300000",F403="$","100000",F403="$$$$","500000")</f>
        <v>300000</v>
      </c>
      <c r="K403" t="str" cm="1">
        <f t="array" ref="K403">_xlfn.IFS(I403="Tegalalang","Gianyar",I403="Amed","Karangasem",I403="Anturan","Buleleng",I403="Belalang","Tabanan",I403="Beng","Gianyar",I403="Benoa","Badung",I403="Bunutan","Karangasem",I403="Candidasa","Karangasem",I403="Canggu","Badung",I403="Denpasar","Denpasar",I403="Gianyar","Gianyar",I403="Jatiluwih","Tabanan",I403="Jimbaran","Badung",I403="Kaliasem","Buleleng",I403="Karangasem","Karangasem",I403="Kedewatan","Gianyar",I403="Keliki","Gianyar",I403="Kelusa","Gianyar",I403="Kemenuh","Gianyar",I403="Kenderan","Gianyar",I403="Keramas","Gianyar",I403="Kerobokan","Badung",I403="Kerobokan Kelod","Badung",I403="Kintamani","Bangli",I403="Kuta","Badung",I403="Kuta Selatan","Badung",I403="Kutuh","Badung",I403="Legian","Badung",I403="Lodtunduh","Gianyar",I403="Lovina Beach","Buleleng",I403="Manggis","Karangasem",I403="Mas","Gianyar",I403="Munduk","Buleleng",I403="North Kuta","Badung",I403="Nusa Ceningan","Klungkung",I403="Nusa Dua","Badung",I403="Nusa Lembongan","Klungkung",I403="Nusa Penida","Klungkung",I403="Padangbai","Karangasem",I403="Payangan","Gianyar",I403="Pecatu","Badung",I403="Peliatan","Gianyar",I403="Pemuteran","Buleleng",I403="Pererenan","Badung",I403="Petulu","Gianyar",I403="Saba","Gianyar",I403="Sanur","Denpasar",I403="Sanur Kaja","Denpasar",I403="Sayan","Gianyar",I403="Seminyak","Badung",I403="Seririt","Buleleng",I403="Seseh","Badung",I403="Sidemen","Karangasem",I403="Singakerta","Gianyar",I403="Singaraja","Buleleng",I403="Subagan","Karangasem",I403="Sukawati","Gianyar",I403="Tabanan","Tabanan",I403="Tanah Lot","Tabanan",I403="Tanjung Benoa","Badung",I403="Taro","Gianyar",I403="Tegallalang","Gianyar",I403="Tibubeneng","Badung",I403="Tuban","Badung",I403="Tulamben","Karangasem",I403="Ubud","Gianyar",I403="Ungasan","Badung")</f>
        <v>Badung</v>
      </c>
    </row>
    <row r="404" spans="1:11" x14ac:dyDescent="0.2">
      <c r="A404" t="s">
        <v>1643</v>
      </c>
      <c r="B404" t="s">
        <v>72</v>
      </c>
      <c r="C404" t="s">
        <v>1644</v>
      </c>
      <c r="D404">
        <v>1100</v>
      </c>
      <c r="E404">
        <v>5</v>
      </c>
      <c r="F404" t="s">
        <v>74</v>
      </c>
      <c r="G404" t="s">
        <v>1645</v>
      </c>
      <c r="H404" t="s">
        <v>1646</v>
      </c>
      <c r="I404" t="s">
        <v>16</v>
      </c>
      <c r="J404" t="str" cm="1">
        <f t="array" ref="J404">_xlfn.IFS(F404="$$ - $$$","300000",F404="$","100000",F404="$$$$","500000")</f>
        <v>100000</v>
      </c>
      <c r="K404" t="str" cm="1">
        <f t="array" ref="K404">_xlfn.IFS(I404="Tegalalang","Gianyar",I404="Amed","Karangasem",I404="Anturan","Buleleng",I404="Belalang","Tabanan",I404="Beng","Gianyar",I404="Benoa","Badung",I404="Bunutan","Karangasem",I404="Candidasa","Karangasem",I404="Canggu","Badung",I404="Denpasar","Denpasar",I404="Gianyar","Gianyar",I404="Jatiluwih","Tabanan",I404="Jimbaran","Badung",I404="Kaliasem","Buleleng",I404="Karangasem","Karangasem",I404="Kedewatan","Gianyar",I404="Keliki","Gianyar",I404="Kelusa","Gianyar",I404="Kemenuh","Gianyar",I404="Kenderan","Gianyar",I404="Keramas","Gianyar",I404="Kerobokan","Badung",I404="Kerobokan Kelod","Badung",I404="Kintamani","Bangli",I404="Kuta","Badung",I404="Kuta Selatan","Badung",I404="Kutuh","Badung",I404="Legian","Badung",I404="Lodtunduh","Gianyar",I404="Lovina Beach","Buleleng",I404="Manggis","Karangasem",I404="Mas","Gianyar",I404="Munduk","Buleleng",I404="North Kuta","Badung",I404="Nusa Ceningan","Klungkung",I404="Nusa Dua","Badung",I404="Nusa Lembongan","Klungkung",I404="Nusa Penida","Klungkung",I404="Padangbai","Karangasem",I404="Payangan","Gianyar",I404="Pecatu","Badung",I404="Peliatan","Gianyar",I404="Pemuteran","Buleleng",I404="Pererenan","Badung",I404="Petulu","Gianyar",I404="Saba","Gianyar",I404="Sanur","Denpasar",I404="Sanur Kaja","Denpasar",I404="Sayan","Gianyar",I404="Seminyak","Badung",I404="Seririt","Buleleng",I404="Seseh","Badung",I404="Sidemen","Karangasem",I404="Singakerta","Gianyar",I404="Singaraja","Buleleng",I404="Subagan","Karangasem",I404="Sukawati","Gianyar",I404="Tabanan","Tabanan",I404="Tanah Lot","Tabanan",I404="Tanjung Benoa","Badung",I404="Taro","Gianyar",I404="Tegallalang","Gianyar",I404="Tibubeneng","Badung",I404="Tuban","Badung",I404="Tulamben","Karangasem",I404="Ubud","Gianyar",I404="Ungasan","Badung")</f>
        <v>Gianyar</v>
      </c>
    </row>
    <row r="405" spans="1:11" x14ac:dyDescent="0.2">
      <c r="A405" t="s">
        <v>1647</v>
      </c>
      <c r="B405" t="s">
        <v>79</v>
      </c>
      <c r="C405" t="s">
        <v>1648</v>
      </c>
      <c r="D405">
        <v>1798</v>
      </c>
      <c r="E405">
        <v>4.5</v>
      </c>
      <c r="F405" t="s">
        <v>5</v>
      </c>
      <c r="G405" t="s">
        <v>1649</v>
      </c>
      <c r="H405" t="s">
        <v>1650</v>
      </c>
      <c r="I405" t="s">
        <v>87</v>
      </c>
      <c r="J405" t="str" cm="1">
        <f t="array" ref="J405">_xlfn.IFS(F405="$$ - $$$","300000",F405="$","100000",F405="$$$$","500000")</f>
        <v>300000</v>
      </c>
      <c r="K405" t="str" cm="1">
        <f t="array" ref="K405">_xlfn.IFS(I405="Tegalalang","Gianyar",I405="Amed","Karangasem",I405="Anturan","Buleleng",I405="Belalang","Tabanan",I405="Beng","Gianyar",I405="Benoa","Badung",I405="Bunutan","Karangasem",I405="Candidasa","Karangasem",I405="Canggu","Badung",I405="Denpasar","Denpasar",I405="Gianyar","Gianyar",I405="Jatiluwih","Tabanan",I405="Jimbaran","Badung",I405="Kaliasem","Buleleng",I405="Karangasem","Karangasem",I405="Kedewatan","Gianyar",I405="Keliki","Gianyar",I405="Kelusa","Gianyar",I405="Kemenuh","Gianyar",I405="Kenderan","Gianyar",I405="Keramas","Gianyar",I405="Kerobokan","Badung",I405="Kerobokan Kelod","Badung",I405="Kintamani","Bangli",I405="Kuta","Badung",I405="Kuta Selatan","Badung",I405="Kutuh","Badung",I405="Legian","Badung",I405="Lodtunduh","Gianyar",I405="Lovina Beach","Buleleng",I405="Manggis","Karangasem",I405="Mas","Gianyar",I405="Munduk","Buleleng",I405="North Kuta","Badung",I405="Nusa Ceningan","Klungkung",I405="Nusa Dua","Badung",I405="Nusa Lembongan","Klungkung",I405="Nusa Penida","Klungkung",I405="Padangbai","Karangasem",I405="Payangan","Gianyar",I405="Pecatu","Badung",I405="Peliatan","Gianyar",I405="Pemuteran","Buleleng",I405="Pererenan","Badung",I405="Petulu","Gianyar",I405="Saba","Gianyar",I405="Sanur","Denpasar",I405="Sanur Kaja","Denpasar",I405="Sayan","Gianyar",I405="Seminyak","Badung",I405="Seririt","Buleleng",I405="Seseh","Badung",I405="Sidemen","Karangasem",I405="Singakerta","Gianyar",I405="Singaraja","Buleleng",I405="Subagan","Karangasem",I405="Sukawati","Gianyar",I405="Tabanan","Tabanan",I405="Tanah Lot","Tabanan",I405="Tanjung Benoa","Badung",I405="Taro","Gianyar",I405="Tegallalang","Gianyar",I405="Tibubeneng","Badung",I405="Tuban","Badung",I405="Tulamben","Karangasem",I405="Ubud","Gianyar",I405="Ungasan","Badung")</f>
        <v>Denpasar</v>
      </c>
    </row>
    <row r="406" spans="1:11" x14ac:dyDescent="0.2">
      <c r="A406" t="s">
        <v>1651</v>
      </c>
      <c r="B406" t="s">
        <v>18</v>
      </c>
      <c r="C406" t="s">
        <v>1652</v>
      </c>
      <c r="D406">
        <v>162</v>
      </c>
      <c r="E406">
        <v>4.5</v>
      </c>
      <c r="F406" t="s">
        <v>5</v>
      </c>
      <c r="G406" t="s">
        <v>1653</v>
      </c>
      <c r="H406" t="s">
        <v>1654</v>
      </c>
      <c r="I406" t="s">
        <v>1655</v>
      </c>
      <c r="J406" t="str" cm="1">
        <f t="array" ref="J406">_xlfn.IFS(F406="$$ - $$$","300000",F406="$","100000",F406="$$$$","500000")</f>
        <v>300000</v>
      </c>
      <c r="K406" t="str" cm="1">
        <f t="array" ref="K406">_xlfn.IFS(I406="Tegalalang","Gianyar",I406="Amed","Karangasem",I406="Anturan","Buleleng",I406="Belalang","Tabanan",I406="Beng","Gianyar",I406="Benoa","Badung",I406="Bunutan","Karangasem",I406="Candidasa","Karangasem",I406="Canggu","Badung",I406="Denpasar","Denpasar",I406="Gianyar","Gianyar",I406="Jatiluwih","Tabanan",I406="Jimbaran","Badung",I406="Kaliasem","Buleleng",I406="Karangasem","Karangasem",I406="Kedewatan","Gianyar",I406="Keliki","Gianyar",I406="Kelusa","Gianyar",I406="Kemenuh","Gianyar",I406="Kenderan","Gianyar",I406="Keramas","Gianyar",I406="Kerobokan","Badung",I406="Kerobokan Kelod","Badung",I406="Kintamani","Bangli",I406="Kuta","Badung",I406="Kuta Selatan","Badung",I406="Kutuh","Badung",I406="Legian","Badung",I406="Lodtunduh","Gianyar",I406="Lovina Beach","Buleleng",I406="Manggis","Karangasem",I406="Mas","Gianyar",I406="Munduk","Buleleng",I406="North Kuta","Badung",I406="Nusa Ceningan","Klungkung",I406="Nusa Dua","Badung",I406="Nusa Lembongan","Klungkung",I406="Nusa Penida","Klungkung",I406="Padangbai","Karangasem",I406="Payangan","Gianyar",I406="Pecatu","Badung",I406="Peliatan","Gianyar",I406="Pemuteran","Buleleng",I406="Pererenan","Badung",I406="Petulu","Gianyar",I406="Saba","Gianyar",I406="Sanur","Denpasar",I406="Sanur Kaja","Denpasar",I406="Sayan","Gianyar",I406="Seminyak","Badung",I406="Seririt","Buleleng",I406="Seseh","Badung",I406="Sidemen","Karangasem",I406="Singakerta","Gianyar",I406="Singaraja","Buleleng",I406="Subagan","Karangasem",I406="Sukawati","Gianyar",I406="Tabanan","Tabanan",I406="Tanah Lot","Tabanan",I406="Tanjung Benoa","Badung",I406="Taro","Gianyar",I406="Tegallalang","Gianyar",I406="Tibubeneng","Badung",I406="Tuban","Badung",I406="Tulamben","Karangasem",I406="Ubud","Gianyar",I406="Ungasan","Badung")</f>
        <v>Badung</v>
      </c>
    </row>
    <row r="407" spans="1:11" x14ac:dyDescent="0.2">
      <c r="A407" t="s">
        <v>1656</v>
      </c>
      <c r="B407" t="s">
        <v>18</v>
      </c>
      <c r="C407" t="s">
        <v>1657</v>
      </c>
      <c r="D407">
        <v>1644</v>
      </c>
      <c r="E407">
        <v>4.5</v>
      </c>
      <c r="F407" t="s">
        <v>5</v>
      </c>
      <c r="G407" t="s">
        <v>1658</v>
      </c>
      <c r="H407" t="s">
        <v>1659</v>
      </c>
      <c r="I407" t="s">
        <v>16</v>
      </c>
      <c r="J407" t="str" cm="1">
        <f t="array" ref="J407">_xlfn.IFS(F407="$$ - $$$","300000",F407="$","100000",F407="$$$$","500000")</f>
        <v>300000</v>
      </c>
      <c r="K407" t="str" cm="1">
        <f t="array" ref="K407">_xlfn.IFS(I407="Tegalalang","Gianyar",I407="Amed","Karangasem",I407="Anturan","Buleleng",I407="Belalang","Tabanan",I407="Beng","Gianyar",I407="Benoa","Badung",I407="Bunutan","Karangasem",I407="Candidasa","Karangasem",I407="Canggu","Badung",I407="Denpasar","Denpasar",I407="Gianyar","Gianyar",I407="Jatiluwih","Tabanan",I407="Jimbaran","Badung",I407="Kaliasem","Buleleng",I407="Karangasem","Karangasem",I407="Kedewatan","Gianyar",I407="Keliki","Gianyar",I407="Kelusa","Gianyar",I407="Kemenuh","Gianyar",I407="Kenderan","Gianyar",I407="Keramas","Gianyar",I407="Kerobokan","Badung",I407="Kerobokan Kelod","Badung",I407="Kintamani","Bangli",I407="Kuta","Badung",I407="Kuta Selatan","Badung",I407="Kutuh","Badung",I407="Legian","Badung",I407="Lodtunduh","Gianyar",I407="Lovina Beach","Buleleng",I407="Manggis","Karangasem",I407="Mas","Gianyar",I407="Munduk","Buleleng",I407="North Kuta","Badung",I407="Nusa Ceningan","Klungkung",I407="Nusa Dua","Badung",I407="Nusa Lembongan","Klungkung",I407="Nusa Penida","Klungkung",I407="Padangbai","Karangasem",I407="Payangan","Gianyar",I407="Pecatu","Badung",I407="Peliatan","Gianyar",I407="Pemuteran","Buleleng",I407="Pererenan","Badung",I407="Petulu","Gianyar",I407="Saba","Gianyar",I407="Sanur","Denpasar",I407="Sanur Kaja","Denpasar",I407="Sayan","Gianyar",I407="Seminyak","Badung",I407="Seririt","Buleleng",I407="Seseh","Badung",I407="Sidemen","Karangasem",I407="Singakerta","Gianyar",I407="Singaraja","Buleleng",I407="Subagan","Karangasem",I407="Sukawati","Gianyar",I407="Tabanan","Tabanan",I407="Tanah Lot","Tabanan",I407="Tanjung Benoa","Badung",I407="Taro","Gianyar",I407="Tegallalang","Gianyar",I407="Tibubeneng","Badung",I407="Tuban","Badung",I407="Tulamben","Karangasem",I407="Ubud","Gianyar",I407="Ungasan","Badung")</f>
        <v>Gianyar</v>
      </c>
    </row>
    <row r="408" spans="1:11" x14ac:dyDescent="0.2">
      <c r="A408" t="s">
        <v>1660</v>
      </c>
      <c r="B408" t="s">
        <v>19</v>
      </c>
      <c r="C408" t="s">
        <v>1661</v>
      </c>
      <c r="D408">
        <v>645</v>
      </c>
      <c r="E408">
        <v>4.5</v>
      </c>
      <c r="F408" t="s">
        <v>74</v>
      </c>
      <c r="G408" t="s">
        <v>1662</v>
      </c>
      <c r="H408" t="s">
        <v>1663</v>
      </c>
      <c r="I408" t="s">
        <v>57</v>
      </c>
      <c r="J408" t="str" cm="1">
        <f t="array" ref="J408">_xlfn.IFS(F408="$$ - $$$","300000",F408="$","100000",F408="$$$$","500000")</f>
        <v>100000</v>
      </c>
      <c r="K408" t="str" cm="1">
        <f t="array" ref="K408">_xlfn.IFS(I408="Tegalalang","Gianyar",I408="Amed","Karangasem",I408="Anturan","Buleleng",I408="Belalang","Tabanan",I408="Beng","Gianyar",I408="Benoa","Badung",I408="Bunutan","Karangasem",I408="Candidasa","Karangasem",I408="Canggu","Badung",I408="Denpasar","Denpasar",I408="Gianyar","Gianyar",I408="Jatiluwih","Tabanan",I408="Jimbaran","Badung",I408="Kaliasem","Buleleng",I408="Karangasem","Karangasem",I408="Kedewatan","Gianyar",I408="Keliki","Gianyar",I408="Kelusa","Gianyar",I408="Kemenuh","Gianyar",I408="Kenderan","Gianyar",I408="Keramas","Gianyar",I408="Kerobokan","Badung",I408="Kerobokan Kelod","Badung",I408="Kintamani","Bangli",I408="Kuta","Badung",I408="Kuta Selatan","Badung",I408="Kutuh","Badung",I408="Legian","Badung",I408="Lodtunduh","Gianyar",I408="Lovina Beach","Buleleng",I408="Manggis","Karangasem",I408="Mas","Gianyar",I408="Munduk","Buleleng",I408="North Kuta","Badung",I408="Nusa Ceningan","Klungkung",I408="Nusa Dua","Badung",I408="Nusa Lembongan","Klungkung",I408="Nusa Penida","Klungkung",I408="Padangbai","Karangasem",I408="Payangan","Gianyar",I408="Pecatu","Badung",I408="Peliatan","Gianyar",I408="Pemuteran","Buleleng",I408="Pererenan","Badung",I408="Petulu","Gianyar",I408="Saba","Gianyar",I408="Sanur","Denpasar",I408="Sanur Kaja","Denpasar",I408="Sayan","Gianyar",I408="Seminyak","Badung",I408="Seririt","Buleleng",I408="Seseh","Badung",I408="Sidemen","Karangasem",I408="Singakerta","Gianyar",I408="Singaraja","Buleleng",I408="Subagan","Karangasem",I408="Sukawati","Gianyar",I408="Tabanan","Tabanan",I408="Tanah Lot","Tabanan",I408="Tanjung Benoa","Badung",I408="Taro","Gianyar",I408="Tegallalang","Gianyar",I408="Tibubeneng","Badung",I408="Tuban","Badung",I408="Tulamben","Karangasem",I408="Ubud","Gianyar",I408="Ungasan","Badung")</f>
        <v>Badung</v>
      </c>
    </row>
    <row r="409" spans="1:11" x14ac:dyDescent="0.2">
      <c r="A409" t="s">
        <v>1664</v>
      </c>
      <c r="B409" t="s">
        <v>18</v>
      </c>
      <c r="C409" t="s">
        <v>1665</v>
      </c>
      <c r="D409">
        <v>121</v>
      </c>
      <c r="E409">
        <v>4.5</v>
      </c>
      <c r="F409" t="s">
        <v>74</v>
      </c>
      <c r="G409" t="s">
        <v>1666</v>
      </c>
      <c r="H409" t="s">
        <v>1667</v>
      </c>
      <c r="I409" t="s">
        <v>1668</v>
      </c>
      <c r="J409" t="str" cm="1">
        <f t="array" ref="J409">_xlfn.IFS(F409="$$ - $$$","300000",F409="$","100000",F409="$$$$","500000")</f>
        <v>100000</v>
      </c>
      <c r="K409" t="str" cm="1">
        <f t="array" ref="K409">_xlfn.IFS(I409="Tegalalang","Gianyar",I409="Amed","Karangasem",I409="Anturan","Buleleng",I409="Belalang","Tabanan",I409="Beng","Gianyar",I409="Benoa","Badung",I409="Bunutan","Karangasem",I409="Candidasa","Karangasem",I409="Canggu","Badung",I409="Denpasar","Denpasar",I409="Gianyar","Gianyar",I409="Jatiluwih","Tabanan",I409="Jimbaran","Badung",I409="Kaliasem","Buleleng",I409="Karangasem","Karangasem",I409="Kedewatan","Gianyar",I409="Keliki","Gianyar",I409="Kelusa","Gianyar",I409="Kemenuh","Gianyar",I409="Kenderan","Gianyar",I409="Keramas","Gianyar",I409="Kerobokan","Badung",I409="Kerobokan Kelod","Badung",I409="Kintamani","Bangli",I409="Kuta","Badung",I409="Kuta Selatan","Badung",I409="Kutuh","Badung",I409="Legian","Badung",I409="Lodtunduh","Gianyar",I409="Lovina Beach","Buleleng",I409="Manggis","Karangasem",I409="Mas","Gianyar",I409="Munduk","Buleleng",I409="North Kuta","Badung",I409="Nusa Ceningan","Klungkung",I409="Nusa Dua","Badung",I409="Nusa Lembongan","Klungkung",I409="Nusa Penida","Klungkung",I409="Padangbai","Karangasem",I409="Payangan","Gianyar",I409="Pecatu","Badung",I409="Peliatan","Gianyar",I409="Pemuteran","Buleleng",I409="Pererenan","Badung",I409="Petulu","Gianyar",I409="Saba","Gianyar",I409="Sanur","Denpasar",I409="Sanur Kaja","Denpasar",I409="Sayan","Gianyar",I409="Seminyak","Badung",I409="Seririt","Buleleng",I409="Seseh","Badung",I409="Sidemen","Karangasem",I409="Singakerta","Gianyar",I409="Singaraja","Buleleng",I409="Subagan","Karangasem",I409="Sukawati","Gianyar",I409="Tabanan","Tabanan",I409="Tanah Lot","Tabanan",I409="Tanjung Benoa","Badung",I409="Taro","Gianyar",I409="Tegallalang","Gianyar",I409="Tibubeneng","Badung",I409="Tuban","Badung",I409="Tulamben","Karangasem",I409="Ubud","Gianyar",I409="Ungasan","Badung")</f>
        <v>Gianyar</v>
      </c>
    </row>
    <row r="410" spans="1:11" x14ac:dyDescent="0.2">
      <c r="A410" t="s">
        <v>1594</v>
      </c>
      <c r="B410" t="s">
        <v>129</v>
      </c>
      <c r="C410" t="s">
        <v>1669</v>
      </c>
      <c r="D410">
        <v>1243</v>
      </c>
      <c r="E410">
        <v>4.5</v>
      </c>
      <c r="F410" t="s">
        <v>74</v>
      </c>
      <c r="G410" t="s">
        <v>1670</v>
      </c>
      <c r="H410" t="s">
        <v>1671</v>
      </c>
      <c r="I410" t="s">
        <v>23</v>
      </c>
      <c r="J410" t="str" cm="1">
        <f t="array" ref="J410">_xlfn.IFS(F410="$$ - $$$","300000",F410="$","100000",F410="$$$$","500000")</f>
        <v>100000</v>
      </c>
      <c r="K410" t="str" cm="1">
        <f t="array" ref="K410">_xlfn.IFS(I410="Tegalalang","Gianyar",I410="Amed","Karangasem",I410="Anturan","Buleleng",I410="Belalang","Tabanan",I410="Beng","Gianyar",I410="Benoa","Badung",I410="Bunutan","Karangasem",I410="Candidasa","Karangasem",I410="Canggu","Badung",I410="Denpasar","Denpasar",I410="Gianyar","Gianyar",I410="Jatiluwih","Tabanan",I410="Jimbaran","Badung",I410="Kaliasem","Buleleng",I410="Karangasem","Karangasem",I410="Kedewatan","Gianyar",I410="Keliki","Gianyar",I410="Kelusa","Gianyar",I410="Kemenuh","Gianyar",I410="Kenderan","Gianyar",I410="Keramas","Gianyar",I410="Kerobokan","Badung",I410="Kerobokan Kelod","Badung",I410="Kintamani","Bangli",I410="Kuta","Badung",I410="Kuta Selatan","Badung",I410="Kutuh","Badung",I410="Legian","Badung",I410="Lodtunduh","Gianyar",I410="Lovina Beach","Buleleng",I410="Manggis","Karangasem",I410="Mas","Gianyar",I410="Munduk","Buleleng",I410="North Kuta","Badung",I410="Nusa Ceningan","Klungkung",I410="Nusa Dua","Badung",I410="Nusa Lembongan","Klungkung",I410="Nusa Penida","Klungkung",I410="Padangbai","Karangasem",I410="Payangan","Gianyar",I410="Pecatu","Badung",I410="Peliatan","Gianyar",I410="Pemuteran","Buleleng",I410="Pererenan","Badung",I410="Petulu","Gianyar",I410="Saba","Gianyar",I410="Sanur","Denpasar",I410="Sanur Kaja","Denpasar",I410="Sayan","Gianyar",I410="Seminyak","Badung",I410="Seririt","Buleleng",I410="Seseh","Badung",I410="Sidemen","Karangasem",I410="Singakerta","Gianyar",I410="Singaraja","Buleleng",I410="Subagan","Karangasem",I410="Sukawati","Gianyar",I410="Tabanan","Tabanan",I410="Tanah Lot","Tabanan",I410="Tanjung Benoa","Badung",I410="Taro","Gianyar",I410="Tegallalang","Gianyar",I410="Tibubeneng","Badung",I410="Tuban","Badung",I410="Tulamben","Karangasem",I410="Ubud","Gianyar",I410="Ungasan","Badung")</f>
        <v>Badung</v>
      </c>
    </row>
    <row r="411" spans="1:11" x14ac:dyDescent="0.2">
      <c r="A411" t="s">
        <v>1672</v>
      </c>
      <c r="B411" t="s">
        <v>11</v>
      </c>
      <c r="C411" t="s">
        <v>1673</v>
      </c>
      <c r="D411">
        <v>184</v>
      </c>
      <c r="E411">
        <v>4.5</v>
      </c>
      <c r="F411" t="s">
        <v>5</v>
      </c>
      <c r="G411" t="s">
        <v>1674</v>
      </c>
      <c r="H411" t="s">
        <v>1675</v>
      </c>
      <c r="I411" t="s">
        <v>29</v>
      </c>
      <c r="J411" t="str" cm="1">
        <f t="array" ref="J411">_xlfn.IFS(F411="$$ - $$$","300000",F411="$","100000",F411="$$$$","500000")</f>
        <v>300000</v>
      </c>
      <c r="K411" t="str" cm="1">
        <f t="array" ref="K411">_xlfn.IFS(I411="Tegalalang","Gianyar",I411="Amed","Karangasem",I411="Anturan","Buleleng",I411="Belalang","Tabanan",I411="Beng","Gianyar",I411="Benoa","Badung",I411="Bunutan","Karangasem",I411="Candidasa","Karangasem",I411="Canggu","Badung",I411="Denpasar","Denpasar",I411="Gianyar","Gianyar",I411="Jatiluwih","Tabanan",I411="Jimbaran","Badung",I411="Kaliasem","Buleleng",I411="Karangasem","Karangasem",I411="Kedewatan","Gianyar",I411="Keliki","Gianyar",I411="Kelusa","Gianyar",I411="Kemenuh","Gianyar",I411="Kenderan","Gianyar",I411="Keramas","Gianyar",I411="Kerobokan","Badung",I411="Kerobokan Kelod","Badung",I411="Kintamani","Bangli",I411="Kuta","Badung",I411="Kuta Selatan","Badung",I411="Kutuh","Badung",I411="Legian","Badung",I411="Lodtunduh","Gianyar",I411="Lovina Beach","Buleleng",I411="Manggis","Karangasem",I411="Mas","Gianyar",I411="Munduk","Buleleng",I411="North Kuta","Badung",I411="Nusa Ceningan","Klungkung",I411="Nusa Dua","Badung",I411="Nusa Lembongan","Klungkung",I411="Nusa Penida","Klungkung",I411="Padangbai","Karangasem",I411="Payangan","Gianyar",I411="Pecatu","Badung",I411="Peliatan","Gianyar",I411="Pemuteran","Buleleng",I411="Pererenan","Badung",I411="Petulu","Gianyar",I411="Saba","Gianyar",I411="Sanur","Denpasar",I411="Sanur Kaja","Denpasar",I411="Sayan","Gianyar",I411="Seminyak","Badung",I411="Seririt","Buleleng",I411="Seseh","Badung",I411="Sidemen","Karangasem",I411="Singakerta","Gianyar",I411="Singaraja","Buleleng",I411="Subagan","Karangasem",I411="Sukawati","Gianyar",I411="Tabanan","Tabanan",I411="Tanah Lot","Tabanan",I411="Tanjung Benoa","Badung",I411="Taro","Gianyar",I411="Tegallalang","Gianyar",I411="Tibubeneng","Badung",I411="Tuban","Badung",I411="Tulamben","Karangasem",I411="Ubud","Gianyar",I411="Ungasan","Badung")</f>
        <v>Badung</v>
      </c>
    </row>
    <row r="412" spans="1:11" x14ac:dyDescent="0.2">
      <c r="A412" t="s">
        <v>1676</v>
      </c>
      <c r="B412" t="s">
        <v>12</v>
      </c>
      <c r="C412" t="s">
        <v>1677</v>
      </c>
      <c r="D412">
        <v>35</v>
      </c>
      <c r="E412">
        <v>5</v>
      </c>
      <c r="F412" t="s">
        <v>26</v>
      </c>
      <c r="G412" t="s">
        <v>1678</v>
      </c>
      <c r="H412" t="s">
        <v>1679</v>
      </c>
      <c r="I412" t="s">
        <v>292</v>
      </c>
      <c r="J412" t="str" cm="1">
        <f t="array" ref="J412">_xlfn.IFS(F412="$$ - $$$","300000",F412="$","100000",F412="$$$$","500000")</f>
        <v>500000</v>
      </c>
      <c r="K412" t="str" cm="1">
        <f t="array" ref="K412">_xlfn.IFS(I412="Tegalalang","Gianyar",I412="Amed","Karangasem",I412="Anturan","Buleleng",I412="Belalang","Tabanan",I412="Beng","Gianyar",I412="Benoa","Badung",I412="Bunutan","Karangasem",I412="Candidasa","Karangasem",I412="Canggu","Badung",I412="Denpasar","Denpasar",I412="Gianyar","Gianyar",I412="Jatiluwih","Tabanan",I412="Jimbaran","Badung",I412="Kaliasem","Buleleng",I412="Karangasem","Karangasem",I412="Kedewatan","Gianyar",I412="Keliki","Gianyar",I412="Kelusa","Gianyar",I412="Kemenuh","Gianyar",I412="Kenderan","Gianyar",I412="Keramas","Gianyar",I412="Kerobokan","Badung",I412="Kerobokan Kelod","Badung",I412="Kintamani","Bangli",I412="Kuta","Badung",I412="Kuta Selatan","Badung",I412="Kutuh","Badung",I412="Legian","Badung",I412="Lodtunduh","Gianyar",I412="Lovina Beach","Buleleng",I412="Manggis","Karangasem",I412="Mas","Gianyar",I412="Munduk","Buleleng",I412="North Kuta","Badung",I412="Nusa Ceningan","Klungkung",I412="Nusa Dua","Badung",I412="Nusa Lembongan","Klungkung",I412="Nusa Penida","Klungkung",I412="Padangbai","Karangasem",I412="Payangan","Gianyar",I412="Pecatu","Badung",I412="Peliatan","Gianyar",I412="Pemuteran","Buleleng",I412="Pererenan","Badung",I412="Petulu","Gianyar",I412="Saba","Gianyar",I412="Sanur","Denpasar",I412="Sanur Kaja","Denpasar",I412="Sayan","Gianyar",I412="Seminyak","Badung",I412="Seririt","Buleleng",I412="Seseh","Badung",I412="Sidemen","Karangasem",I412="Singakerta","Gianyar",I412="Singaraja","Buleleng",I412="Subagan","Karangasem",I412="Sukawati","Gianyar",I412="Tabanan","Tabanan",I412="Tanah Lot","Tabanan",I412="Tanjung Benoa","Badung",I412="Taro","Gianyar",I412="Tegallalang","Gianyar",I412="Tibubeneng","Badung",I412="Tuban","Badung",I412="Tulamben","Karangasem",I412="Ubud","Gianyar",I412="Ungasan","Badung")</f>
        <v>Denpasar</v>
      </c>
    </row>
    <row r="413" spans="1:11" x14ac:dyDescent="0.2">
      <c r="A413" t="s">
        <v>1680</v>
      </c>
      <c r="B413" t="s">
        <v>18</v>
      </c>
      <c r="C413" t="s">
        <v>1681</v>
      </c>
      <c r="D413">
        <v>981</v>
      </c>
      <c r="E413">
        <v>4.5</v>
      </c>
      <c r="F413" t="s">
        <v>5</v>
      </c>
      <c r="G413" t="s">
        <v>1682</v>
      </c>
      <c r="H413" t="s">
        <v>1683</v>
      </c>
      <c r="I413" t="s">
        <v>257</v>
      </c>
      <c r="J413" t="str" cm="1">
        <f t="array" ref="J413">_xlfn.IFS(F413="$$ - $$$","300000",F413="$","100000",F413="$$$$","500000")</f>
        <v>300000</v>
      </c>
      <c r="K413" t="str" cm="1">
        <f t="array" ref="K413">_xlfn.IFS(I413="Tegalalang","Gianyar",I413="Amed","Karangasem",I413="Anturan","Buleleng",I413="Belalang","Tabanan",I413="Beng","Gianyar",I413="Benoa","Badung",I413="Bunutan","Karangasem",I413="Candidasa","Karangasem",I413="Canggu","Badung",I413="Denpasar","Denpasar",I413="Gianyar","Gianyar",I413="Jatiluwih","Tabanan",I413="Jimbaran","Badung",I413="Kaliasem","Buleleng",I413="Karangasem","Karangasem",I413="Kedewatan","Gianyar",I413="Keliki","Gianyar",I413="Kelusa","Gianyar",I413="Kemenuh","Gianyar",I413="Kenderan","Gianyar",I413="Keramas","Gianyar",I413="Kerobokan","Badung",I413="Kerobokan Kelod","Badung",I413="Kintamani","Bangli",I413="Kuta","Badung",I413="Kuta Selatan","Badung",I413="Kutuh","Badung",I413="Legian","Badung",I413="Lodtunduh","Gianyar",I413="Lovina Beach","Buleleng",I413="Manggis","Karangasem",I413="Mas","Gianyar",I413="Munduk","Buleleng",I413="North Kuta","Badung",I413="Nusa Ceningan","Klungkung",I413="Nusa Dua","Badung",I413="Nusa Lembongan","Klungkung",I413="Nusa Penida","Klungkung",I413="Padangbai","Karangasem",I413="Payangan","Gianyar",I413="Pecatu","Badung",I413="Peliatan","Gianyar",I413="Pemuteran","Buleleng",I413="Pererenan","Badung",I413="Petulu","Gianyar",I413="Saba","Gianyar",I413="Sanur","Denpasar",I413="Sanur Kaja","Denpasar",I413="Sayan","Gianyar",I413="Seminyak","Badung",I413="Seririt","Buleleng",I413="Seseh","Badung",I413="Sidemen","Karangasem",I413="Singakerta","Gianyar",I413="Singaraja","Buleleng",I413="Subagan","Karangasem",I413="Sukawati","Gianyar",I413="Tabanan","Tabanan",I413="Tanah Lot","Tabanan",I413="Tanjung Benoa","Badung",I413="Taro","Gianyar",I413="Tegallalang","Gianyar",I413="Tibubeneng","Badung",I413="Tuban","Badung",I413="Tulamben","Karangasem",I413="Ubud","Gianyar",I413="Ungasan","Badung")</f>
        <v>Karangasem</v>
      </c>
    </row>
    <row r="414" spans="1:11" x14ac:dyDescent="0.2">
      <c r="A414" t="s">
        <v>1684</v>
      </c>
      <c r="B414" t="s">
        <v>348</v>
      </c>
      <c r="C414" t="s">
        <v>1685</v>
      </c>
      <c r="D414">
        <v>129</v>
      </c>
      <c r="E414">
        <v>4.5</v>
      </c>
      <c r="F414" t="s">
        <v>5</v>
      </c>
      <c r="G414" t="s">
        <v>1686</v>
      </c>
      <c r="H414" t="s">
        <v>1687</v>
      </c>
      <c r="I414" t="s">
        <v>383</v>
      </c>
      <c r="J414" t="str" cm="1">
        <f t="array" ref="J414">_xlfn.IFS(F414="$$ - $$$","300000",F414="$","100000",F414="$$$$","500000")</f>
        <v>300000</v>
      </c>
      <c r="K414" t="str" cm="1">
        <f t="array" ref="K414">_xlfn.IFS(I414="Tegalalang","Gianyar",I414="Amed","Karangasem",I414="Anturan","Buleleng",I414="Belalang","Tabanan",I414="Beng","Gianyar",I414="Benoa","Badung",I414="Bunutan","Karangasem",I414="Candidasa","Karangasem",I414="Canggu","Badung",I414="Denpasar","Denpasar",I414="Gianyar","Gianyar",I414="Jatiluwih","Tabanan",I414="Jimbaran","Badung",I414="Kaliasem","Buleleng",I414="Karangasem","Karangasem",I414="Kedewatan","Gianyar",I414="Keliki","Gianyar",I414="Kelusa","Gianyar",I414="Kemenuh","Gianyar",I414="Kenderan","Gianyar",I414="Keramas","Gianyar",I414="Kerobokan","Badung",I414="Kerobokan Kelod","Badung",I414="Kintamani","Bangli",I414="Kuta","Badung",I414="Kuta Selatan","Badung",I414="Kutuh","Badung",I414="Legian","Badung",I414="Lodtunduh","Gianyar",I414="Lovina Beach","Buleleng",I414="Manggis","Karangasem",I414="Mas","Gianyar",I414="Munduk","Buleleng",I414="North Kuta","Badung",I414="Nusa Ceningan","Klungkung",I414="Nusa Dua","Badung",I414="Nusa Lembongan","Klungkung",I414="Nusa Penida","Klungkung",I414="Padangbai","Karangasem",I414="Payangan","Gianyar",I414="Pecatu","Badung",I414="Peliatan","Gianyar",I414="Pemuteran","Buleleng",I414="Pererenan","Badung",I414="Petulu","Gianyar",I414="Saba","Gianyar",I414="Sanur","Denpasar",I414="Sanur Kaja","Denpasar",I414="Sayan","Gianyar",I414="Seminyak","Badung",I414="Seririt","Buleleng",I414="Seseh","Badung",I414="Sidemen","Karangasem",I414="Singakerta","Gianyar",I414="Singaraja","Buleleng",I414="Subagan","Karangasem",I414="Sukawati","Gianyar",I414="Tabanan","Tabanan",I414="Tanah Lot","Tabanan",I414="Tanjung Benoa","Badung",I414="Taro","Gianyar",I414="Tegallalang","Gianyar",I414="Tibubeneng","Badung",I414="Tuban","Badung",I414="Tulamben","Karangasem",I414="Ubud","Gianyar",I414="Ungasan","Badung")</f>
        <v>Badung</v>
      </c>
    </row>
    <row r="415" spans="1:11" x14ac:dyDescent="0.2">
      <c r="A415" t="s">
        <v>1688</v>
      </c>
      <c r="B415" t="s">
        <v>72</v>
      </c>
      <c r="C415" t="s">
        <v>1689</v>
      </c>
      <c r="D415">
        <v>96</v>
      </c>
      <c r="E415">
        <v>5</v>
      </c>
      <c r="F415" t="s">
        <v>74</v>
      </c>
      <c r="G415" t="s">
        <v>1690</v>
      </c>
      <c r="H415" t="s">
        <v>1691</v>
      </c>
      <c r="I415" t="s">
        <v>87</v>
      </c>
      <c r="J415" t="str" cm="1">
        <f t="array" ref="J415">_xlfn.IFS(F415="$$ - $$$","300000",F415="$","100000",F415="$$$$","500000")</f>
        <v>100000</v>
      </c>
      <c r="K415" t="str" cm="1">
        <f t="array" ref="K415">_xlfn.IFS(I415="Tegalalang","Gianyar",I415="Amed","Karangasem",I415="Anturan","Buleleng",I415="Belalang","Tabanan",I415="Beng","Gianyar",I415="Benoa","Badung",I415="Bunutan","Karangasem",I415="Candidasa","Karangasem",I415="Canggu","Badung",I415="Denpasar","Denpasar",I415="Gianyar","Gianyar",I415="Jatiluwih","Tabanan",I415="Jimbaran","Badung",I415="Kaliasem","Buleleng",I415="Karangasem","Karangasem",I415="Kedewatan","Gianyar",I415="Keliki","Gianyar",I415="Kelusa","Gianyar",I415="Kemenuh","Gianyar",I415="Kenderan","Gianyar",I415="Keramas","Gianyar",I415="Kerobokan","Badung",I415="Kerobokan Kelod","Badung",I415="Kintamani","Bangli",I415="Kuta","Badung",I415="Kuta Selatan","Badung",I415="Kutuh","Badung",I415="Legian","Badung",I415="Lodtunduh","Gianyar",I415="Lovina Beach","Buleleng",I415="Manggis","Karangasem",I415="Mas","Gianyar",I415="Munduk","Buleleng",I415="North Kuta","Badung",I415="Nusa Ceningan","Klungkung",I415="Nusa Dua","Badung",I415="Nusa Lembongan","Klungkung",I415="Nusa Penida","Klungkung",I415="Padangbai","Karangasem",I415="Payangan","Gianyar",I415="Pecatu","Badung",I415="Peliatan","Gianyar",I415="Pemuteran","Buleleng",I415="Pererenan","Badung",I415="Petulu","Gianyar",I415="Saba","Gianyar",I415="Sanur","Denpasar",I415="Sanur Kaja","Denpasar",I415="Sayan","Gianyar",I415="Seminyak","Badung",I415="Seririt","Buleleng",I415="Seseh","Badung",I415="Sidemen","Karangasem",I415="Singakerta","Gianyar",I415="Singaraja","Buleleng",I415="Subagan","Karangasem",I415="Sukawati","Gianyar",I415="Tabanan","Tabanan",I415="Tanah Lot","Tabanan",I415="Tanjung Benoa","Badung",I415="Taro","Gianyar",I415="Tegallalang","Gianyar",I415="Tibubeneng","Badung",I415="Tuban","Badung",I415="Tulamben","Karangasem",I415="Ubud","Gianyar",I415="Ungasan","Badung")</f>
        <v>Denpasar</v>
      </c>
    </row>
    <row r="416" spans="1:11" x14ac:dyDescent="0.2">
      <c r="A416" t="s">
        <v>1692</v>
      </c>
      <c r="B416" t="s">
        <v>98</v>
      </c>
      <c r="C416" t="s">
        <v>1694</v>
      </c>
      <c r="D416">
        <v>1014</v>
      </c>
      <c r="E416">
        <v>5</v>
      </c>
      <c r="F416" t="s">
        <v>74</v>
      </c>
      <c r="G416" t="s">
        <v>1695</v>
      </c>
      <c r="H416" t="s">
        <v>1696</v>
      </c>
      <c r="I416" t="s">
        <v>57</v>
      </c>
      <c r="J416" t="str" cm="1">
        <f t="array" ref="J416">_xlfn.IFS(F416="$$ - $$$","300000",F416="$","100000",F416="$$$$","500000")</f>
        <v>100000</v>
      </c>
      <c r="K416" t="str" cm="1">
        <f t="array" ref="K416">_xlfn.IFS(I416="Tegalalang","Gianyar",I416="Amed","Karangasem",I416="Anturan","Buleleng",I416="Belalang","Tabanan",I416="Beng","Gianyar",I416="Benoa","Badung",I416="Bunutan","Karangasem",I416="Candidasa","Karangasem",I416="Canggu","Badung",I416="Denpasar","Denpasar",I416="Gianyar","Gianyar",I416="Jatiluwih","Tabanan",I416="Jimbaran","Badung",I416="Kaliasem","Buleleng",I416="Karangasem","Karangasem",I416="Kedewatan","Gianyar",I416="Keliki","Gianyar",I416="Kelusa","Gianyar",I416="Kemenuh","Gianyar",I416="Kenderan","Gianyar",I416="Keramas","Gianyar",I416="Kerobokan","Badung",I416="Kerobokan Kelod","Badung",I416="Kintamani","Bangli",I416="Kuta","Badung",I416="Kuta Selatan","Badung",I416="Kutuh","Badung",I416="Legian","Badung",I416="Lodtunduh","Gianyar",I416="Lovina Beach","Buleleng",I416="Manggis","Karangasem",I416="Mas","Gianyar",I416="Munduk","Buleleng",I416="North Kuta","Badung",I416="Nusa Ceningan","Klungkung",I416="Nusa Dua","Badung",I416="Nusa Lembongan","Klungkung",I416="Nusa Penida","Klungkung",I416="Padangbai","Karangasem",I416="Payangan","Gianyar",I416="Pecatu","Badung",I416="Peliatan","Gianyar",I416="Pemuteran","Buleleng",I416="Pererenan","Badung",I416="Petulu","Gianyar",I416="Saba","Gianyar",I416="Sanur","Denpasar",I416="Sanur Kaja","Denpasar",I416="Sayan","Gianyar",I416="Seminyak","Badung",I416="Seririt","Buleleng",I416="Seseh","Badung",I416="Sidemen","Karangasem",I416="Singakerta","Gianyar",I416="Singaraja","Buleleng",I416="Subagan","Karangasem",I416="Sukawati","Gianyar",I416="Tabanan","Tabanan",I416="Tanah Lot","Tabanan",I416="Tanjung Benoa","Badung",I416="Taro","Gianyar",I416="Tegallalang","Gianyar",I416="Tibubeneng","Badung",I416="Tuban","Badung",I416="Tulamben","Karangasem",I416="Ubud","Gianyar",I416="Ungasan","Badung")</f>
        <v>Badung</v>
      </c>
    </row>
    <row r="417" spans="1:11" x14ac:dyDescent="0.2">
      <c r="A417" t="s">
        <v>1697</v>
      </c>
      <c r="B417" t="s">
        <v>785</v>
      </c>
      <c r="C417" t="s">
        <v>1698</v>
      </c>
      <c r="D417">
        <v>42</v>
      </c>
      <c r="E417">
        <v>4.5</v>
      </c>
      <c r="F417" t="s">
        <v>74</v>
      </c>
      <c r="G417" t="s">
        <v>1699</v>
      </c>
      <c r="H417" t="s">
        <v>1700</v>
      </c>
      <c r="I417" t="s">
        <v>1701</v>
      </c>
      <c r="J417" t="str" cm="1">
        <f t="array" ref="J417">_xlfn.IFS(F417="$$ - $$$","300000",F417="$","100000",F417="$$$$","500000")</f>
        <v>100000</v>
      </c>
      <c r="K417" t="str" cm="1">
        <f t="array" ref="K417">_xlfn.IFS(I417="Tegalalang","Gianyar",I417="Amed","Karangasem",I417="Anturan","Buleleng",I417="Belalang","Tabanan",I417="Beng","Gianyar",I417="Benoa","Badung",I417="Bunutan","Karangasem",I417="Candidasa","Karangasem",I417="Canggu","Badung",I417="Denpasar","Denpasar",I417="Gianyar","Gianyar",I417="Jatiluwih","Tabanan",I417="Jimbaran","Badung",I417="Kaliasem","Buleleng",I417="Karangasem","Karangasem",I417="Kedewatan","Gianyar",I417="Keliki","Gianyar",I417="Kelusa","Gianyar",I417="Kemenuh","Gianyar",I417="Kenderan","Gianyar",I417="Keramas","Gianyar",I417="Kerobokan","Badung",I417="Kerobokan Kelod","Badung",I417="Kintamani","Bangli",I417="Kuta","Badung",I417="Kuta Selatan","Badung",I417="Kutuh","Badung",I417="Legian","Badung",I417="Lodtunduh","Gianyar",I417="Lovina Beach","Buleleng",I417="Manggis","Karangasem",I417="Mas","Gianyar",I417="Munduk","Buleleng",I417="North Kuta","Badung",I417="Nusa Ceningan","Klungkung",I417="Nusa Dua","Badung",I417="Nusa Lembongan","Klungkung",I417="Nusa Penida","Klungkung",I417="Padangbai","Karangasem",I417="Payangan","Gianyar",I417="Pecatu","Badung",I417="Peliatan","Gianyar",I417="Pemuteran","Buleleng",I417="Pererenan","Badung",I417="Petulu","Gianyar",I417="Saba","Gianyar",I417="Sanur","Denpasar",I417="Sanur Kaja","Denpasar",I417="Sayan","Gianyar",I417="Seminyak","Badung",I417="Seririt","Buleleng",I417="Seseh","Badung",I417="Sidemen","Karangasem",I417="Singakerta","Gianyar",I417="Singaraja","Buleleng",I417="Subagan","Karangasem",I417="Sukawati","Gianyar",I417="Tabanan","Tabanan",I417="Tanah Lot","Tabanan",I417="Tanjung Benoa","Badung",I417="Taro","Gianyar",I417="Tegallalang","Gianyar",I417="Tibubeneng","Badung",I417="Tuban","Badung",I417="Tulamben","Karangasem",I417="Ubud","Gianyar",I417="Ungasan","Badung")</f>
        <v>Gianyar</v>
      </c>
    </row>
    <row r="418" spans="1:11" x14ac:dyDescent="0.2">
      <c r="A418" t="s">
        <v>1702</v>
      </c>
      <c r="B418" t="s">
        <v>2</v>
      </c>
      <c r="C418" t="s">
        <v>1703</v>
      </c>
      <c r="D418">
        <v>354</v>
      </c>
      <c r="E418">
        <v>4.5</v>
      </c>
      <c r="F418" t="s">
        <v>74</v>
      </c>
      <c r="G418" t="s">
        <v>1704</v>
      </c>
      <c r="H418" t="s">
        <v>1705</v>
      </c>
      <c r="I418" t="s">
        <v>180</v>
      </c>
      <c r="J418" t="str" cm="1">
        <f t="array" ref="J418">_xlfn.IFS(F418="$$ - $$$","300000",F418="$","100000",F418="$$$$","500000")</f>
        <v>100000</v>
      </c>
      <c r="K418" t="str" cm="1">
        <f t="array" ref="K418">_xlfn.IFS(I418="Tegalalang","Gianyar",I418="Amed","Karangasem",I418="Anturan","Buleleng",I418="Belalang","Tabanan",I418="Beng","Gianyar",I418="Benoa","Badung",I418="Bunutan","Karangasem",I418="Candidasa","Karangasem",I418="Canggu","Badung",I418="Denpasar","Denpasar",I418="Gianyar","Gianyar",I418="Jatiluwih","Tabanan",I418="Jimbaran","Badung",I418="Kaliasem","Buleleng",I418="Karangasem","Karangasem",I418="Kedewatan","Gianyar",I418="Keliki","Gianyar",I418="Kelusa","Gianyar",I418="Kemenuh","Gianyar",I418="Kenderan","Gianyar",I418="Keramas","Gianyar",I418="Kerobokan","Badung",I418="Kerobokan Kelod","Badung",I418="Kintamani","Bangli",I418="Kuta","Badung",I418="Kuta Selatan","Badung",I418="Kutuh","Badung",I418="Legian","Badung",I418="Lodtunduh","Gianyar",I418="Lovina Beach","Buleleng",I418="Manggis","Karangasem",I418="Mas","Gianyar",I418="Munduk","Buleleng",I418="North Kuta","Badung",I418="Nusa Ceningan","Klungkung",I418="Nusa Dua","Badung",I418="Nusa Lembongan","Klungkung",I418="Nusa Penida","Klungkung",I418="Padangbai","Karangasem",I418="Payangan","Gianyar",I418="Pecatu","Badung",I418="Peliatan","Gianyar",I418="Pemuteran","Buleleng",I418="Pererenan","Badung",I418="Petulu","Gianyar",I418="Saba","Gianyar",I418="Sanur","Denpasar",I418="Sanur Kaja","Denpasar",I418="Sayan","Gianyar",I418="Seminyak","Badung",I418="Seririt","Buleleng",I418="Seseh","Badung",I418="Sidemen","Karangasem",I418="Singakerta","Gianyar",I418="Singaraja","Buleleng",I418="Subagan","Karangasem",I418="Sukawati","Gianyar",I418="Tabanan","Tabanan",I418="Tanah Lot","Tabanan",I418="Tanjung Benoa","Badung",I418="Taro","Gianyar",I418="Tegallalang","Gianyar",I418="Tibubeneng","Badung",I418="Tuban","Badung",I418="Tulamben","Karangasem",I418="Ubud","Gianyar",I418="Ungasan","Badung")</f>
        <v>Klungkung</v>
      </c>
    </row>
    <row r="419" spans="1:11" x14ac:dyDescent="0.2">
      <c r="A419" t="s">
        <v>1706</v>
      </c>
      <c r="B419" t="s">
        <v>935</v>
      </c>
      <c r="C419" t="s">
        <v>1707</v>
      </c>
      <c r="D419">
        <v>675</v>
      </c>
      <c r="E419">
        <v>5</v>
      </c>
      <c r="F419" t="s">
        <v>5</v>
      </c>
      <c r="G419" t="s">
        <v>1708</v>
      </c>
      <c r="H419" t="s">
        <v>1709</v>
      </c>
      <c r="I419" t="s">
        <v>69</v>
      </c>
      <c r="J419" t="str" cm="1">
        <f t="array" ref="J419">_xlfn.IFS(F419="$$ - $$$","300000",F419="$","100000",F419="$$$$","500000")</f>
        <v>300000</v>
      </c>
      <c r="K419" t="str" cm="1">
        <f t="array" ref="K419">_xlfn.IFS(I419="Tegalalang","Gianyar",I419="Amed","Karangasem",I419="Anturan","Buleleng",I419="Belalang","Tabanan",I419="Beng","Gianyar",I419="Benoa","Badung",I419="Bunutan","Karangasem",I419="Candidasa","Karangasem",I419="Canggu","Badung",I419="Denpasar","Denpasar",I419="Gianyar","Gianyar",I419="Jatiluwih","Tabanan",I419="Jimbaran","Badung",I419="Kaliasem","Buleleng",I419="Karangasem","Karangasem",I419="Kedewatan","Gianyar",I419="Keliki","Gianyar",I419="Kelusa","Gianyar",I419="Kemenuh","Gianyar",I419="Kenderan","Gianyar",I419="Keramas","Gianyar",I419="Kerobokan","Badung",I419="Kerobokan Kelod","Badung",I419="Kintamani","Bangli",I419="Kuta","Badung",I419="Kuta Selatan","Badung",I419="Kutuh","Badung",I419="Legian","Badung",I419="Lodtunduh","Gianyar",I419="Lovina Beach","Buleleng",I419="Manggis","Karangasem",I419="Mas","Gianyar",I419="Munduk","Buleleng",I419="North Kuta","Badung",I419="Nusa Ceningan","Klungkung",I419="Nusa Dua","Badung",I419="Nusa Lembongan","Klungkung",I419="Nusa Penida","Klungkung",I419="Padangbai","Karangasem",I419="Payangan","Gianyar",I419="Pecatu","Badung",I419="Peliatan","Gianyar",I419="Pemuteran","Buleleng",I419="Pererenan","Badung",I419="Petulu","Gianyar",I419="Saba","Gianyar",I419="Sanur","Denpasar",I419="Sanur Kaja","Denpasar",I419="Sayan","Gianyar",I419="Seminyak","Badung",I419="Seririt","Buleleng",I419="Seseh","Badung",I419="Sidemen","Karangasem",I419="Singakerta","Gianyar",I419="Singaraja","Buleleng",I419="Subagan","Karangasem",I419="Sukawati","Gianyar",I419="Tabanan","Tabanan",I419="Tanah Lot","Tabanan",I419="Tanjung Benoa","Badung",I419="Taro","Gianyar",I419="Tegallalang","Gianyar",I419="Tibubeneng","Badung",I419="Tuban","Badung",I419="Tulamben","Karangasem",I419="Ubud","Gianyar",I419="Ungasan","Badung")</f>
        <v>Badung</v>
      </c>
    </row>
    <row r="420" spans="1:11" x14ac:dyDescent="0.2">
      <c r="A420" t="s">
        <v>1710</v>
      </c>
      <c r="B420" t="s">
        <v>72</v>
      </c>
      <c r="C420" t="s">
        <v>1711</v>
      </c>
      <c r="D420">
        <v>240</v>
      </c>
      <c r="E420">
        <v>4.5</v>
      </c>
      <c r="F420" t="s">
        <v>5</v>
      </c>
      <c r="G420" t="s">
        <v>1712</v>
      </c>
      <c r="H420" t="s">
        <v>1713</v>
      </c>
      <c r="I420" t="s">
        <v>87</v>
      </c>
      <c r="J420" t="str" cm="1">
        <f t="array" ref="J420">_xlfn.IFS(F420="$$ - $$$","300000",F420="$","100000",F420="$$$$","500000")</f>
        <v>300000</v>
      </c>
      <c r="K420" t="str" cm="1">
        <f t="array" ref="K420">_xlfn.IFS(I420="Tegalalang","Gianyar",I420="Amed","Karangasem",I420="Anturan","Buleleng",I420="Belalang","Tabanan",I420="Beng","Gianyar",I420="Benoa","Badung",I420="Bunutan","Karangasem",I420="Candidasa","Karangasem",I420="Canggu","Badung",I420="Denpasar","Denpasar",I420="Gianyar","Gianyar",I420="Jatiluwih","Tabanan",I420="Jimbaran","Badung",I420="Kaliasem","Buleleng",I420="Karangasem","Karangasem",I420="Kedewatan","Gianyar",I420="Keliki","Gianyar",I420="Kelusa","Gianyar",I420="Kemenuh","Gianyar",I420="Kenderan","Gianyar",I420="Keramas","Gianyar",I420="Kerobokan","Badung",I420="Kerobokan Kelod","Badung",I420="Kintamani","Bangli",I420="Kuta","Badung",I420="Kuta Selatan","Badung",I420="Kutuh","Badung",I420="Legian","Badung",I420="Lodtunduh","Gianyar",I420="Lovina Beach","Buleleng",I420="Manggis","Karangasem",I420="Mas","Gianyar",I420="Munduk","Buleleng",I420="North Kuta","Badung",I420="Nusa Ceningan","Klungkung",I420="Nusa Dua","Badung",I420="Nusa Lembongan","Klungkung",I420="Nusa Penida","Klungkung",I420="Padangbai","Karangasem",I420="Payangan","Gianyar",I420="Pecatu","Badung",I420="Peliatan","Gianyar",I420="Pemuteran","Buleleng",I420="Pererenan","Badung",I420="Petulu","Gianyar",I420="Saba","Gianyar",I420="Sanur","Denpasar",I420="Sanur Kaja","Denpasar",I420="Sayan","Gianyar",I420="Seminyak","Badung",I420="Seririt","Buleleng",I420="Seseh","Badung",I420="Sidemen","Karangasem",I420="Singakerta","Gianyar",I420="Singaraja","Buleleng",I420="Subagan","Karangasem",I420="Sukawati","Gianyar",I420="Tabanan","Tabanan",I420="Tanah Lot","Tabanan",I420="Tanjung Benoa","Badung",I420="Taro","Gianyar",I420="Tegallalang","Gianyar",I420="Tibubeneng","Badung",I420="Tuban","Badung",I420="Tulamben","Karangasem",I420="Ubud","Gianyar",I420="Ungasan","Badung")</f>
        <v>Denpasar</v>
      </c>
    </row>
    <row r="421" spans="1:11" x14ac:dyDescent="0.2">
      <c r="A421" t="s">
        <v>1714</v>
      </c>
      <c r="B421" t="s">
        <v>11</v>
      </c>
      <c r="C421" t="s">
        <v>1715</v>
      </c>
      <c r="D421">
        <v>1111</v>
      </c>
      <c r="E421">
        <v>4.5</v>
      </c>
      <c r="F421" t="s">
        <v>26</v>
      </c>
      <c r="G421" t="s">
        <v>1716</v>
      </c>
      <c r="H421" t="s">
        <v>1717</v>
      </c>
      <c r="I421" t="s">
        <v>29</v>
      </c>
      <c r="J421" t="str" cm="1">
        <f t="array" ref="J421">_xlfn.IFS(F421="$$ - $$$","300000",F421="$","100000",F421="$$$$","500000")</f>
        <v>500000</v>
      </c>
      <c r="K421" t="str" cm="1">
        <f t="array" ref="K421">_xlfn.IFS(I421="Tegalalang","Gianyar",I421="Amed","Karangasem",I421="Anturan","Buleleng",I421="Belalang","Tabanan",I421="Beng","Gianyar",I421="Benoa","Badung",I421="Bunutan","Karangasem",I421="Candidasa","Karangasem",I421="Canggu","Badung",I421="Denpasar","Denpasar",I421="Gianyar","Gianyar",I421="Jatiluwih","Tabanan",I421="Jimbaran","Badung",I421="Kaliasem","Buleleng",I421="Karangasem","Karangasem",I421="Kedewatan","Gianyar",I421="Keliki","Gianyar",I421="Kelusa","Gianyar",I421="Kemenuh","Gianyar",I421="Kenderan","Gianyar",I421="Keramas","Gianyar",I421="Kerobokan","Badung",I421="Kerobokan Kelod","Badung",I421="Kintamani","Bangli",I421="Kuta","Badung",I421="Kuta Selatan","Badung",I421="Kutuh","Badung",I421="Legian","Badung",I421="Lodtunduh","Gianyar",I421="Lovina Beach","Buleleng",I421="Manggis","Karangasem",I421="Mas","Gianyar",I421="Munduk","Buleleng",I421="North Kuta","Badung",I421="Nusa Ceningan","Klungkung",I421="Nusa Dua","Badung",I421="Nusa Lembongan","Klungkung",I421="Nusa Penida","Klungkung",I421="Padangbai","Karangasem",I421="Payangan","Gianyar",I421="Pecatu","Badung",I421="Peliatan","Gianyar",I421="Pemuteran","Buleleng",I421="Pererenan","Badung",I421="Petulu","Gianyar",I421="Saba","Gianyar",I421="Sanur","Denpasar",I421="Sanur Kaja","Denpasar",I421="Sayan","Gianyar",I421="Seminyak","Badung",I421="Seririt","Buleleng",I421="Seseh","Badung",I421="Sidemen","Karangasem",I421="Singakerta","Gianyar",I421="Singaraja","Buleleng",I421="Subagan","Karangasem",I421="Sukawati","Gianyar",I421="Tabanan","Tabanan",I421="Tanah Lot","Tabanan",I421="Tanjung Benoa","Badung",I421="Taro","Gianyar",I421="Tegallalang","Gianyar",I421="Tibubeneng","Badung",I421="Tuban","Badung",I421="Tulamben","Karangasem",I421="Ubud","Gianyar",I421="Ungasan","Badung")</f>
        <v>Badung</v>
      </c>
    </row>
    <row r="422" spans="1:11" x14ac:dyDescent="0.2">
      <c r="A422" t="s">
        <v>1718</v>
      </c>
      <c r="B422" t="s">
        <v>18</v>
      </c>
      <c r="C422" t="s">
        <v>1719</v>
      </c>
      <c r="D422">
        <v>1201</v>
      </c>
      <c r="E422">
        <v>4</v>
      </c>
      <c r="F422" t="s">
        <v>74</v>
      </c>
      <c r="G422" t="s">
        <v>1720</v>
      </c>
      <c r="H422" t="s">
        <v>1721</v>
      </c>
      <c r="I422" t="s">
        <v>23</v>
      </c>
      <c r="J422" t="str" cm="1">
        <f t="array" ref="J422">_xlfn.IFS(F422="$$ - $$$","300000",F422="$","100000",F422="$$$$","500000")</f>
        <v>100000</v>
      </c>
      <c r="K422" t="str" cm="1">
        <f t="array" ref="K422">_xlfn.IFS(I422="Tegalalang","Gianyar",I422="Amed","Karangasem",I422="Anturan","Buleleng",I422="Belalang","Tabanan",I422="Beng","Gianyar",I422="Benoa","Badung",I422="Bunutan","Karangasem",I422="Candidasa","Karangasem",I422="Canggu","Badung",I422="Denpasar","Denpasar",I422="Gianyar","Gianyar",I422="Jatiluwih","Tabanan",I422="Jimbaran","Badung",I422="Kaliasem","Buleleng",I422="Karangasem","Karangasem",I422="Kedewatan","Gianyar",I422="Keliki","Gianyar",I422="Kelusa","Gianyar",I422="Kemenuh","Gianyar",I422="Kenderan","Gianyar",I422="Keramas","Gianyar",I422="Kerobokan","Badung",I422="Kerobokan Kelod","Badung",I422="Kintamani","Bangli",I422="Kuta","Badung",I422="Kuta Selatan","Badung",I422="Kutuh","Badung",I422="Legian","Badung",I422="Lodtunduh","Gianyar",I422="Lovina Beach","Buleleng",I422="Manggis","Karangasem",I422="Mas","Gianyar",I422="Munduk","Buleleng",I422="North Kuta","Badung",I422="Nusa Ceningan","Klungkung",I422="Nusa Dua","Badung",I422="Nusa Lembongan","Klungkung",I422="Nusa Penida","Klungkung",I422="Padangbai","Karangasem",I422="Payangan","Gianyar",I422="Pecatu","Badung",I422="Peliatan","Gianyar",I422="Pemuteran","Buleleng",I422="Pererenan","Badung",I422="Petulu","Gianyar",I422="Saba","Gianyar",I422="Sanur","Denpasar",I422="Sanur Kaja","Denpasar",I422="Sayan","Gianyar",I422="Seminyak","Badung",I422="Seririt","Buleleng",I422="Seseh","Badung",I422="Sidemen","Karangasem",I422="Singakerta","Gianyar",I422="Singaraja","Buleleng",I422="Subagan","Karangasem",I422="Sukawati","Gianyar",I422="Tabanan","Tabanan",I422="Tanah Lot","Tabanan",I422="Tanjung Benoa","Badung",I422="Taro","Gianyar",I422="Tegallalang","Gianyar",I422="Tibubeneng","Badung",I422="Tuban","Badung",I422="Tulamben","Karangasem",I422="Ubud","Gianyar",I422="Ungasan","Badung")</f>
        <v>Badung</v>
      </c>
    </row>
    <row r="423" spans="1:11" x14ac:dyDescent="0.2">
      <c r="A423" t="s">
        <v>1722</v>
      </c>
      <c r="B423" t="s">
        <v>78</v>
      </c>
      <c r="C423" t="s">
        <v>1723</v>
      </c>
      <c r="D423">
        <v>224</v>
      </c>
      <c r="E423">
        <v>4.5</v>
      </c>
      <c r="F423" t="s">
        <v>5</v>
      </c>
      <c r="G423" t="s">
        <v>1724</v>
      </c>
      <c r="H423" t="s">
        <v>463</v>
      </c>
      <c r="I423" t="s">
        <v>87</v>
      </c>
      <c r="J423" t="str" cm="1">
        <f t="array" ref="J423">_xlfn.IFS(F423="$$ - $$$","300000",F423="$","100000",F423="$$$$","500000")</f>
        <v>300000</v>
      </c>
      <c r="K423" t="str" cm="1">
        <f t="array" ref="K423">_xlfn.IFS(I423="Tegalalang","Gianyar",I423="Amed","Karangasem",I423="Anturan","Buleleng",I423="Belalang","Tabanan",I423="Beng","Gianyar",I423="Benoa","Badung",I423="Bunutan","Karangasem",I423="Candidasa","Karangasem",I423="Canggu","Badung",I423="Denpasar","Denpasar",I423="Gianyar","Gianyar",I423="Jatiluwih","Tabanan",I423="Jimbaran","Badung",I423="Kaliasem","Buleleng",I423="Karangasem","Karangasem",I423="Kedewatan","Gianyar",I423="Keliki","Gianyar",I423="Kelusa","Gianyar",I423="Kemenuh","Gianyar",I423="Kenderan","Gianyar",I423="Keramas","Gianyar",I423="Kerobokan","Badung",I423="Kerobokan Kelod","Badung",I423="Kintamani","Bangli",I423="Kuta","Badung",I423="Kuta Selatan","Badung",I423="Kutuh","Badung",I423="Legian","Badung",I423="Lodtunduh","Gianyar",I423="Lovina Beach","Buleleng",I423="Manggis","Karangasem",I423="Mas","Gianyar",I423="Munduk","Buleleng",I423="North Kuta","Badung",I423="Nusa Ceningan","Klungkung",I423="Nusa Dua","Badung",I423="Nusa Lembongan","Klungkung",I423="Nusa Penida","Klungkung",I423="Padangbai","Karangasem",I423="Payangan","Gianyar",I423="Pecatu","Badung",I423="Peliatan","Gianyar",I423="Pemuteran","Buleleng",I423="Pererenan","Badung",I423="Petulu","Gianyar",I423="Saba","Gianyar",I423="Sanur","Denpasar",I423="Sanur Kaja","Denpasar",I423="Sayan","Gianyar",I423="Seminyak","Badung",I423="Seririt","Buleleng",I423="Seseh","Badung",I423="Sidemen","Karangasem",I423="Singakerta","Gianyar",I423="Singaraja","Buleleng",I423="Subagan","Karangasem",I423="Sukawati","Gianyar",I423="Tabanan","Tabanan",I423="Tanah Lot","Tabanan",I423="Tanjung Benoa","Badung",I423="Taro","Gianyar",I423="Tegallalang","Gianyar",I423="Tibubeneng","Badung",I423="Tuban","Badung",I423="Tulamben","Karangasem",I423="Ubud","Gianyar",I423="Ungasan","Badung")</f>
        <v>Denpasar</v>
      </c>
    </row>
    <row r="424" spans="1:11" x14ac:dyDescent="0.2">
      <c r="A424" t="s">
        <v>1725</v>
      </c>
      <c r="B424" t="s">
        <v>2</v>
      </c>
      <c r="C424" t="s">
        <v>1726</v>
      </c>
      <c r="D424">
        <v>425</v>
      </c>
      <c r="E424">
        <v>4.5</v>
      </c>
      <c r="F424" t="s">
        <v>5</v>
      </c>
      <c r="G424" t="s">
        <v>1727</v>
      </c>
      <c r="H424" t="s">
        <v>1728</v>
      </c>
      <c r="I424" t="s">
        <v>92</v>
      </c>
      <c r="J424" t="str" cm="1">
        <f t="array" ref="J424">_xlfn.IFS(F424="$$ - $$$","300000",F424="$","100000",F424="$$$$","500000")</f>
        <v>300000</v>
      </c>
      <c r="K424" t="str" cm="1">
        <f t="array" ref="K424">_xlfn.IFS(I424="Tegalalang","Gianyar",I424="Amed","Karangasem",I424="Anturan","Buleleng",I424="Belalang","Tabanan",I424="Beng","Gianyar",I424="Benoa","Badung",I424="Bunutan","Karangasem",I424="Candidasa","Karangasem",I424="Canggu","Badung",I424="Denpasar","Denpasar",I424="Gianyar","Gianyar",I424="Jatiluwih","Tabanan",I424="Jimbaran","Badung",I424="Kaliasem","Buleleng",I424="Karangasem","Karangasem",I424="Kedewatan","Gianyar",I424="Keliki","Gianyar",I424="Kelusa","Gianyar",I424="Kemenuh","Gianyar",I424="Kenderan","Gianyar",I424="Keramas","Gianyar",I424="Kerobokan","Badung",I424="Kerobokan Kelod","Badung",I424="Kintamani","Bangli",I424="Kuta","Badung",I424="Kuta Selatan","Badung",I424="Kutuh","Badung",I424="Legian","Badung",I424="Lodtunduh","Gianyar",I424="Lovina Beach","Buleleng",I424="Manggis","Karangasem",I424="Mas","Gianyar",I424="Munduk","Buleleng",I424="North Kuta","Badung",I424="Nusa Ceningan","Klungkung",I424="Nusa Dua","Badung",I424="Nusa Lembongan","Klungkung",I424="Nusa Penida","Klungkung",I424="Padangbai","Karangasem",I424="Payangan","Gianyar",I424="Pecatu","Badung",I424="Peliatan","Gianyar",I424="Pemuteran","Buleleng",I424="Pererenan","Badung",I424="Petulu","Gianyar",I424="Saba","Gianyar",I424="Sanur","Denpasar",I424="Sanur Kaja","Denpasar",I424="Sayan","Gianyar",I424="Seminyak","Badung",I424="Seririt","Buleleng",I424="Seseh","Badung",I424="Sidemen","Karangasem",I424="Singakerta","Gianyar",I424="Singaraja","Buleleng",I424="Subagan","Karangasem",I424="Sukawati","Gianyar",I424="Tabanan","Tabanan",I424="Tanah Lot","Tabanan",I424="Tanjung Benoa","Badung",I424="Taro","Gianyar",I424="Tegallalang","Gianyar",I424="Tibubeneng","Badung",I424="Tuban","Badung",I424="Tulamben","Karangasem",I424="Ubud","Gianyar",I424="Ungasan","Badung")</f>
        <v>Badung</v>
      </c>
    </row>
    <row r="425" spans="1:11" x14ac:dyDescent="0.2">
      <c r="A425" t="s">
        <v>1729</v>
      </c>
      <c r="B425" t="s">
        <v>78</v>
      </c>
      <c r="C425" t="s">
        <v>1730</v>
      </c>
      <c r="D425">
        <v>41</v>
      </c>
      <c r="E425">
        <v>4.5</v>
      </c>
      <c r="F425" t="s">
        <v>74</v>
      </c>
      <c r="G425" t="s">
        <v>1731</v>
      </c>
      <c r="H425" t="s">
        <v>1732</v>
      </c>
      <c r="I425" t="s">
        <v>39</v>
      </c>
      <c r="J425" t="str" cm="1">
        <f t="array" ref="J425">_xlfn.IFS(F425="$$ - $$$","300000",F425="$","100000",F425="$$$$","500000")</f>
        <v>100000</v>
      </c>
      <c r="K425" t="str" cm="1">
        <f t="array" ref="K425">_xlfn.IFS(I425="Tegalalang","Gianyar",I425="Amed","Karangasem",I425="Anturan","Buleleng",I425="Belalang","Tabanan",I425="Beng","Gianyar",I425="Benoa","Badung",I425="Bunutan","Karangasem",I425="Candidasa","Karangasem",I425="Canggu","Badung",I425="Denpasar","Denpasar",I425="Gianyar","Gianyar",I425="Jatiluwih","Tabanan",I425="Jimbaran","Badung",I425="Kaliasem","Buleleng",I425="Karangasem","Karangasem",I425="Kedewatan","Gianyar",I425="Keliki","Gianyar",I425="Kelusa","Gianyar",I425="Kemenuh","Gianyar",I425="Kenderan","Gianyar",I425="Keramas","Gianyar",I425="Kerobokan","Badung",I425="Kerobokan Kelod","Badung",I425="Kintamani","Bangli",I425="Kuta","Badung",I425="Kuta Selatan","Badung",I425="Kutuh","Badung",I425="Legian","Badung",I425="Lodtunduh","Gianyar",I425="Lovina Beach","Buleleng",I425="Manggis","Karangasem",I425="Mas","Gianyar",I425="Munduk","Buleleng",I425="North Kuta","Badung",I425="Nusa Ceningan","Klungkung",I425="Nusa Dua","Badung",I425="Nusa Lembongan","Klungkung",I425="Nusa Penida","Klungkung",I425="Padangbai","Karangasem",I425="Payangan","Gianyar",I425="Pecatu","Badung",I425="Peliatan","Gianyar",I425="Pemuteran","Buleleng",I425="Pererenan","Badung",I425="Petulu","Gianyar",I425="Saba","Gianyar",I425="Sanur","Denpasar",I425="Sanur Kaja","Denpasar",I425="Sayan","Gianyar",I425="Seminyak","Badung",I425="Seririt","Buleleng",I425="Seseh","Badung",I425="Sidemen","Karangasem",I425="Singakerta","Gianyar",I425="Singaraja","Buleleng",I425="Subagan","Karangasem",I425="Sukawati","Gianyar",I425="Tabanan","Tabanan",I425="Tanah Lot","Tabanan",I425="Tanjung Benoa","Badung",I425="Taro","Gianyar",I425="Tegallalang","Gianyar",I425="Tibubeneng","Badung",I425="Tuban","Badung",I425="Tulamben","Karangasem",I425="Ubud","Gianyar",I425="Ungasan","Badung")</f>
        <v>Badung</v>
      </c>
    </row>
    <row r="426" spans="1:11" x14ac:dyDescent="0.2">
      <c r="A426" t="s">
        <v>1733</v>
      </c>
      <c r="B426" t="s">
        <v>935</v>
      </c>
      <c r="C426" t="s">
        <v>1734</v>
      </c>
      <c r="D426">
        <v>731</v>
      </c>
      <c r="E426">
        <v>5</v>
      </c>
      <c r="F426" t="s">
        <v>5</v>
      </c>
      <c r="G426" t="s">
        <v>1735</v>
      </c>
      <c r="H426" t="s">
        <v>1736</v>
      </c>
      <c r="I426" t="s">
        <v>39</v>
      </c>
      <c r="J426" t="str" cm="1">
        <f t="array" ref="J426">_xlfn.IFS(F426="$$ - $$$","300000",F426="$","100000",F426="$$$$","500000")</f>
        <v>300000</v>
      </c>
      <c r="K426" t="str" cm="1">
        <f t="array" ref="K426">_xlfn.IFS(I426="Tegalalang","Gianyar",I426="Amed","Karangasem",I426="Anturan","Buleleng",I426="Belalang","Tabanan",I426="Beng","Gianyar",I426="Benoa","Badung",I426="Bunutan","Karangasem",I426="Candidasa","Karangasem",I426="Canggu","Badung",I426="Denpasar","Denpasar",I426="Gianyar","Gianyar",I426="Jatiluwih","Tabanan",I426="Jimbaran","Badung",I426="Kaliasem","Buleleng",I426="Karangasem","Karangasem",I426="Kedewatan","Gianyar",I426="Keliki","Gianyar",I426="Kelusa","Gianyar",I426="Kemenuh","Gianyar",I426="Kenderan","Gianyar",I426="Keramas","Gianyar",I426="Kerobokan","Badung",I426="Kerobokan Kelod","Badung",I426="Kintamani","Bangli",I426="Kuta","Badung",I426="Kuta Selatan","Badung",I426="Kutuh","Badung",I426="Legian","Badung",I426="Lodtunduh","Gianyar",I426="Lovina Beach","Buleleng",I426="Manggis","Karangasem",I426="Mas","Gianyar",I426="Munduk","Buleleng",I426="North Kuta","Badung",I426="Nusa Ceningan","Klungkung",I426="Nusa Dua","Badung",I426="Nusa Lembongan","Klungkung",I426="Nusa Penida","Klungkung",I426="Padangbai","Karangasem",I426="Payangan","Gianyar",I426="Pecatu","Badung",I426="Peliatan","Gianyar",I426="Pemuteran","Buleleng",I426="Pererenan","Badung",I426="Petulu","Gianyar",I426="Saba","Gianyar",I426="Sanur","Denpasar",I426="Sanur Kaja","Denpasar",I426="Sayan","Gianyar",I426="Seminyak","Badung",I426="Seririt","Buleleng",I426="Seseh","Badung",I426="Sidemen","Karangasem",I426="Singakerta","Gianyar",I426="Singaraja","Buleleng",I426="Subagan","Karangasem",I426="Sukawati","Gianyar",I426="Tabanan","Tabanan",I426="Tanah Lot","Tabanan",I426="Tanjung Benoa","Badung",I426="Taro","Gianyar",I426="Tegallalang","Gianyar",I426="Tibubeneng","Badung",I426="Tuban","Badung",I426="Tulamben","Karangasem",I426="Ubud","Gianyar",I426="Ungasan","Badung")</f>
        <v>Badung</v>
      </c>
    </row>
    <row r="427" spans="1:11" x14ac:dyDescent="0.2">
      <c r="A427" t="s">
        <v>1737</v>
      </c>
      <c r="B427" t="s">
        <v>3</v>
      </c>
      <c r="C427" t="s">
        <v>1738</v>
      </c>
      <c r="D427">
        <v>190</v>
      </c>
      <c r="E427">
        <v>4</v>
      </c>
      <c r="F427" t="s">
        <v>5</v>
      </c>
      <c r="G427" t="s">
        <v>1739</v>
      </c>
      <c r="H427" t="s">
        <v>1740</v>
      </c>
      <c r="I427" t="s">
        <v>638</v>
      </c>
      <c r="J427" t="str" cm="1">
        <f t="array" ref="J427">_xlfn.IFS(F427="$$ - $$$","300000",F427="$","100000",F427="$$$$","500000")</f>
        <v>300000</v>
      </c>
      <c r="K427" t="str" cm="1">
        <f t="array" ref="K427">_xlfn.IFS(I427="Tegalalang","Gianyar",I427="Amed","Karangasem",I427="Anturan","Buleleng",I427="Belalang","Tabanan",I427="Beng","Gianyar",I427="Benoa","Badung",I427="Bunutan","Karangasem",I427="Candidasa","Karangasem",I427="Canggu","Badung",I427="Denpasar","Denpasar",I427="Gianyar","Gianyar",I427="Jatiluwih","Tabanan",I427="Jimbaran","Badung",I427="Kaliasem","Buleleng",I427="Karangasem","Karangasem",I427="Kedewatan","Gianyar",I427="Keliki","Gianyar",I427="Kelusa","Gianyar",I427="Kemenuh","Gianyar",I427="Kenderan","Gianyar",I427="Keramas","Gianyar",I427="Kerobokan","Badung",I427="Kerobokan Kelod","Badung",I427="Kintamani","Bangli",I427="Kuta","Badung",I427="Kuta Selatan","Badung",I427="Kutuh","Badung",I427="Legian","Badung",I427="Lodtunduh","Gianyar",I427="Lovina Beach","Buleleng",I427="Manggis","Karangasem",I427="Mas","Gianyar",I427="Munduk","Buleleng",I427="North Kuta","Badung",I427="Nusa Ceningan","Klungkung",I427="Nusa Dua","Badung",I427="Nusa Lembongan","Klungkung",I427="Nusa Penida","Klungkung",I427="Padangbai","Karangasem",I427="Payangan","Gianyar",I427="Pecatu","Badung",I427="Peliatan","Gianyar",I427="Pemuteran","Buleleng",I427="Pererenan","Badung",I427="Petulu","Gianyar",I427="Saba","Gianyar",I427="Sanur","Denpasar",I427="Sanur Kaja","Denpasar",I427="Sayan","Gianyar",I427="Seminyak","Badung",I427="Seririt","Buleleng",I427="Seseh","Badung",I427="Sidemen","Karangasem",I427="Singakerta","Gianyar",I427="Singaraja","Buleleng",I427="Subagan","Karangasem",I427="Sukawati","Gianyar",I427="Tabanan","Tabanan",I427="Tanah Lot","Tabanan",I427="Tanjung Benoa","Badung",I427="Taro","Gianyar",I427="Tegallalang","Gianyar",I427="Tibubeneng","Badung",I427="Tuban","Badung",I427="Tulamben","Karangasem",I427="Ubud","Gianyar",I427="Ungasan","Badung")</f>
        <v>Karangasem</v>
      </c>
    </row>
    <row r="428" spans="1:11" x14ac:dyDescent="0.2">
      <c r="A428" t="s">
        <v>1741</v>
      </c>
      <c r="B428" t="s">
        <v>3</v>
      </c>
      <c r="C428" t="s">
        <v>1742</v>
      </c>
      <c r="D428">
        <v>259</v>
      </c>
      <c r="E428">
        <v>5</v>
      </c>
      <c r="F428" t="s">
        <v>5</v>
      </c>
      <c r="G428" t="s">
        <v>1743</v>
      </c>
      <c r="H428" t="s">
        <v>1744</v>
      </c>
      <c r="I428" t="s">
        <v>450</v>
      </c>
      <c r="J428" t="str" cm="1">
        <f t="array" ref="J428">_xlfn.IFS(F428="$$ - $$$","300000",F428="$","100000",F428="$$$$","500000")</f>
        <v>300000</v>
      </c>
      <c r="K428" t="str" cm="1">
        <f t="array" ref="K428">_xlfn.IFS(I428="Tegalalang","Gianyar",I428="Amed","Karangasem",I428="Anturan","Buleleng",I428="Belalang","Tabanan",I428="Beng","Gianyar",I428="Benoa","Badung",I428="Bunutan","Karangasem",I428="Candidasa","Karangasem",I428="Canggu","Badung",I428="Denpasar","Denpasar",I428="Gianyar","Gianyar",I428="Jatiluwih","Tabanan",I428="Jimbaran","Badung",I428="Kaliasem","Buleleng",I428="Karangasem","Karangasem",I428="Kedewatan","Gianyar",I428="Keliki","Gianyar",I428="Kelusa","Gianyar",I428="Kemenuh","Gianyar",I428="Kenderan","Gianyar",I428="Keramas","Gianyar",I428="Kerobokan","Badung",I428="Kerobokan Kelod","Badung",I428="Kintamani","Bangli",I428="Kuta","Badung",I428="Kuta Selatan","Badung",I428="Kutuh","Badung",I428="Legian","Badung",I428="Lodtunduh","Gianyar",I428="Lovina Beach","Buleleng",I428="Manggis","Karangasem",I428="Mas","Gianyar",I428="Munduk","Buleleng",I428="North Kuta","Badung",I428="Nusa Ceningan","Klungkung",I428="Nusa Dua","Badung",I428="Nusa Lembongan","Klungkung",I428="Nusa Penida","Klungkung",I428="Padangbai","Karangasem",I428="Payangan","Gianyar",I428="Pecatu","Badung",I428="Peliatan","Gianyar",I428="Pemuteran","Buleleng",I428="Pererenan","Badung",I428="Petulu","Gianyar",I428="Saba","Gianyar",I428="Sanur","Denpasar",I428="Sanur Kaja","Denpasar",I428="Sayan","Gianyar",I428="Seminyak","Badung",I428="Seririt","Buleleng",I428="Seseh","Badung",I428="Sidemen","Karangasem",I428="Singakerta","Gianyar",I428="Singaraja","Buleleng",I428="Subagan","Karangasem",I428="Sukawati","Gianyar",I428="Tabanan","Tabanan",I428="Tanah Lot","Tabanan",I428="Tanjung Benoa","Badung",I428="Taro","Gianyar",I428="Tegallalang","Gianyar",I428="Tibubeneng","Badung",I428="Tuban","Badung",I428="Tulamben","Karangasem",I428="Ubud","Gianyar",I428="Ungasan","Badung")</f>
        <v>Badung</v>
      </c>
    </row>
    <row r="429" spans="1:11" x14ac:dyDescent="0.2">
      <c r="A429" t="s">
        <v>1745</v>
      </c>
      <c r="B429" t="s">
        <v>227</v>
      </c>
      <c r="C429" t="s">
        <v>1746</v>
      </c>
      <c r="D429">
        <v>1169</v>
      </c>
      <c r="E429">
        <v>4.5</v>
      </c>
      <c r="F429" t="s">
        <v>5</v>
      </c>
      <c r="G429" t="s">
        <v>1747</v>
      </c>
      <c r="H429" t="s">
        <v>1748</v>
      </c>
      <c r="I429" t="s">
        <v>713</v>
      </c>
      <c r="J429" t="str" cm="1">
        <f t="array" ref="J429">_xlfn.IFS(F429="$$ - $$$","300000",F429="$","100000",F429="$$$$","500000")</f>
        <v>300000</v>
      </c>
      <c r="K429" t="str" cm="1">
        <f t="array" ref="K429">_xlfn.IFS(I429="Tegalalang","Gianyar",I429="Amed","Karangasem",I429="Anturan","Buleleng",I429="Belalang","Tabanan",I429="Beng","Gianyar",I429="Benoa","Badung",I429="Bunutan","Karangasem",I429="Candidasa","Karangasem",I429="Canggu","Badung",I429="Denpasar","Denpasar",I429="Gianyar","Gianyar",I429="Jatiluwih","Tabanan",I429="Jimbaran","Badung",I429="Kaliasem","Buleleng",I429="Karangasem","Karangasem",I429="Kedewatan","Gianyar",I429="Keliki","Gianyar",I429="Kelusa","Gianyar",I429="Kemenuh","Gianyar",I429="Kenderan","Gianyar",I429="Keramas","Gianyar",I429="Kerobokan","Badung",I429="Kerobokan Kelod","Badung",I429="Kintamani","Bangli",I429="Kuta","Badung",I429="Kuta Selatan","Badung",I429="Kutuh","Badung",I429="Legian","Badung",I429="Lodtunduh","Gianyar",I429="Lovina Beach","Buleleng",I429="Manggis","Karangasem",I429="Mas","Gianyar",I429="Munduk","Buleleng",I429="North Kuta","Badung",I429="Nusa Ceningan","Klungkung",I429="Nusa Dua","Badung",I429="Nusa Lembongan","Klungkung",I429="Nusa Penida","Klungkung",I429="Padangbai","Karangasem",I429="Payangan","Gianyar",I429="Pecatu","Badung",I429="Peliatan","Gianyar",I429="Pemuteran","Buleleng",I429="Pererenan","Badung",I429="Petulu","Gianyar",I429="Saba","Gianyar",I429="Sanur","Denpasar",I429="Sanur Kaja","Denpasar",I429="Sayan","Gianyar",I429="Seminyak","Badung",I429="Seririt","Buleleng",I429="Seseh","Badung",I429="Sidemen","Karangasem",I429="Singakerta","Gianyar",I429="Singaraja","Buleleng",I429="Subagan","Karangasem",I429="Sukawati","Gianyar",I429="Tabanan","Tabanan",I429="Tanah Lot","Tabanan",I429="Tanjung Benoa","Badung",I429="Taro","Gianyar",I429="Tegallalang","Gianyar",I429="Tibubeneng","Badung",I429="Tuban","Badung",I429="Tulamben","Karangasem",I429="Ubud","Gianyar",I429="Ungasan","Badung")</f>
        <v>Badung</v>
      </c>
    </row>
    <row r="430" spans="1:11" x14ac:dyDescent="0.2">
      <c r="A430" t="s">
        <v>1749</v>
      </c>
      <c r="B430" t="s">
        <v>129</v>
      </c>
      <c r="C430" t="s">
        <v>1750</v>
      </c>
      <c r="D430">
        <v>714</v>
      </c>
      <c r="E430">
        <v>4.5</v>
      </c>
      <c r="F430" t="s">
        <v>74</v>
      </c>
      <c r="G430" t="s">
        <v>1751</v>
      </c>
      <c r="H430" t="s">
        <v>1752</v>
      </c>
      <c r="I430" t="s">
        <v>29</v>
      </c>
      <c r="J430" t="str" cm="1">
        <f t="array" ref="J430">_xlfn.IFS(F430="$$ - $$$","300000",F430="$","100000",F430="$$$$","500000")</f>
        <v>100000</v>
      </c>
      <c r="K430" t="str" cm="1">
        <f t="array" ref="K430">_xlfn.IFS(I430="Tegalalang","Gianyar",I430="Amed","Karangasem",I430="Anturan","Buleleng",I430="Belalang","Tabanan",I430="Beng","Gianyar",I430="Benoa","Badung",I430="Bunutan","Karangasem",I430="Candidasa","Karangasem",I430="Canggu","Badung",I430="Denpasar","Denpasar",I430="Gianyar","Gianyar",I430="Jatiluwih","Tabanan",I430="Jimbaran","Badung",I430="Kaliasem","Buleleng",I430="Karangasem","Karangasem",I430="Kedewatan","Gianyar",I430="Keliki","Gianyar",I430="Kelusa","Gianyar",I430="Kemenuh","Gianyar",I430="Kenderan","Gianyar",I430="Keramas","Gianyar",I430="Kerobokan","Badung",I430="Kerobokan Kelod","Badung",I430="Kintamani","Bangli",I430="Kuta","Badung",I430="Kuta Selatan","Badung",I430="Kutuh","Badung",I430="Legian","Badung",I430="Lodtunduh","Gianyar",I430="Lovina Beach","Buleleng",I430="Manggis","Karangasem",I430="Mas","Gianyar",I430="Munduk","Buleleng",I430="North Kuta","Badung",I430="Nusa Ceningan","Klungkung",I430="Nusa Dua","Badung",I430="Nusa Lembongan","Klungkung",I430="Nusa Penida","Klungkung",I430="Padangbai","Karangasem",I430="Payangan","Gianyar",I430="Pecatu","Badung",I430="Peliatan","Gianyar",I430="Pemuteran","Buleleng",I430="Pererenan","Badung",I430="Petulu","Gianyar",I430="Saba","Gianyar",I430="Sanur","Denpasar",I430="Sanur Kaja","Denpasar",I430="Sayan","Gianyar",I430="Seminyak","Badung",I430="Seririt","Buleleng",I430="Seseh","Badung",I430="Sidemen","Karangasem",I430="Singakerta","Gianyar",I430="Singaraja","Buleleng",I430="Subagan","Karangasem",I430="Sukawati","Gianyar",I430="Tabanan","Tabanan",I430="Tanah Lot","Tabanan",I430="Tanjung Benoa","Badung",I430="Taro","Gianyar",I430="Tegallalang","Gianyar",I430="Tibubeneng","Badung",I430="Tuban","Badung",I430="Tulamben","Karangasem",I430="Ubud","Gianyar",I430="Ungasan","Badung")</f>
        <v>Badung</v>
      </c>
    </row>
    <row r="431" spans="1:11" x14ac:dyDescent="0.2">
      <c r="A431" t="s">
        <v>1753</v>
      </c>
      <c r="B431" t="s">
        <v>12</v>
      </c>
      <c r="C431" t="s">
        <v>1754</v>
      </c>
      <c r="D431">
        <v>1807</v>
      </c>
      <c r="E431">
        <v>4.5</v>
      </c>
      <c r="F431" t="s">
        <v>5</v>
      </c>
      <c r="G431" t="s">
        <v>1755</v>
      </c>
      <c r="H431" t="s">
        <v>1756</v>
      </c>
      <c r="I431" t="s">
        <v>69</v>
      </c>
      <c r="J431" t="str" cm="1">
        <f t="array" ref="J431">_xlfn.IFS(F431="$$ - $$$","300000",F431="$","100000",F431="$$$$","500000")</f>
        <v>300000</v>
      </c>
      <c r="K431" t="str" cm="1">
        <f t="array" ref="K431">_xlfn.IFS(I431="Tegalalang","Gianyar",I431="Amed","Karangasem",I431="Anturan","Buleleng",I431="Belalang","Tabanan",I431="Beng","Gianyar",I431="Benoa","Badung",I431="Bunutan","Karangasem",I431="Candidasa","Karangasem",I431="Canggu","Badung",I431="Denpasar","Denpasar",I431="Gianyar","Gianyar",I431="Jatiluwih","Tabanan",I431="Jimbaran","Badung",I431="Kaliasem","Buleleng",I431="Karangasem","Karangasem",I431="Kedewatan","Gianyar",I431="Keliki","Gianyar",I431="Kelusa","Gianyar",I431="Kemenuh","Gianyar",I431="Kenderan","Gianyar",I431="Keramas","Gianyar",I431="Kerobokan","Badung",I431="Kerobokan Kelod","Badung",I431="Kintamani","Bangli",I431="Kuta","Badung",I431="Kuta Selatan","Badung",I431="Kutuh","Badung",I431="Legian","Badung",I431="Lodtunduh","Gianyar",I431="Lovina Beach","Buleleng",I431="Manggis","Karangasem",I431="Mas","Gianyar",I431="Munduk","Buleleng",I431="North Kuta","Badung",I431="Nusa Ceningan","Klungkung",I431="Nusa Dua","Badung",I431="Nusa Lembongan","Klungkung",I431="Nusa Penida","Klungkung",I431="Padangbai","Karangasem",I431="Payangan","Gianyar",I431="Pecatu","Badung",I431="Peliatan","Gianyar",I431="Pemuteran","Buleleng",I431="Pererenan","Badung",I431="Petulu","Gianyar",I431="Saba","Gianyar",I431="Sanur","Denpasar",I431="Sanur Kaja","Denpasar",I431="Sayan","Gianyar",I431="Seminyak","Badung",I431="Seririt","Buleleng",I431="Seseh","Badung",I431="Sidemen","Karangasem",I431="Singakerta","Gianyar",I431="Singaraja","Buleleng",I431="Subagan","Karangasem",I431="Sukawati","Gianyar",I431="Tabanan","Tabanan",I431="Tanah Lot","Tabanan",I431="Tanjung Benoa","Badung",I431="Taro","Gianyar",I431="Tegallalang","Gianyar",I431="Tibubeneng","Badung",I431="Tuban","Badung",I431="Tulamben","Karangasem",I431="Ubud","Gianyar",I431="Ungasan","Badung")</f>
        <v>Badung</v>
      </c>
    </row>
    <row r="432" spans="1:11" x14ac:dyDescent="0.2">
      <c r="A432" t="s">
        <v>1757</v>
      </c>
      <c r="B432" t="s">
        <v>348</v>
      </c>
      <c r="C432" t="s">
        <v>1758</v>
      </c>
      <c r="D432">
        <v>35</v>
      </c>
      <c r="E432">
        <v>5</v>
      </c>
      <c r="F432" t="s">
        <v>74</v>
      </c>
      <c r="G432" t="s">
        <v>1759</v>
      </c>
      <c r="H432" t="s">
        <v>1760</v>
      </c>
      <c r="I432" t="s">
        <v>29</v>
      </c>
      <c r="J432" t="str" cm="1">
        <f t="array" ref="J432">_xlfn.IFS(F432="$$ - $$$","300000",F432="$","100000",F432="$$$$","500000")</f>
        <v>100000</v>
      </c>
      <c r="K432" t="str" cm="1">
        <f t="array" ref="K432">_xlfn.IFS(I432="Tegalalang","Gianyar",I432="Amed","Karangasem",I432="Anturan","Buleleng",I432="Belalang","Tabanan",I432="Beng","Gianyar",I432="Benoa","Badung",I432="Bunutan","Karangasem",I432="Candidasa","Karangasem",I432="Canggu","Badung",I432="Denpasar","Denpasar",I432="Gianyar","Gianyar",I432="Jatiluwih","Tabanan",I432="Jimbaran","Badung",I432="Kaliasem","Buleleng",I432="Karangasem","Karangasem",I432="Kedewatan","Gianyar",I432="Keliki","Gianyar",I432="Kelusa","Gianyar",I432="Kemenuh","Gianyar",I432="Kenderan","Gianyar",I432="Keramas","Gianyar",I432="Kerobokan","Badung",I432="Kerobokan Kelod","Badung",I432="Kintamani","Bangli",I432="Kuta","Badung",I432="Kuta Selatan","Badung",I432="Kutuh","Badung",I432="Legian","Badung",I432="Lodtunduh","Gianyar",I432="Lovina Beach","Buleleng",I432="Manggis","Karangasem",I432="Mas","Gianyar",I432="Munduk","Buleleng",I432="North Kuta","Badung",I432="Nusa Ceningan","Klungkung",I432="Nusa Dua","Badung",I432="Nusa Lembongan","Klungkung",I432="Nusa Penida","Klungkung",I432="Padangbai","Karangasem",I432="Payangan","Gianyar",I432="Pecatu","Badung",I432="Peliatan","Gianyar",I432="Pemuteran","Buleleng",I432="Pererenan","Badung",I432="Petulu","Gianyar",I432="Saba","Gianyar",I432="Sanur","Denpasar",I432="Sanur Kaja","Denpasar",I432="Sayan","Gianyar",I432="Seminyak","Badung",I432="Seririt","Buleleng",I432="Seseh","Badung",I432="Sidemen","Karangasem",I432="Singakerta","Gianyar",I432="Singaraja","Buleleng",I432="Subagan","Karangasem",I432="Sukawati","Gianyar",I432="Tabanan","Tabanan",I432="Tanah Lot","Tabanan",I432="Tanjung Benoa","Badung",I432="Taro","Gianyar",I432="Tegallalang","Gianyar",I432="Tibubeneng","Badung",I432="Tuban","Badung",I432="Tulamben","Karangasem",I432="Ubud","Gianyar",I432="Ungasan","Badung")</f>
        <v>Badung</v>
      </c>
    </row>
    <row r="433" spans="1:11" x14ac:dyDescent="0.2">
      <c r="A433" t="s">
        <v>1761</v>
      </c>
      <c r="B433" t="s">
        <v>11</v>
      </c>
      <c r="C433" t="s">
        <v>1762</v>
      </c>
      <c r="D433">
        <v>231</v>
      </c>
      <c r="E433">
        <v>3.5</v>
      </c>
      <c r="F433" t="s">
        <v>5</v>
      </c>
      <c r="G433" t="s">
        <v>1763</v>
      </c>
      <c r="H433" t="s">
        <v>1764</v>
      </c>
      <c r="I433" t="s">
        <v>29</v>
      </c>
      <c r="J433" t="str" cm="1">
        <f t="array" ref="J433">_xlfn.IFS(F433="$$ - $$$","300000",F433="$","100000",F433="$$$$","500000")</f>
        <v>300000</v>
      </c>
      <c r="K433" t="str" cm="1">
        <f t="array" ref="K433">_xlfn.IFS(I433="Tegalalang","Gianyar",I433="Amed","Karangasem",I433="Anturan","Buleleng",I433="Belalang","Tabanan",I433="Beng","Gianyar",I433="Benoa","Badung",I433="Bunutan","Karangasem",I433="Candidasa","Karangasem",I433="Canggu","Badung",I433="Denpasar","Denpasar",I433="Gianyar","Gianyar",I433="Jatiluwih","Tabanan",I433="Jimbaran","Badung",I433="Kaliasem","Buleleng",I433="Karangasem","Karangasem",I433="Kedewatan","Gianyar",I433="Keliki","Gianyar",I433="Kelusa","Gianyar",I433="Kemenuh","Gianyar",I433="Kenderan","Gianyar",I433="Keramas","Gianyar",I433="Kerobokan","Badung",I433="Kerobokan Kelod","Badung",I433="Kintamani","Bangli",I433="Kuta","Badung",I433="Kuta Selatan","Badung",I433="Kutuh","Badung",I433="Legian","Badung",I433="Lodtunduh","Gianyar",I433="Lovina Beach","Buleleng",I433="Manggis","Karangasem",I433="Mas","Gianyar",I433="Munduk","Buleleng",I433="North Kuta","Badung",I433="Nusa Ceningan","Klungkung",I433="Nusa Dua","Badung",I433="Nusa Lembongan","Klungkung",I433="Nusa Penida","Klungkung",I433="Padangbai","Karangasem",I433="Payangan","Gianyar",I433="Pecatu","Badung",I433="Peliatan","Gianyar",I433="Pemuteran","Buleleng",I433="Pererenan","Badung",I433="Petulu","Gianyar",I433="Saba","Gianyar",I433="Sanur","Denpasar",I433="Sanur Kaja","Denpasar",I433="Sayan","Gianyar",I433="Seminyak","Badung",I433="Seririt","Buleleng",I433="Seseh","Badung",I433="Sidemen","Karangasem",I433="Singakerta","Gianyar",I433="Singaraja","Buleleng",I433="Subagan","Karangasem",I433="Sukawati","Gianyar",I433="Tabanan","Tabanan",I433="Tanah Lot","Tabanan",I433="Tanjung Benoa","Badung",I433="Taro","Gianyar",I433="Tegallalang","Gianyar",I433="Tibubeneng","Badung",I433="Tuban","Badung",I433="Tulamben","Karangasem",I433="Ubud","Gianyar",I433="Ungasan","Badung")</f>
        <v>Badung</v>
      </c>
    </row>
    <row r="434" spans="1:11" x14ac:dyDescent="0.2">
      <c r="A434" t="s">
        <v>1765</v>
      </c>
      <c r="B434" t="s">
        <v>78</v>
      </c>
      <c r="C434" t="s">
        <v>1766</v>
      </c>
      <c r="D434">
        <v>67</v>
      </c>
      <c r="E434">
        <v>4</v>
      </c>
      <c r="F434" t="s">
        <v>26</v>
      </c>
      <c r="G434" t="s">
        <v>1767</v>
      </c>
      <c r="H434" t="s">
        <v>1768</v>
      </c>
      <c r="I434" t="s">
        <v>16</v>
      </c>
      <c r="J434" t="str" cm="1">
        <f t="array" ref="J434">_xlfn.IFS(F434="$$ - $$$","300000",F434="$","100000",F434="$$$$","500000")</f>
        <v>500000</v>
      </c>
      <c r="K434" t="str" cm="1">
        <f t="array" ref="K434">_xlfn.IFS(I434="Tegalalang","Gianyar",I434="Amed","Karangasem",I434="Anturan","Buleleng",I434="Belalang","Tabanan",I434="Beng","Gianyar",I434="Benoa","Badung",I434="Bunutan","Karangasem",I434="Candidasa","Karangasem",I434="Canggu","Badung",I434="Denpasar","Denpasar",I434="Gianyar","Gianyar",I434="Jatiluwih","Tabanan",I434="Jimbaran","Badung",I434="Kaliasem","Buleleng",I434="Karangasem","Karangasem",I434="Kedewatan","Gianyar",I434="Keliki","Gianyar",I434="Kelusa","Gianyar",I434="Kemenuh","Gianyar",I434="Kenderan","Gianyar",I434="Keramas","Gianyar",I434="Kerobokan","Badung",I434="Kerobokan Kelod","Badung",I434="Kintamani","Bangli",I434="Kuta","Badung",I434="Kuta Selatan","Badung",I434="Kutuh","Badung",I434="Legian","Badung",I434="Lodtunduh","Gianyar",I434="Lovina Beach","Buleleng",I434="Manggis","Karangasem",I434="Mas","Gianyar",I434="Munduk","Buleleng",I434="North Kuta","Badung",I434="Nusa Ceningan","Klungkung",I434="Nusa Dua","Badung",I434="Nusa Lembongan","Klungkung",I434="Nusa Penida","Klungkung",I434="Padangbai","Karangasem",I434="Payangan","Gianyar",I434="Pecatu","Badung",I434="Peliatan","Gianyar",I434="Pemuteran","Buleleng",I434="Pererenan","Badung",I434="Petulu","Gianyar",I434="Saba","Gianyar",I434="Sanur","Denpasar",I434="Sanur Kaja","Denpasar",I434="Sayan","Gianyar",I434="Seminyak","Badung",I434="Seririt","Buleleng",I434="Seseh","Badung",I434="Sidemen","Karangasem",I434="Singakerta","Gianyar",I434="Singaraja","Buleleng",I434="Subagan","Karangasem",I434="Sukawati","Gianyar",I434="Tabanan","Tabanan",I434="Tanah Lot","Tabanan",I434="Tanjung Benoa","Badung",I434="Taro","Gianyar",I434="Tegallalang","Gianyar",I434="Tibubeneng","Badung",I434="Tuban","Badung",I434="Tulamben","Karangasem",I434="Ubud","Gianyar",I434="Ungasan","Badung")</f>
        <v>Gianyar</v>
      </c>
    </row>
    <row r="435" spans="1:11" x14ac:dyDescent="0.2">
      <c r="A435" t="s">
        <v>1769</v>
      </c>
      <c r="B435" t="s">
        <v>18</v>
      </c>
      <c r="C435" t="s">
        <v>1770</v>
      </c>
      <c r="D435">
        <v>99</v>
      </c>
      <c r="E435">
        <v>5</v>
      </c>
      <c r="F435" t="s">
        <v>5</v>
      </c>
      <c r="G435" t="s">
        <v>1771</v>
      </c>
      <c r="H435" t="s">
        <v>1772</v>
      </c>
      <c r="I435" t="s">
        <v>87</v>
      </c>
      <c r="J435" t="str" cm="1">
        <f t="array" ref="J435">_xlfn.IFS(F435="$$ - $$$","300000",F435="$","100000",F435="$$$$","500000")</f>
        <v>300000</v>
      </c>
      <c r="K435" t="str" cm="1">
        <f t="array" ref="K435">_xlfn.IFS(I435="Tegalalang","Gianyar",I435="Amed","Karangasem",I435="Anturan","Buleleng",I435="Belalang","Tabanan",I435="Beng","Gianyar",I435="Benoa","Badung",I435="Bunutan","Karangasem",I435="Candidasa","Karangasem",I435="Canggu","Badung",I435="Denpasar","Denpasar",I435="Gianyar","Gianyar",I435="Jatiluwih","Tabanan",I435="Jimbaran","Badung",I435="Kaliasem","Buleleng",I435="Karangasem","Karangasem",I435="Kedewatan","Gianyar",I435="Keliki","Gianyar",I435="Kelusa","Gianyar",I435="Kemenuh","Gianyar",I435="Kenderan","Gianyar",I435="Keramas","Gianyar",I435="Kerobokan","Badung",I435="Kerobokan Kelod","Badung",I435="Kintamani","Bangli",I435="Kuta","Badung",I435="Kuta Selatan","Badung",I435="Kutuh","Badung",I435="Legian","Badung",I435="Lodtunduh","Gianyar",I435="Lovina Beach","Buleleng",I435="Manggis","Karangasem",I435="Mas","Gianyar",I435="Munduk","Buleleng",I435="North Kuta","Badung",I435="Nusa Ceningan","Klungkung",I435="Nusa Dua","Badung",I435="Nusa Lembongan","Klungkung",I435="Nusa Penida","Klungkung",I435="Padangbai","Karangasem",I435="Payangan","Gianyar",I435="Pecatu","Badung",I435="Peliatan","Gianyar",I435="Pemuteran","Buleleng",I435="Pererenan","Badung",I435="Petulu","Gianyar",I435="Saba","Gianyar",I435="Sanur","Denpasar",I435="Sanur Kaja","Denpasar",I435="Sayan","Gianyar",I435="Seminyak","Badung",I435="Seririt","Buleleng",I435="Seseh","Badung",I435="Sidemen","Karangasem",I435="Singakerta","Gianyar",I435="Singaraja","Buleleng",I435="Subagan","Karangasem",I435="Sukawati","Gianyar",I435="Tabanan","Tabanan",I435="Tanah Lot","Tabanan",I435="Tanjung Benoa","Badung",I435="Taro","Gianyar",I435="Tegallalang","Gianyar",I435="Tibubeneng","Badung",I435="Tuban","Badung",I435="Tulamben","Karangasem",I435="Ubud","Gianyar",I435="Ungasan","Badung")</f>
        <v>Denpasar</v>
      </c>
    </row>
    <row r="436" spans="1:11" x14ac:dyDescent="0.2">
      <c r="A436" t="s">
        <v>1773</v>
      </c>
      <c r="B436" t="s">
        <v>12</v>
      </c>
      <c r="C436" t="s">
        <v>1774</v>
      </c>
      <c r="D436">
        <v>19</v>
      </c>
      <c r="E436">
        <v>5</v>
      </c>
      <c r="F436" t="s">
        <v>5</v>
      </c>
      <c r="G436" t="s">
        <v>1775</v>
      </c>
      <c r="H436" t="s">
        <v>1776</v>
      </c>
      <c r="I436" t="s">
        <v>92</v>
      </c>
      <c r="J436" t="str" cm="1">
        <f t="array" ref="J436">_xlfn.IFS(F436="$$ - $$$","300000",F436="$","100000",F436="$$$$","500000")</f>
        <v>300000</v>
      </c>
      <c r="K436" t="str" cm="1">
        <f t="array" ref="K436">_xlfn.IFS(I436="Tegalalang","Gianyar",I436="Amed","Karangasem",I436="Anturan","Buleleng",I436="Belalang","Tabanan",I436="Beng","Gianyar",I436="Benoa","Badung",I436="Bunutan","Karangasem",I436="Candidasa","Karangasem",I436="Canggu","Badung",I436="Denpasar","Denpasar",I436="Gianyar","Gianyar",I436="Jatiluwih","Tabanan",I436="Jimbaran","Badung",I436="Kaliasem","Buleleng",I436="Karangasem","Karangasem",I436="Kedewatan","Gianyar",I436="Keliki","Gianyar",I436="Kelusa","Gianyar",I436="Kemenuh","Gianyar",I436="Kenderan","Gianyar",I436="Keramas","Gianyar",I436="Kerobokan","Badung",I436="Kerobokan Kelod","Badung",I436="Kintamani","Bangli",I436="Kuta","Badung",I436="Kuta Selatan","Badung",I436="Kutuh","Badung",I436="Legian","Badung",I436="Lodtunduh","Gianyar",I436="Lovina Beach","Buleleng",I436="Manggis","Karangasem",I436="Mas","Gianyar",I436="Munduk","Buleleng",I436="North Kuta","Badung",I436="Nusa Ceningan","Klungkung",I436="Nusa Dua","Badung",I436="Nusa Lembongan","Klungkung",I436="Nusa Penida","Klungkung",I436="Padangbai","Karangasem",I436="Payangan","Gianyar",I436="Pecatu","Badung",I436="Peliatan","Gianyar",I436="Pemuteran","Buleleng",I436="Pererenan","Badung",I436="Petulu","Gianyar",I436="Saba","Gianyar",I436="Sanur","Denpasar",I436="Sanur Kaja","Denpasar",I436="Sayan","Gianyar",I436="Seminyak","Badung",I436="Seririt","Buleleng",I436="Seseh","Badung",I436="Sidemen","Karangasem",I436="Singakerta","Gianyar",I436="Singaraja","Buleleng",I436="Subagan","Karangasem",I436="Sukawati","Gianyar",I436="Tabanan","Tabanan",I436="Tanah Lot","Tabanan",I436="Tanjung Benoa","Badung",I436="Taro","Gianyar",I436="Tegallalang","Gianyar",I436="Tibubeneng","Badung",I436="Tuban","Badung",I436="Tulamben","Karangasem",I436="Ubud","Gianyar",I436="Ungasan","Badung")</f>
        <v>Badung</v>
      </c>
    </row>
    <row r="437" spans="1:11" x14ac:dyDescent="0.2">
      <c r="A437" t="s">
        <v>1777</v>
      </c>
      <c r="B437" t="s">
        <v>11</v>
      </c>
      <c r="C437" t="s">
        <v>1778</v>
      </c>
      <c r="D437">
        <v>863</v>
      </c>
      <c r="E437">
        <v>4.5</v>
      </c>
      <c r="F437" t="s">
        <v>5</v>
      </c>
      <c r="G437" t="s">
        <v>1779</v>
      </c>
      <c r="H437" t="s">
        <v>1780</v>
      </c>
      <c r="I437" t="s">
        <v>69</v>
      </c>
      <c r="J437" t="str" cm="1">
        <f t="array" ref="J437">_xlfn.IFS(F437="$$ - $$$","300000",F437="$","100000",F437="$$$$","500000")</f>
        <v>300000</v>
      </c>
      <c r="K437" t="str" cm="1">
        <f t="array" ref="K437">_xlfn.IFS(I437="Tegalalang","Gianyar",I437="Amed","Karangasem",I437="Anturan","Buleleng",I437="Belalang","Tabanan",I437="Beng","Gianyar",I437="Benoa","Badung",I437="Bunutan","Karangasem",I437="Candidasa","Karangasem",I437="Canggu","Badung",I437="Denpasar","Denpasar",I437="Gianyar","Gianyar",I437="Jatiluwih","Tabanan",I437="Jimbaran","Badung",I437="Kaliasem","Buleleng",I437="Karangasem","Karangasem",I437="Kedewatan","Gianyar",I437="Keliki","Gianyar",I437="Kelusa","Gianyar",I437="Kemenuh","Gianyar",I437="Kenderan","Gianyar",I437="Keramas","Gianyar",I437="Kerobokan","Badung",I437="Kerobokan Kelod","Badung",I437="Kintamani","Bangli",I437="Kuta","Badung",I437="Kuta Selatan","Badung",I437="Kutuh","Badung",I437="Legian","Badung",I437="Lodtunduh","Gianyar",I437="Lovina Beach","Buleleng",I437="Manggis","Karangasem",I437="Mas","Gianyar",I437="Munduk","Buleleng",I437="North Kuta","Badung",I437="Nusa Ceningan","Klungkung",I437="Nusa Dua","Badung",I437="Nusa Lembongan","Klungkung",I437="Nusa Penida","Klungkung",I437="Padangbai","Karangasem",I437="Payangan","Gianyar",I437="Pecatu","Badung",I437="Peliatan","Gianyar",I437="Pemuteran","Buleleng",I437="Pererenan","Badung",I437="Petulu","Gianyar",I437="Saba","Gianyar",I437="Sanur","Denpasar",I437="Sanur Kaja","Denpasar",I437="Sayan","Gianyar",I437="Seminyak","Badung",I437="Seririt","Buleleng",I437="Seseh","Badung",I437="Sidemen","Karangasem",I437="Singakerta","Gianyar",I437="Singaraja","Buleleng",I437="Subagan","Karangasem",I437="Sukawati","Gianyar",I437="Tabanan","Tabanan",I437="Tanah Lot","Tabanan",I437="Tanjung Benoa","Badung",I437="Taro","Gianyar",I437="Tegallalang","Gianyar",I437="Tibubeneng","Badung",I437="Tuban","Badung",I437="Tulamben","Karangasem",I437="Ubud","Gianyar",I437="Ungasan","Badung")</f>
        <v>Badung</v>
      </c>
    </row>
    <row r="438" spans="1:11" x14ac:dyDescent="0.2">
      <c r="A438" t="s">
        <v>1781</v>
      </c>
      <c r="B438" t="s">
        <v>78</v>
      </c>
      <c r="C438" t="s">
        <v>1782</v>
      </c>
      <c r="D438">
        <v>393</v>
      </c>
      <c r="E438">
        <v>5</v>
      </c>
      <c r="F438" t="s">
        <v>26</v>
      </c>
      <c r="G438" t="s">
        <v>1783</v>
      </c>
      <c r="H438" t="s">
        <v>1784</v>
      </c>
      <c r="I438" t="s">
        <v>651</v>
      </c>
      <c r="J438" t="str" cm="1">
        <f t="array" ref="J438">_xlfn.IFS(F438="$$ - $$$","300000",F438="$","100000",F438="$$$$","500000")</f>
        <v>500000</v>
      </c>
      <c r="K438" t="str" cm="1">
        <f t="array" ref="K438">_xlfn.IFS(I438="Tegalalang","Gianyar",I438="Amed","Karangasem",I438="Anturan","Buleleng",I438="Belalang","Tabanan",I438="Beng","Gianyar",I438="Benoa","Badung",I438="Bunutan","Karangasem",I438="Candidasa","Karangasem",I438="Canggu","Badung",I438="Denpasar","Denpasar",I438="Gianyar","Gianyar",I438="Jatiluwih","Tabanan",I438="Jimbaran","Badung",I438="Kaliasem","Buleleng",I438="Karangasem","Karangasem",I438="Kedewatan","Gianyar",I438="Keliki","Gianyar",I438="Kelusa","Gianyar",I438="Kemenuh","Gianyar",I438="Kenderan","Gianyar",I438="Keramas","Gianyar",I438="Kerobokan","Badung",I438="Kerobokan Kelod","Badung",I438="Kintamani","Bangli",I438="Kuta","Badung",I438="Kuta Selatan","Badung",I438="Kutuh","Badung",I438="Legian","Badung",I438="Lodtunduh","Gianyar",I438="Lovina Beach","Buleleng",I438="Manggis","Karangasem",I438="Mas","Gianyar",I438="Munduk","Buleleng",I438="North Kuta","Badung",I438="Nusa Ceningan","Klungkung",I438="Nusa Dua","Badung",I438="Nusa Lembongan","Klungkung",I438="Nusa Penida","Klungkung",I438="Padangbai","Karangasem",I438="Payangan","Gianyar",I438="Pecatu","Badung",I438="Peliatan","Gianyar",I438="Pemuteran","Buleleng",I438="Pererenan","Badung",I438="Petulu","Gianyar",I438="Saba","Gianyar",I438="Sanur","Denpasar",I438="Sanur Kaja","Denpasar",I438="Sayan","Gianyar",I438="Seminyak","Badung",I438="Seririt","Buleleng",I438="Seseh","Badung",I438="Sidemen","Karangasem",I438="Singakerta","Gianyar",I438="Singaraja","Buleleng",I438="Subagan","Karangasem",I438="Sukawati","Gianyar",I438="Tabanan","Tabanan",I438="Tanah Lot","Tabanan",I438="Tanjung Benoa","Badung",I438="Taro","Gianyar",I438="Tegallalang","Gianyar",I438="Tibubeneng","Badung",I438="Tuban","Badung",I438="Tulamben","Karangasem",I438="Ubud","Gianyar",I438="Ungasan","Badung")</f>
        <v>Badung</v>
      </c>
    </row>
    <row r="439" spans="1:11" x14ac:dyDescent="0.2">
      <c r="A439" t="s">
        <v>1785</v>
      </c>
      <c r="B439" t="s">
        <v>79</v>
      </c>
      <c r="C439" t="s">
        <v>1786</v>
      </c>
      <c r="D439">
        <v>1752</v>
      </c>
      <c r="E439">
        <v>4.5</v>
      </c>
      <c r="F439" t="s">
        <v>74</v>
      </c>
      <c r="G439" t="s">
        <v>1787</v>
      </c>
      <c r="H439" t="s">
        <v>1788</v>
      </c>
      <c r="I439" t="s">
        <v>87</v>
      </c>
      <c r="J439" t="str" cm="1">
        <f t="array" ref="J439">_xlfn.IFS(F439="$$ - $$$","300000",F439="$","100000",F439="$$$$","500000")</f>
        <v>100000</v>
      </c>
      <c r="K439" t="str" cm="1">
        <f t="array" ref="K439">_xlfn.IFS(I439="Tegalalang","Gianyar",I439="Amed","Karangasem",I439="Anturan","Buleleng",I439="Belalang","Tabanan",I439="Beng","Gianyar",I439="Benoa","Badung",I439="Bunutan","Karangasem",I439="Candidasa","Karangasem",I439="Canggu","Badung",I439="Denpasar","Denpasar",I439="Gianyar","Gianyar",I439="Jatiluwih","Tabanan",I439="Jimbaran","Badung",I439="Kaliasem","Buleleng",I439="Karangasem","Karangasem",I439="Kedewatan","Gianyar",I439="Keliki","Gianyar",I439="Kelusa","Gianyar",I439="Kemenuh","Gianyar",I439="Kenderan","Gianyar",I439="Keramas","Gianyar",I439="Kerobokan","Badung",I439="Kerobokan Kelod","Badung",I439="Kintamani","Bangli",I439="Kuta","Badung",I439="Kuta Selatan","Badung",I439="Kutuh","Badung",I439="Legian","Badung",I439="Lodtunduh","Gianyar",I439="Lovina Beach","Buleleng",I439="Manggis","Karangasem",I439="Mas","Gianyar",I439="Munduk","Buleleng",I439="North Kuta","Badung",I439="Nusa Ceningan","Klungkung",I439="Nusa Dua","Badung",I439="Nusa Lembongan","Klungkung",I439="Nusa Penida","Klungkung",I439="Padangbai","Karangasem",I439="Payangan","Gianyar",I439="Pecatu","Badung",I439="Peliatan","Gianyar",I439="Pemuteran","Buleleng",I439="Pererenan","Badung",I439="Petulu","Gianyar",I439="Saba","Gianyar",I439="Sanur","Denpasar",I439="Sanur Kaja","Denpasar",I439="Sayan","Gianyar",I439="Seminyak","Badung",I439="Seririt","Buleleng",I439="Seseh","Badung",I439="Sidemen","Karangasem",I439="Singakerta","Gianyar",I439="Singaraja","Buleleng",I439="Subagan","Karangasem",I439="Sukawati","Gianyar",I439="Tabanan","Tabanan",I439="Tanah Lot","Tabanan",I439="Tanjung Benoa","Badung",I439="Taro","Gianyar",I439="Tegallalang","Gianyar",I439="Tibubeneng","Badung",I439="Tuban","Badung",I439="Tulamben","Karangasem",I439="Ubud","Gianyar",I439="Ungasan","Badung")</f>
        <v>Denpasar</v>
      </c>
    </row>
    <row r="440" spans="1:11" x14ac:dyDescent="0.2">
      <c r="A440" t="s">
        <v>1789</v>
      </c>
      <c r="B440" t="s">
        <v>2</v>
      </c>
      <c r="C440" t="s">
        <v>1790</v>
      </c>
      <c r="D440">
        <v>1261</v>
      </c>
      <c r="E440">
        <v>4.5</v>
      </c>
      <c r="F440" t="s">
        <v>74</v>
      </c>
      <c r="G440" t="s">
        <v>1791</v>
      </c>
      <c r="H440" t="s">
        <v>1792</v>
      </c>
      <c r="I440" t="s">
        <v>87</v>
      </c>
      <c r="J440" t="str" cm="1">
        <f t="array" ref="J440">_xlfn.IFS(F440="$$ - $$$","300000",F440="$","100000",F440="$$$$","500000")</f>
        <v>100000</v>
      </c>
      <c r="K440" t="str" cm="1">
        <f t="array" ref="K440">_xlfn.IFS(I440="Tegalalang","Gianyar",I440="Amed","Karangasem",I440="Anturan","Buleleng",I440="Belalang","Tabanan",I440="Beng","Gianyar",I440="Benoa","Badung",I440="Bunutan","Karangasem",I440="Candidasa","Karangasem",I440="Canggu","Badung",I440="Denpasar","Denpasar",I440="Gianyar","Gianyar",I440="Jatiluwih","Tabanan",I440="Jimbaran","Badung",I440="Kaliasem","Buleleng",I440="Karangasem","Karangasem",I440="Kedewatan","Gianyar",I440="Keliki","Gianyar",I440="Kelusa","Gianyar",I440="Kemenuh","Gianyar",I440="Kenderan","Gianyar",I440="Keramas","Gianyar",I440="Kerobokan","Badung",I440="Kerobokan Kelod","Badung",I440="Kintamani","Bangli",I440="Kuta","Badung",I440="Kuta Selatan","Badung",I440="Kutuh","Badung",I440="Legian","Badung",I440="Lodtunduh","Gianyar",I440="Lovina Beach","Buleleng",I440="Manggis","Karangasem",I440="Mas","Gianyar",I440="Munduk","Buleleng",I440="North Kuta","Badung",I440="Nusa Ceningan","Klungkung",I440="Nusa Dua","Badung",I440="Nusa Lembongan","Klungkung",I440="Nusa Penida","Klungkung",I440="Padangbai","Karangasem",I440="Payangan","Gianyar",I440="Pecatu","Badung",I440="Peliatan","Gianyar",I440="Pemuteran","Buleleng",I440="Pererenan","Badung",I440="Petulu","Gianyar",I440="Saba","Gianyar",I440="Sanur","Denpasar",I440="Sanur Kaja","Denpasar",I440="Sayan","Gianyar",I440="Seminyak","Badung",I440="Seririt","Buleleng",I440="Seseh","Badung",I440="Sidemen","Karangasem",I440="Singakerta","Gianyar",I440="Singaraja","Buleleng",I440="Subagan","Karangasem",I440="Sukawati","Gianyar",I440="Tabanan","Tabanan",I440="Tanah Lot","Tabanan",I440="Tanjung Benoa","Badung",I440="Taro","Gianyar",I440="Tegallalang","Gianyar",I440="Tibubeneng","Badung",I440="Tuban","Badung",I440="Tulamben","Karangasem",I440="Ubud","Gianyar",I440="Ungasan","Badung")</f>
        <v>Denpasar</v>
      </c>
    </row>
    <row r="441" spans="1:11" x14ac:dyDescent="0.2">
      <c r="A441" t="s">
        <v>1793</v>
      </c>
      <c r="B441" t="s">
        <v>78</v>
      </c>
      <c r="C441" t="s">
        <v>1794</v>
      </c>
      <c r="D441">
        <v>1575</v>
      </c>
      <c r="E441">
        <v>4</v>
      </c>
      <c r="F441" t="s">
        <v>74</v>
      </c>
      <c r="G441" t="s">
        <v>1795</v>
      </c>
      <c r="H441" t="s">
        <v>1796</v>
      </c>
      <c r="I441" t="s">
        <v>16</v>
      </c>
      <c r="J441" t="str" cm="1">
        <f t="array" ref="J441">_xlfn.IFS(F441="$$ - $$$","300000",F441="$","100000",F441="$$$$","500000")</f>
        <v>100000</v>
      </c>
      <c r="K441" t="str" cm="1">
        <f t="array" ref="K441">_xlfn.IFS(I441="Tegalalang","Gianyar",I441="Amed","Karangasem",I441="Anturan","Buleleng",I441="Belalang","Tabanan",I441="Beng","Gianyar",I441="Benoa","Badung",I441="Bunutan","Karangasem",I441="Candidasa","Karangasem",I441="Canggu","Badung",I441="Denpasar","Denpasar",I441="Gianyar","Gianyar",I441="Jatiluwih","Tabanan",I441="Jimbaran","Badung",I441="Kaliasem","Buleleng",I441="Karangasem","Karangasem",I441="Kedewatan","Gianyar",I441="Keliki","Gianyar",I441="Kelusa","Gianyar",I441="Kemenuh","Gianyar",I441="Kenderan","Gianyar",I441="Keramas","Gianyar",I441="Kerobokan","Badung",I441="Kerobokan Kelod","Badung",I441="Kintamani","Bangli",I441="Kuta","Badung",I441="Kuta Selatan","Badung",I441="Kutuh","Badung",I441="Legian","Badung",I441="Lodtunduh","Gianyar",I441="Lovina Beach","Buleleng",I441="Manggis","Karangasem",I441="Mas","Gianyar",I441="Munduk","Buleleng",I441="North Kuta","Badung",I441="Nusa Ceningan","Klungkung",I441="Nusa Dua","Badung",I441="Nusa Lembongan","Klungkung",I441="Nusa Penida","Klungkung",I441="Padangbai","Karangasem",I441="Payangan","Gianyar",I441="Pecatu","Badung",I441="Peliatan","Gianyar",I441="Pemuteran","Buleleng",I441="Pererenan","Badung",I441="Petulu","Gianyar",I441="Saba","Gianyar",I441="Sanur","Denpasar",I441="Sanur Kaja","Denpasar",I441="Sayan","Gianyar",I441="Seminyak","Badung",I441="Seririt","Buleleng",I441="Seseh","Badung",I441="Sidemen","Karangasem",I441="Singakerta","Gianyar",I441="Singaraja","Buleleng",I441="Subagan","Karangasem",I441="Sukawati","Gianyar",I441="Tabanan","Tabanan",I441="Tanah Lot","Tabanan",I441="Tanjung Benoa","Badung",I441="Taro","Gianyar",I441="Tegallalang","Gianyar",I441="Tibubeneng","Badung",I441="Tuban","Badung",I441="Tulamben","Karangasem",I441="Ubud","Gianyar",I441="Ungasan","Badung")</f>
        <v>Gianyar</v>
      </c>
    </row>
    <row r="442" spans="1:11" x14ac:dyDescent="0.2">
      <c r="A442" t="s">
        <v>1797</v>
      </c>
      <c r="B442" t="s">
        <v>3</v>
      </c>
      <c r="C442" t="s">
        <v>1798</v>
      </c>
      <c r="D442">
        <v>252</v>
      </c>
      <c r="E442">
        <v>4.5</v>
      </c>
      <c r="F442" t="s">
        <v>5</v>
      </c>
      <c r="G442" t="s">
        <v>1799</v>
      </c>
      <c r="H442" t="s">
        <v>1800</v>
      </c>
      <c r="I442" t="s">
        <v>197</v>
      </c>
      <c r="J442" t="str" cm="1">
        <f t="array" ref="J442">_xlfn.IFS(F442="$$ - $$$","300000",F442="$","100000",F442="$$$$","500000")</f>
        <v>300000</v>
      </c>
      <c r="K442" t="str" cm="1">
        <f t="array" ref="K442">_xlfn.IFS(I442="Tegalalang","Gianyar",I442="Amed","Karangasem",I442="Anturan","Buleleng",I442="Belalang","Tabanan",I442="Beng","Gianyar",I442="Benoa","Badung",I442="Bunutan","Karangasem",I442="Candidasa","Karangasem",I442="Canggu","Badung",I442="Denpasar","Denpasar",I442="Gianyar","Gianyar",I442="Jatiluwih","Tabanan",I442="Jimbaran","Badung",I442="Kaliasem","Buleleng",I442="Karangasem","Karangasem",I442="Kedewatan","Gianyar",I442="Keliki","Gianyar",I442="Kelusa","Gianyar",I442="Kemenuh","Gianyar",I442="Kenderan","Gianyar",I442="Keramas","Gianyar",I442="Kerobokan","Badung",I442="Kerobokan Kelod","Badung",I442="Kintamani","Bangli",I442="Kuta","Badung",I442="Kuta Selatan","Badung",I442="Kutuh","Badung",I442="Legian","Badung",I442="Lodtunduh","Gianyar",I442="Lovina Beach","Buleleng",I442="Manggis","Karangasem",I442="Mas","Gianyar",I442="Munduk","Buleleng",I442="North Kuta","Badung",I442="Nusa Ceningan","Klungkung",I442="Nusa Dua","Badung",I442="Nusa Lembongan","Klungkung",I442="Nusa Penida","Klungkung",I442="Padangbai","Karangasem",I442="Payangan","Gianyar",I442="Pecatu","Badung",I442="Peliatan","Gianyar",I442="Pemuteran","Buleleng",I442="Pererenan","Badung",I442="Petulu","Gianyar",I442="Saba","Gianyar",I442="Sanur","Denpasar",I442="Sanur Kaja","Denpasar",I442="Sayan","Gianyar",I442="Seminyak","Badung",I442="Seririt","Buleleng",I442="Seseh","Badung",I442="Sidemen","Karangasem",I442="Singakerta","Gianyar",I442="Singaraja","Buleleng",I442="Subagan","Karangasem",I442="Sukawati","Gianyar",I442="Tabanan","Tabanan",I442="Tanah Lot","Tabanan",I442="Tanjung Benoa","Badung",I442="Taro","Gianyar",I442="Tegallalang","Gianyar",I442="Tibubeneng","Badung",I442="Tuban","Badung",I442="Tulamben","Karangasem",I442="Ubud","Gianyar",I442="Ungasan","Badung")</f>
        <v>Buleleng</v>
      </c>
    </row>
    <row r="443" spans="1:11" x14ac:dyDescent="0.2">
      <c r="A443" t="s">
        <v>1801</v>
      </c>
      <c r="B443" t="s">
        <v>65</v>
      </c>
      <c r="C443" t="s">
        <v>1802</v>
      </c>
      <c r="D443">
        <v>1578</v>
      </c>
      <c r="E443">
        <v>4.5</v>
      </c>
      <c r="F443" t="s">
        <v>5</v>
      </c>
      <c r="G443" t="s">
        <v>1803</v>
      </c>
      <c r="H443" t="s">
        <v>1804</v>
      </c>
      <c r="I443" t="s">
        <v>87</v>
      </c>
      <c r="J443" t="str" cm="1">
        <f t="array" ref="J443">_xlfn.IFS(F443="$$ - $$$","300000",F443="$","100000",F443="$$$$","500000")</f>
        <v>300000</v>
      </c>
      <c r="K443" t="str" cm="1">
        <f t="array" ref="K443">_xlfn.IFS(I443="Tegalalang","Gianyar",I443="Amed","Karangasem",I443="Anturan","Buleleng",I443="Belalang","Tabanan",I443="Beng","Gianyar",I443="Benoa","Badung",I443="Bunutan","Karangasem",I443="Candidasa","Karangasem",I443="Canggu","Badung",I443="Denpasar","Denpasar",I443="Gianyar","Gianyar",I443="Jatiluwih","Tabanan",I443="Jimbaran","Badung",I443="Kaliasem","Buleleng",I443="Karangasem","Karangasem",I443="Kedewatan","Gianyar",I443="Keliki","Gianyar",I443="Kelusa","Gianyar",I443="Kemenuh","Gianyar",I443="Kenderan","Gianyar",I443="Keramas","Gianyar",I443="Kerobokan","Badung",I443="Kerobokan Kelod","Badung",I443="Kintamani","Bangli",I443="Kuta","Badung",I443="Kuta Selatan","Badung",I443="Kutuh","Badung",I443="Legian","Badung",I443="Lodtunduh","Gianyar",I443="Lovina Beach","Buleleng",I443="Manggis","Karangasem",I443="Mas","Gianyar",I443="Munduk","Buleleng",I443="North Kuta","Badung",I443="Nusa Ceningan","Klungkung",I443="Nusa Dua","Badung",I443="Nusa Lembongan","Klungkung",I443="Nusa Penida","Klungkung",I443="Padangbai","Karangasem",I443="Payangan","Gianyar",I443="Pecatu","Badung",I443="Peliatan","Gianyar",I443="Pemuteran","Buleleng",I443="Pererenan","Badung",I443="Petulu","Gianyar",I443="Saba","Gianyar",I443="Sanur","Denpasar",I443="Sanur Kaja","Denpasar",I443="Sayan","Gianyar",I443="Seminyak","Badung",I443="Seririt","Buleleng",I443="Seseh","Badung",I443="Sidemen","Karangasem",I443="Singakerta","Gianyar",I443="Singaraja","Buleleng",I443="Subagan","Karangasem",I443="Sukawati","Gianyar",I443="Tabanan","Tabanan",I443="Tanah Lot","Tabanan",I443="Tanjung Benoa","Badung",I443="Taro","Gianyar",I443="Tegallalang","Gianyar",I443="Tibubeneng","Badung",I443="Tuban","Badung",I443="Tulamben","Karangasem",I443="Ubud","Gianyar",I443="Ungasan","Badung")</f>
        <v>Denpasar</v>
      </c>
    </row>
    <row r="444" spans="1:11" x14ac:dyDescent="0.2">
      <c r="A444" t="s">
        <v>1805</v>
      </c>
      <c r="B444" t="s">
        <v>616</v>
      </c>
      <c r="C444" t="s">
        <v>1806</v>
      </c>
      <c r="D444">
        <v>20</v>
      </c>
      <c r="E444">
        <v>5</v>
      </c>
      <c r="F444" t="s">
        <v>5</v>
      </c>
      <c r="G444" t="s">
        <v>1807</v>
      </c>
      <c r="H444" t="s">
        <v>1808</v>
      </c>
      <c r="I444" t="s">
        <v>23</v>
      </c>
      <c r="J444" t="str" cm="1">
        <f t="array" ref="J444">_xlfn.IFS(F444="$$ - $$$","300000",F444="$","100000",F444="$$$$","500000")</f>
        <v>300000</v>
      </c>
      <c r="K444" t="str" cm="1">
        <f t="array" ref="K444">_xlfn.IFS(I444="Tegalalang","Gianyar",I444="Amed","Karangasem",I444="Anturan","Buleleng",I444="Belalang","Tabanan",I444="Beng","Gianyar",I444="Benoa","Badung",I444="Bunutan","Karangasem",I444="Candidasa","Karangasem",I444="Canggu","Badung",I444="Denpasar","Denpasar",I444="Gianyar","Gianyar",I444="Jatiluwih","Tabanan",I444="Jimbaran","Badung",I444="Kaliasem","Buleleng",I444="Karangasem","Karangasem",I444="Kedewatan","Gianyar",I444="Keliki","Gianyar",I444="Kelusa","Gianyar",I444="Kemenuh","Gianyar",I444="Kenderan","Gianyar",I444="Keramas","Gianyar",I444="Kerobokan","Badung",I444="Kerobokan Kelod","Badung",I444="Kintamani","Bangli",I444="Kuta","Badung",I444="Kuta Selatan","Badung",I444="Kutuh","Badung",I444="Legian","Badung",I444="Lodtunduh","Gianyar",I444="Lovina Beach","Buleleng",I444="Manggis","Karangasem",I444="Mas","Gianyar",I444="Munduk","Buleleng",I444="North Kuta","Badung",I444="Nusa Ceningan","Klungkung",I444="Nusa Dua","Badung",I444="Nusa Lembongan","Klungkung",I444="Nusa Penida","Klungkung",I444="Padangbai","Karangasem",I444="Payangan","Gianyar",I444="Pecatu","Badung",I444="Peliatan","Gianyar",I444="Pemuteran","Buleleng",I444="Pererenan","Badung",I444="Petulu","Gianyar",I444="Saba","Gianyar",I444="Sanur","Denpasar",I444="Sanur Kaja","Denpasar",I444="Sayan","Gianyar",I444="Seminyak","Badung",I444="Seririt","Buleleng",I444="Seseh","Badung",I444="Sidemen","Karangasem",I444="Singakerta","Gianyar",I444="Singaraja","Buleleng",I444="Subagan","Karangasem",I444="Sukawati","Gianyar",I444="Tabanan","Tabanan",I444="Tanah Lot","Tabanan",I444="Tanjung Benoa","Badung",I444="Taro","Gianyar",I444="Tegallalang","Gianyar",I444="Tibubeneng","Badung",I444="Tuban","Badung",I444="Tulamben","Karangasem",I444="Ubud","Gianyar",I444="Ungasan","Badung")</f>
        <v>Badung</v>
      </c>
    </row>
    <row r="445" spans="1:11" x14ac:dyDescent="0.2">
      <c r="A445" t="s">
        <v>1809</v>
      </c>
      <c r="B445" t="s">
        <v>71</v>
      </c>
      <c r="C445" t="s">
        <v>1810</v>
      </c>
      <c r="D445">
        <v>88</v>
      </c>
      <c r="E445">
        <v>4.5</v>
      </c>
      <c r="F445" t="s">
        <v>74</v>
      </c>
      <c r="G445" t="s">
        <v>1811</v>
      </c>
      <c r="H445" t="s">
        <v>1812</v>
      </c>
      <c r="I445" t="s">
        <v>23</v>
      </c>
      <c r="J445" t="str" cm="1">
        <f t="array" ref="J445">_xlfn.IFS(F445="$$ - $$$","300000",F445="$","100000",F445="$$$$","500000")</f>
        <v>100000</v>
      </c>
      <c r="K445" t="str" cm="1">
        <f t="array" ref="K445">_xlfn.IFS(I445="Tegalalang","Gianyar",I445="Amed","Karangasem",I445="Anturan","Buleleng",I445="Belalang","Tabanan",I445="Beng","Gianyar",I445="Benoa","Badung",I445="Bunutan","Karangasem",I445="Candidasa","Karangasem",I445="Canggu","Badung",I445="Denpasar","Denpasar",I445="Gianyar","Gianyar",I445="Jatiluwih","Tabanan",I445="Jimbaran","Badung",I445="Kaliasem","Buleleng",I445="Karangasem","Karangasem",I445="Kedewatan","Gianyar",I445="Keliki","Gianyar",I445="Kelusa","Gianyar",I445="Kemenuh","Gianyar",I445="Kenderan","Gianyar",I445="Keramas","Gianyar",I445="Kerobokan","Badung",I445="Kerobokan Kelod","Badung",I445="Kintamani","Bangli",I445="Kuta","Badung",I445="Kuta Selatan","Badung",I445="Kutuh","Badung",I445="Legian","Badung",I445="Lodtunduh","Gianyar",I445="Lovina Beach","Buleleng",I445="Manggis","Karangasem",I445="Mas","Gianyar",I445="Munduk","Buleleng",I445="North Kuta","Badung",I445="Nusa Ceningan","Klungkung",I445="Nusa Dua","Badung",I445="Nusa Lembongan","Klungkung",I445="Nusa Penida","Klungkung",I445="Padangbai","Karangasem",I445="Payangan","Gianyar",I445="Pecatu","Badung",I445="Peliatan","Gianyar",I445="Pemuteran","Buleleng",I445="Pererenan","Badung",I445="Petulu","Gianyar",I445="Saba","Gianyar",I445="Sanur","Denpasar",I445="Sanur Kaja","Denpasar",I445="Sayan","Gianyar",I445="Seminyak","Badung",I445="Seririt","Buleleng",I445="Seseh","Badung",I445="Sidemen","Karangasem",I445="Singakerta","Gianyar",I445="Singaraja","Buleleng",I445="Subagan","Karangasem",I445="Sukawati","Gianyar",I445="Tabanan","Tabanan",I445="Tanah Lot","Tabanan",I445="Tanjung Benoa","Badung",I445="Taro","Gianyar",I445="Tegallalang","Gianyar",I445="Tibubeneng","Badung",I445="Tuban","Badung",I445="Tulamben","Karangasem",I445="Ubud","Gianyar",I445="Ungasan","Badung")</f>
        <v>Badung</v>
      </c>
    </row>
    <row r="446" spans="1:11" x14ac:dyDescent="0.2">
      <c r="A446" t="s">
        <v>1813</v>
      </c>
      <c r="B446" t="s">
        <v>2</v>
      </c>
      <c r="C446" t="s">
        <v>1814</v>
      </c>
      <c r="D446">
        <v>321</v>
      </c>
      <c r="E446">
        <v>4</v>
      </c>
      <c r="F446" t="s">
        <v>5</v>
      </c>
      <c r="G446" t="s">
        <v>1815</v>
      </c>
      <c r="H446" t="s">
        <v>1816</v>
      </c>
      <c r="I446" t="s">
        <v>87</v>
      </c>
      <c r="J446" t="str" cm="1">
        <f t="array" ref="J446">_xlfn.IFS(F446="$$ - $$$","300000",F446="$","100000",F446="$$$$","500000")</f>
        <v>300000</v>
      </c>
      <c r="K446" t="str" cm="1">
        <f t="array" ref="K446">_xlfn.IFS(I446="Tegalalang","Gianyar",I446="Amed","Karangasem",I446="Anturan","Buleleng",I446="Belalang","Tabanan",I446="Beng","Gianyar",I446="Benoa","Badung",I446="Bunutan","Karangasem",I446="Candidasa","Karangasem",I446="Canggu","Badung",I446="Denpasar","Denpasar",I446="Gianyar","Gianyar",I446="Jatiluwih","Tabanan",I446="Jimbaran","Badung",I446="Kaliasem","Buleleng",I446="Karangasem","Karangasem",I446="Kedewatan","Gianyar",I446="Keliki","Gianyar",I446="Kelusa","Gianyar",I446="Kemenuh","Gianyar",I446="Kenderan","Gianyar",I446="Keramas","Gianyar",I446="Kerobokan","Badung",I446="Kerobokan Kelod","Badung",I446="Kintamani","Bangli",I446="Kuta","Badung",I446="Kuta Selatan","Badung",I446="Kutuh","Badung",I446="Legian","Badung",I446="Lodtunduh","Gianyar",I446="Lovina Beach","Buleleng",I446="Manggis","Karangasem",I446="Mas","Gianyar",I446="Munduk","Buleleng",I446="North Kuta","Badung",I446="Nusa Ceningan","Klungkung",I446="Nusa Dua","Badung",I446="Nusa Lembongan","Klungkung",I446="Nusa Penida","Klungkung",I446="Padangbai","Karangasem",I446="Payangan","Gianyar",I446="Pecatu","Badung",I446="Peliatan","Gianyar",I446="Pemuteran","Buleleng",I446="Pererenan","Badung",I446="Petulu","Gianyar",I446="Saba","Gianyar",I446="Sanur","Denpasar",I446="Sanur Kaja","Denpasar",I446="Sayan","Gianyar",I446="Seminyak","Badung",I446="Seririt","Buleleng",I446="Seseh","Badung",I446="Sidemen","Karangasem",I446="Singakerta","Gianyar",I446="Singaraja","Buleleng",I446="Subagan","Karangasem",I446="Sukawati","Gianyar",I446="Tabanan","Tabanan",I446="Tanah Lot","Tabanan",I446="Tanjung Benoa","Badung",I446="Taro","Gianyar",I446="Tegallalang","Gianyar",I446="Tibubeneng","Badung",I446="Tuban","Badung",I446="Tulamben","Karangasem",I446="Ubud","Gianyar",I446="Ungasan","Badung")</f>
        <v>Denpasar</v>
      </c>
    </row>
    <row r="447" spans="1:11" x14ac:dyDescent="0.2">
      <c r="A447" t="s">
        <v>1817</v>
      </c>
      <c r="B447" t="s">
        <v>18</v>
      </c>
      <c r="C447" t="s">
        <v>1818</v>
      </c>
      <c r="D447">
        <v>1324</v>
      </c>
      <c r="E447">
        <v>5</v>
      </c>
      <c r="F447" t="s">
        <v>5</v>
      </c>
      <c r="G447" t="s">
        <v>1819</v>
      </c>
      <c r="H447" t="s">
        <v>1820</v>
      </c>
      <c r="I447" t="s">
        <v>29</v>
      </c>
      <c r="J447" t="str" cm="1">
        <f t="array" ref="J447">_xlfn.IFS(F447="$$ - $$$","300000",F447="$","100000",F447="$$$$","500000")</f>
        <v>300000</v>
      </c>
      <c r="K447" t="str" cm="1">
        <f t="array" ref="K447">_xlfn.IFS(I447="Tegalalang","Gianyar",I447="Amed","Karangasem",I447="Anturan","Buleleng",I447="Belalang","Tabanan",I447="Beng","Gianyar",I447="Benoa","Badung",I447="Bunutan","Karangasem",I447="Candidasa","Karangasem",I447="Canggu","Badung",I447="Denpasar","Denpasar",I447="Gianyar","Gianyar",I447="Jatiluwih","Tabanan",I447="Jimbaran","Badung",I447="Kaliasem","Buleleng",I447="Karangasem","Karangasem",I447="Kedewatan","Gianyar",I447="Keliki","Gianyar",I447="Kelusa","Gianyar",I447="Kemenuh","Gianyar",I447="Kenderan","Gianyar",I447="Keramas","Gianyar",I447="Kerobokan","Badung",I447="Kerobokan Kelod","Badung",I447="Kintamani","Bangli",I447="Kuta","Badung",I447="Kuta Selatan","Badung",I447="Kutuh","Badung",I447="Legian","Badung",I447="Lodtunduh","Gianyar",I447="Lovina Beach","Buleleng",I447="Manggis","Karangasem",I447="Mas","Gianyar",I447="Munduk","Buleleng",I447="North Kuta","Badung",I447="Nusa Ceningan","Klungkung",I447="Nusa Dua","Badung",I447="Nusa Lembongan","Klungkung",I447="Nusa Penida","Klungkung",I447="Padangbai","Karangasem",I447="Payangan","Gianyar",I447="Pecatu","Badung",I447="Peliatan","Gianyar",I447="Pemuteran","Buleleng",I447="Pererenan","Badung",I447="Petulu","Gianyar",I447="Saba","Gianyar",I447="Sanur","Denpasar",I447="Sanur Kaja","Denpasar",I447="Sayan","Gianyar",I447="Seminyak","Badung",I447="Seririt","Buleleng",I447="Seseh","Badung",I447="Sidemen","Karangasem",I447="Singakerta","Gianyar",I447="Singaraja","Buleleng",I447="Subagan","Karangasem",I447="Sukawati","Gianyar",I447="Tabanan","Tabanan",I447="Tanah Lot","Tabanan",I447="Tanjung Benoa","Badung",I447="Taro","Gianyar",I447="Tegallalang","Gianyar",I447="Tibubeneng","Badung",I447="Tuban","Badung",I447="Tulamben","Karangasem",I447="Ubud","Gianyar",I447="Ungasan","Badung")</f>
        <v>Badung</v>
      </c>
    </row>
    <row r="448" spans="1:11" x14ac:dyDescent="0.2">
      <c r="A448" t="s">
        <v>1821</v>
      </c>
      <c r="B448" t="s">
        <v>18</v>
      </c>
      <c r="C448" t="s">
        <v>1822</v>
      </c>
      <c r="D448">
        <v>2455</v>
      </c>
      <c r="E448">
        <v>4</v>
      </c>
      <c r="F448" t="s">
        <v>5</v>
      </c>
      <c r="G448" t="s">
        <v>1823</v>
      </c>
      <c r="H448" t="s">
        <v>1824</v>
      </c>
      <c r="I448" t="s">
        <v>92</v>
      </c>
      <c r="J448" t="str" cm="1">
        <f t="array" ref="J448">_xlfn.IFS(F448="$$ - $$$","300000",F448="$","100000",F448="$$$$","500000")</f>
        <v>300000</v>
      </c>
      <c r="K448" t="str" cm="1">
        <f t="array" ref="K448">_xlfn.IFS(I448="Tegalalang","Gianyar",I448="Amed","Karangasem",I448="Anturan","Buleleng",I448="Belalang","Tabanan",I448="Beng","Gianyar",I448="Benoa","Badung",I448="Bunutan","Karangasem",I448="Candidasa","Karangasem",I448="Canggu","Badung",I448="Denpasar","Denpasar",I448="Gianyar","Gianyar",I448="Jatiluwih","Tabanan",I448="Jimbaran","Badung",I448="Kaliasem","Buleleng",I448="Karangasem","Karangasem",I448="Kedewatan","Gianyar",I448="Keliki","Gianyar",I448="Kelusa","Gianyar",I448="Kemenuh","Gianyar",I448="Kenderan","Gianyar",I448="Keramas","Gianyar",I448="Kerobokan","Badung",I448="Kerobokan Kelod","Badung",I448="Kintamani","Bangli",I448="Kuta","Badung",I448="Kuta Selatan","Badung",I448="Kutuh","Badung",I448="Legian","Badung",I448="Lodtunduh","Gianyar",I448="Lovina Beach","Buleleng",I448="Manggis","Karangasem",I448="Mas","Gianyar",I448="Munduk","Buleleng",I448="North Kuta","Badung",I448="Nusa Ceningan","Klungkung",I448="Nusa Dua","Badung",I448="Nusa Lembongan","Klungkung",I448="Nusa Penida","Klungkung",I448="Padangbai","Karangasem",I448="Payangan","Gianyar",I448="Pecatu","Badung",I448="Peliatan","Gianyar",I448="Pemuteran","Buleleng",I448="Pererenan","Badung",I448="Petulu","Gianyar",I448="Saba","Gianyar",I448="Sanur","Denpasar",I448="Sanur Kaja","Denpasar",I448="Sayan","Gianyar",I448="Seminyak","Badung",I448="Seririt","Buleleng",I448="Seseh","Badung",I448="Sidemen","Karangasem",I448="Singakerta","Gianyar",I448="Singaraja","Buleleng",I448="Subagan","Karangasem",I448="Sukawati","Gianyar",I448="Tabanan","Tabanan",I448="Tanah Lot","Tabanan",I448="Tanjung Benoa","Badung",I448="Taro","Gianyar",I448="Tegallalang","Gianyar",I448="Tibubeneng","Badung",I448="Tuban","Badung",I448="Tulamben","Karangasem",I448="Ubud","Gianyar",I448="Ungasan","Badung")</f>
        <v>Badung</v>
      </c>
    </row>
    <row r="449" spans="1:11" x14ac:dyDescent="0.2">
      <c r="A449" t="s">
        <v>1825</v>
      </c>
      <c r="B449" t="s">
        <v>2</v>
      </c>
      <c r="C449" t="s">
        <v>1826</v>
      </c>
      <c r="D449">
        <v>166</v>
      </c>
      <c r="E449">
        <v>5</v>
      </c>
      <c r="F449" t="s">
        <v>5</v>
      </c>
      <c r="G449" t="s">
        <v>1827</v>
      </c>
      <c r="H449" t="s">
        <v>1828</v>
      </c>
      <c r="I449" t="s">
        <v>16</v>
      </c>
      <c r="J449" t="str" cm="1">
        <f t="array" ref="J449">_xlfn.IFS(F449="$$ - $$$","300000",F449="$","100000",F449="$$$$","500000")</f>
        <v>300000</v>
      </c>
      <c r="K449" t="str" cm="1">
        <f t="array" ref="K449">_xlfn.IFS(I449="Tegalalang","Gianyar",I449="Amed","Karangasem",I449="Anturan","Buleleng",I449="Belalang","Tabanan",I449="Beng","Gianyar",I449="Benoa","Badung",I449="Bunutan","Karangasem",I449="Candidasa","Karangasem",I449="Canggu","Badung",I449="Denpasar","Denpasar",I449="Gianyar","Gianyar",I449="Jatiluwih","Tabanan",I449="Jimbaran","Badung",I449="Kaliasem","Buleleng",I449="Karangasem","Karangasem",I449="Kedewatan","Gianyar",I449="Keliki","Gianyar",I449="Kelusa","Gianyar",I449="Kemenuh","Gianyar",I449="Kenderan","Gianyar",I449="Keramas","Gianyar",I449="Kerobokan","Badung",I449="Kerobokan Kelod","Badung",I449="Kintamani","Bangli",I449="Kuta","Badung",I449="Kuta Selatan","Badung",I449="Kutuh","Badung",I449="Legian","Badung",I449="Lodtunduh","Gianyar",I449="Lovina Beach","Buleleng",I449="Manggis","Karangasem",I449="Mas","Gianyar",I449="Munduk","Buleleng",I449="North Kuta","Badung",I449="Nusa Ceningan","Klungkung",I449="Nusa Dua","Badung",I449="Nusa Lembongan","Klungkung",I449="Nusa Penida","Klungkung",I449="Padangbai","Karangasem",I449="Payangan","Gianyar",I449="Pecatu","Badung",I449="Peliatan","Gianyar",I449="Pemuteran","Buleleng",I449="Pererenan","Badung",I449="Petulu","Gianyar",I449="Saba","Gianyar",I449="Sanur","Denpasar",I449="Sanur Kaja","Denpasar",I449="Sayan","Gianyar",I449="Seminyak","Badung",I449="Seririt","Buleleng",I449="Seseh","Badung",I449="Sidemen","Karangasem",I449="Singakerta","Gianyar",I449="Singaraja","Buleleng",I449="Subagan","Karangasem",I449="Sukawati","Gianyar",I449="Tabanan","Tabanan",I449="Tanah Lot","Tabanan",I449="Tanjung Benoa","Badung",I449="Taro","Gianyar",I449="Tegallalang","Gianyar",I449="Tibubeneng","Badung",I449="Tuban","Badung",I449="Tulamben","Karangasem",I449="Ubud","Gianyar",I449="Ungasan","Badung")</f>
        <v>Gianyar</v>
      </c>
    </row>
    <row r="450" spans="1:11" x14ac:dyDescent="0.2">
      <c r="A450" t="s">
        <v>1829</v>
      </c>
      <c r="B450" t="s">
        <v>3</v>
      </c>
      <c r="C450" t="s">
        <v>1830</v>
      </c>
      <c r="D450">
        <v>1157</v>
      </c>
      <c r="E450">
        <v>4.5</v>
      </c>
      <c r="F450" t="s">
        <v>5</v>
      </c>
      <c r="G450" t="s">
        <v>1831</v>
      </c>
      <c r="H450" t="s">
        <v>1832</v>
      </c>
      <c r="I450" t="s">
        <v>57</v>
      </c>
      <c r="J450" t="str" cm="1">
        <f t="array" ref="J450">_xlfn.IFS(F450="$$ - $$$","300000",F450="$","100000",F450="$$$$","500000")</f>
        <v>300000</v>
      </c>
      <c r="K450" t="str" cm="1">
        <f t="array" ref="K450">_xlfn.IFS(I450="Tegalalang","Gianyar",I450="Amed","Karangasem",I450="Anturan","Buleleng",I450="Belalang","Tabanan",I450="Beng","Gianyar",I450="Benoa","Badung",I450="Bunutan","Karangasem",I450="Candidasa","Karangasem",I450="Canggu","Badung",I450="Denpasar","Denpasar",I450="Gianyar","Gianyar",I450="Jatiluwih","Tabanan",I450="Jimbaran","Badung",I450="Kaliasem","Buleleng",I450="Karangasem","Karangasem",I450="Kedewatan","Gianyar",I450="Keliki","Gianyar",I450="Kelusa","Gianyar",I450="Kemenuh","Gianyar",I450="Kenderan","Gianyar",I450="Keramas","Gianyar",I450="Kerobokan","Badung",I450="Kerobokan Kelod","Badung",I450="Kintamani","Bangli",I450="Kuta","Badung",I450="Kuta Selatan","Badung",I450="Kutuh","Badung",I450="Legian","Badung",I450="Lodtunduh","Gianyar",I450="Lovina Beach","Buleleng",I450="Manggis","Karangasem",I450="Mas","Gianyar",I450="Munduk","Buleleng",I450="North Kuta","Badung",I450="Nusa Ceningan","Klungkung",I450="Nusa Dua","Badung",I450="Nusa Lembongan","Klungkung",I450="Nusa Penida","Klungkung",I450="Padangbai","Karangasem",I450="Payangan","Gianyar",I450="Pecatu","Badung",I450="Peliatan","Gianyar",I450="Pemuteran","Buleleng",I450="Pererenan","Badung",I450="Petulu","Gianyar",I450="Saba","Gianyar",I450="Sanur","Denpasar",I450="Sanur Kaja","Denpasar",I450="Sayan","Gianyar",I450="Seminyak","Badung",I450="Seririt","Buleleng",I450="Seseh","Badung",I450="Sidemen","Karangasem",I450="Singakerta","Gianyar",I450="Singaraja","Buleleng",I450="Subagan","Karangasem",I450="Sukawati","Gianyar",I450="Tabanan","Tabanan",I450="Tanah Lot","Tabanan",I450="Tanjung Benoa","Badung",I450="Taro","Gianyar",I450="Tegallalang","Gianyar",I450="Tibubeneng","Badung",I450="Tuban","Badung",I450="Tulamben","Karangasem",I450="Ubud","Gianyar",I450="Ungasan","Badung")</f>
        <v>Badung</v>
      </c>
    </row>
    <row r="451" spans="1:11" x14ac:dyDescent="0.2">
      <c r="A451" t="s">
        <v>1833</v>
      </c>
      <c r="B451" t="s">
        <v>11</v>
      </c>
      <c r="C451" t="s">
        <v>1834</v>
      </c>
      <c r="D451">
        <v>161</v>
      </c>
      <c r="E451">
        <v>5</v>
      </c>
      <c r="F451" t="s">
        <v>26</v>
      </c>
      <c r="G451" t="s">
        <v>1835</v>
      </c>
      <c r="H451" t="s">
        <v>28</v>
      </c>
      <c r="I451" t="s">
        <v>29</v>
      </c>
      <c r="J451" t="str" cm="1">
        <f t="array" ref="J451">_xlfn.IFS(F451="$$ - $$$","300000",F451="$","100000",F451="$$$$","500000")</f>
        <v>500000</v>
      </c>
      <c r="K451" t="str" cm="1">
        <f t="array" ref="K451">_xlfn.IFS(I451="Tegalalang","Gianyar",I451="Amed","Karangasem",I451="Anturan","Buleleng",I451="Belalang","Tabanan",I451="Beng","Gianyar",I451="Benoa","Badung",I451="Bunutan","Karangasem",I451="Candidasa","Karangasem",I451="Canggu","Badung",I451="Denpasar","Denpasar",I451="Gianyar","Gianyar",I451="Jatiluwih","Tabanan",I451="Jimbaran","Badung",I451="Kaliasem","Buleleng",I451="Karangasem","Karangasem",I451="Kedewatan","Gianyar",I451="Keliki","Gianyar",I451="Kelusa","Gianyar",I451="Kemenuh","Gianyar",I451="Kenderan","Gianyar",I451="Keramas","Gianyar",I451="Kerobokan","Badung",I451="Kerobokan Kelod","Badung",I451="Kintamani","Bangli",I451="Kuta","Badung",I451="Kuta Selatan","Badung",I451="Kutuh","Badung",I451="Legian","Badung",I451="Lodtunduh","Gianyar",I451="Lovina Beach","Buleleng",I451="Manggis","Karangasem",I451="Mas","Gianyar",I451="Munduk","Buleleng",I451="North Kuta","Badung",I451="Nusa Ceningan","Klungkung",I451="Nusa Dua","Badung",I451="Nusa Lembongan","Klungkung",I451="Nusa Penida","Klungkung",I451="Padangbai","Karangasem",I451="Payangan","Gianyar",I451="Pecatu","Badung",I451="Peliatan","Gianyar",I451="Pemuteran","Buleleng",I451="Pererenan","Badung",I451="Petulu","Gianyar",I451="Saba","Gianyar",I451="Sanur","Denpasar",I451="Sanur Kaja","Denpasar",I451="Sayan","Gianyar",I451="Seminyak","Badung",I451="Seririt","Buleleng",I451="Seseh","Badung",I451="Sidemen","Karangasem",I451="Singakerta","Gianyar",I451="Singaraja","Buleleng",I451="Subagan","Karangasem",I451="Sukawati","Gianyar",I451="Tabanan","Tabanan",I451="Tanah Lot","Tabanan",I451="Tanjung Benoa","Badung",I451="Taro","Gianyar",I451="Tegallalang","Gianyar",I451="Tibubeneng","Badung",I451="Tuban","Badung",I451="Tulamben","Karangasem",I451="Ubud","Gianyar",I451="Ungasan","Badung")</f>
        <v>Badung</v>
      </c>
    </row>
    <row r="452" spans="1:11" x14ac:dyDescent="0.2">
      <c r="A452" t="s">
        <v>1836</v>
      </c>
      <c r="B452" t="s">
        <v>18</v>
      </c>
      <c r="C452" t="s">
        <v>177</v>
      </c>
      <c r="D452">
        <v>82</v>
      </c>
      <c r="E452">
        <v>5</v>
      </c>
      <c r="F452" t="s">
        <v>74</v>
      </c>
      <c r="G452" t="s">
        <v>1837</v>
      </c>
      <c r="H452" t="s">
        <v>1838</v>
      </c>
      <c r="I452" t="s">
        <v>16</v>
      </c>
      <c r="J452" t="str" cm="1">
        <f t="array" ref="J452">_xlfn.IFS(F452="$$ - $$$","300000",F452="$","100000",F452="$$$$","500000")</f>
        <v>100000</v>
      </c>
      <c r="K452" t="str" cm="1">
        <f t="array" ref="K452">_xlfn.IFS(I452="Tegalalang","Gianyar",I452="Amed","Karangasem",I452="Anturan","Buleleng",I452="Belalang","Tabanan",I452="Beng","Gianyar",I452="Benoa","Badung",I452="Bunutan","Karangasem",I452="Candidasa","Karangasem",I452="Canggu","Badung",I452="Denpasar","Denpasar",I452="Gianyar","Gianyar",I452="Jatiluwih","Tabanan",I452="Jimbaran","Badung",I452="Kaliasem","Buleleng",I452="Karangasem","Karangasem",I452="Kedewatan","Gianyar",I452="Keliki","Gianyar",I452="Kelusa","Gianyar",I452="Kemenuh","Gianyar",I452="Kenderan","Gianyar",I452="Keramas","Gianyar",I452="Kerobokan","Badung",I452="Kerobokan Kelod","Badung",I452="Kintamani","Bangli",I452="Kuta","Badung",I452="Kuta Selatan","Badung",I452="Kutuh","Badung",I452="Legian","Badung",I452="Lodtunduh","Gianyar",I452="Lovina Beach","Buleleng",I452="Manggis","Karangasem",I452="Mas","Gianyar",I452="Munduk","Buleleng",I452="North Kuta","Badung",I452="Nusa Ceningan","Klungkung",I452="Nusa Dua","Badung",I452="Nusa Lembongan","Klungkung",I452="Nusa Penida","Klungkung",I452="Padangbai","Karangasem",I452="Payangan","Gianyar",I452="Pecatu","Badung",I452="Peliatan","Gianyar",I452="Pemuteran","Buleleng",I452="Pererenan","Badung",I452="Petulu","Gianyar",I452="Saba","Gianyar",I452="Sanur","Denpasar",I452="Sanur Kaja","Denpasar",I452="Sayan","Gianyar",I452="Seminyak","Badung",I452="Seririt","Buleleng",I452="Seseh","Badung",I452="Sidemen","Karangasem",I452="Singakerta","Gianyar",I452="Singaraja","Buleleng",I452="Subagan","Karangasem",I452="Sukawati","Gianyar",I452="Tabanan","Tabanan",I452="Tanah Lot","Tabanan",I452="Tanjung Benoa","Badung",I452="Taro","Gianyar",I452="Tegallalang","Gianyar",I452="Tibubeneng","Badung",I452="Tuban","Badung",I452="Tulamben","Karangasem",I452="Ubud","Gianyar",I452="Ungasan","Badung")</f>
        <v>Gianyar</v>
      </c>
    </row>
    <row r="453" spans="1:11" x14ac:dyDescent="0.2">
      <c r="A453" t="s">
        <v>1839</v>
      </c>
      <c r="B453" t="s">
        <v>2</v>
      </c>
      <c r="C453" t="s">
        <v>1840</v>
      </c>
      <c r="D453">
        <v>712</v>
      </c>
      <c r="E453">
        <v>4</v>
      </c>
      <c r="F453" t="s">
        <v>5</v>
      </c>
      <c r="G453" t="s">
        <v>1841</v>
      </c>
      <c r="H453" t="s">
        <v>1842</v>
      </c>
      <c r="I453" t="s">
        <v>23</v>
      </c>
      <c r="J453" t="str" cm="1">
        <f t="array" ref="J453">_xlfn.IFS(F453="$$ - $$$","300000",F453="$","100000",F453="$$$$","500000")</f>
        <v>300000</v>
      </c>
      <c r="K453" t="str" cm="1">
        <f t="array" ref="K453">_xlfn.IFS(I453="Tegalalang","Gianyar",I453="Amed","Karangasem",I453="Anturan","Buleleng",I453="Belalang","Tabanan",I453="Beng","Gianyar",I453="Benoa","Badung",I453="Bunutan","Karangasem",I453="Candidasa","Karangasem",I453="Canggu","Badung",I453="Denpasar","Denpasar",I453="Gianyar","Gianyar",I453="Jatiluwih","Tabanan",I453="Jimbaran","Badung",I453="Kaliasem","Buleleng",I453="Karangasem","Karangasem",I453="Kedewatan","Gianyar",I453="Keliki","Gianyar",I453="Kelusa","Gianyar",I453="Kemenuh","Gianyar",I453="Kenderan","Gianyar",I453="Keramas","Gianyar",I453="Kerobokan","Badung",I453="Kerobokan Kelod","Badung",I453="Kintamani","Bangli",I453="Kuta","Badung",I453="Kuta Selatan","Badung",I453="Kutuh","Badung",I453="Legian","Badung",I453="Lodtunduh","Gianyar",I453="Lovina Beach","Buleleng",I453="Manggis","Karangasem",I453="Mas","Gianyar",I453="Munduk","Buleleng",I453="North Kuta","Badung",I453="Nusa Ceningan","Klungkung",I453="Nusa Dua","Badung",I453="Nusa Lembongan","Klungkung",I453="Nusa Penida","Klungkung",I453="Padangbai","Karangasem",I453="Payangan","Gianyar",I453="Pecatu","Badung",I453="Peliatan","Gianyar",I453="Pemuteran","Buleleng",I453="Pererenan","Badung",I453="Petulu","Gianyar",I453="Saba","Gianyar",I453="Sanur","Denpasar",I453="Sanur Kaja","Denpasar",I453="Sayan","Gianyar",I453="Seminyak","Badung",I453="Seririt","Buleleng",I453="Seseh","Badung",I453="Sidemen","Karangasem",I453="Singakerta","Gianyar",I453="Singaraja","Buleleng",I453="Subagan","Karangasem",I453="Sukawati","Gianyar",I453="Tabanan","Tabanan",I453="Tanah Lot","Tabanan",I453="Tanjung Benoa","Badung",I453="Taro","Gianyar",I453="Tegallalang","Gianyar",I453="Tibubeneng","Badung",I453="Tuban","Badung",I453="Tulamben","Karangasem",I453="Ubud","Gianyar",I453="Ungasan","Badung")</f>
        <v>Badung</v>
      </c>
    </row>
    <row r="454" spans="1:11" x14ac:dyDescent="0.2">
      <c r="A454" t="s">
        <v>1843</v>
      </c>
      <c r="B454" t="s">
        <v>78</v>
      </c>
      <c r="C454" t="s">
        <v>1844</v>
      </c>
      <c r="D454">
        <v>700</v>
      </c>
      <c r="E454">
        <v>4</v>
      </c>
      <c r="F454" t="s">
        <v>5</v>
      </c>
      <c r="G454" t="s">
        <v>1845</v>
      </c>
      <c r="H454" t="s">
        <v>1846</v>
      </c>
      <c r="I454" t="s">
        <v>92</v>
      </c>
      <c r="J454" t="str" cm="1">
        <f t="array" ref="J454">_xlfn.IFS(F454="$$ - $$$","300000",F454="$","100000",F454="$$$$","500000")</f>
        <v>300000</v>
      </c>
      <c r="K454" t="str" cm="1">
        <f t="array" ref="K454">_xlfn.IFS(I454="Tegalalang","Gianyar",I454="Amed","Karangasem",I454="Anturan","Buleleng",I454="Belalang","Tabanan",I454="Beng","Gianyar",I454="Benoa","Badung",I454="Bunutan","Karangasem",I454="Candidasa","Karangasem",I454="Canggu","Badung",I454="Denpasar","Denpasar",I454="Gianyar","Gianyar",I454="Jatiluwih","Tabanan",I454="Jimbaran","Badung",I454="Kaliasem","Buleleng",I454="Karangasem","Karangasem",I454="Kedewatan","Gianyar",I454="Keliki","Gianyar",I454="Kelusa","Gianyar",I454="Kemenuh","Gianyar",I454="Kenderan","Gianyar",I454="Keramas","Gianyar",I454="Kerobokan","Badung",I454="Kerobokan Kelod","Badung",I454="Kintamani","Bangli",I454="Kuta","Badung",I454="Kuta Selatan","Badung",I454="Kutuh","Badung",I454="Legian","Badung",I454="Lodtunduh","Gianyar",I454="Lovina Beach","Buleleng",I454="Manggis","Karangasem",I454="Mas","Gianyar",I454="Munduk","Buleleng",I454="North Kuta","Badung",I454="Nusa Ceningan","Klungkung",I454="Nusa Dua","Badung",I454="Nusa Lembongan","Klungkung",I454="Nusa Penida","Klungkung",I454="Padangbai","Karangasem",I454="Payangan","Gianyar",I454="Pecatu","Badung",I454="Peliatan","Gianyar",I454="Pemuteran","Buleleng",I454="Pererenan","Badung",I454="Petulu","Gianyar",I454="Saba","Gianyar",I454="Sanur","Denpasar",I454="Sanur Kaja","Denpasar",I454="Sayan","Gianyar",I454="Seminyak","Badung",I454="Seririt","Buleleng",I454="Seseh","Badung",I454="Sidemen","Karangasem",I454="Singakerta","Gianyar",I454="Singaraja","Buleleng",I454="Subagan","Karangasem",I454="Sukawati","Gianyar",I454="Tabanan","Tabanan",I454="Tanah Lot","Tabanan",I454="Tanjung Benoa","Badung",I454="Taro","Gianyar",I454="Tegallalang","Gianyar",I454="Tibubeneng","Badung",I454="Tuban","Badung",I454="Tulamben","Karangasem",I454="Ubud","Gianyar",I454="Ungasan","Badung")</f>
        <v>Badung</v>
      </c>
    </row>
    <row r="455" spans="1:11" x14ac:dyDescent="0.2">
      <c r="A455" t="s">
        <v>1847</v>
      </c>
      <c r="B455" t="s">
        <v>1693</v>
      </c>
      <c r="C455" t="s">
        <v>1848</v>
      </c>
      <c r="D455">
        <v>50</v>
      </c>
      <c r="E455">
        <v>5</v>
      </c>
      <c r="F455" t="s">
        <v>74</v>
      </c>
      <c r="G455" t="s">
        <v>1849</v>
      </c>
      <c r="H455" t="s">
        <v>1850</v>
      </c>
      <c r="I455" t="s">
        <v>16</v>
      </c>
      <c r="J455" t="str" cm="1">
        <f t="array" ref="J455">_xlfn.IFS(F455="$$ - $$$","300000",F455="$","100000",F455="$$$$","500000")</f>
        <v>100000</v>
      </c>
      <c r="K455" t="str" cm="1">
        <f t="array" ref="K455">_xlfn.IFS(I455="Tegalalang","Gianyar",I455="Amed","Karangasem",I455="Anturan","Buleleng",I455="Belalang","Tabanan",I455="Beng","Gianyar",I455="Benoa","Badung",I455="Bunutan","Karangasem",I455="Candidasa","Karangasem",I455="Canggu","Badung",I455="Denpasar","Denpasar",I455="Gianyar","Gianyar",I455="Jatiluwih","Tabanan",I455="Jimbaran","Badung",I455="Kaliasem","Buleleng",I455="Karangasem","Karangasem",I455="Kedewatan","Gianyar",I455="Keliki","Gianyar",I455="Kelusa","Gianyar",I455="Kemenuh","Gianyar",I455="Kenderan","Gianyar",I455="Keramas","Gianyar",I455="Kerobokan","Badung",I455="Kerobokan Kelod","Badung",I455="Kintamani","Bangli",I455="Kuta","Badung",I455="Kuta Selatan","Badung",I455="Kutuh","Badung",I455="Legian","Badung",I455="Lodtunduh","Gianyar",I455="Lovina Beach","Buleleng",I455="Manggis","Karangasem",I455="Mas","Gianyar",I455="Munduk","Buleleng",I455="North Kuta","Badung",I455="Nusa Ceningan","Klungkung",I455="Nusa Dua","Badung",I455="Nusa Lembongan","Klungkung",I455="Nusa Penida","Klungkung",I455="Padangbai","Karangasem",I455="Payangan","Gianyar",I455="Pecatu","Badung",I455="Peliatan","Gianyar",I455="Pemuteran","Buleleng",I455="Pererenan","Badung",I455="Petulu","Gianyar",I455="Saba","Gianyar",I455="Sanur","Denpasar",I455="Sanur Kaja","Denpasar",I455="Sayan","Gianyar",I455="Seminyak","Badung",I455="Seririt","Buleleng",I455="Seseh","Badung",I455="Sidemen","Karangasem",I455="Singakerta","Gianyar",I455="Singaraja","Buleleng",I455="Subagan","Karangasem",I455="Sukawati","Gianyar",I455="Tabanan","Tabanan",I455="Tanah Lot","Tabanan",I455="Tanjung Benoa","Badung",I455="Taro","Gianyar",I455="Tegallalang","Gianyar",I455="Tibubeneng","Badung",I455="Tuban","Badung",I455="Tulamben","Karangasem",I455="Ubud","Gianyar",I455="Ungasan","Badung")</f>
        <v>Gianyar</v>
      </c>
    </row>
    <row r="456" spans="1:11" x14ac:dyDescent="0.2">
      <c r="A456" t="s">
        <v>240</v>
      </c>
      <c r="B456" t="s">
        <v>11</v>
      </c>
      <c r="C456" t="s">
        <v>1851</v>
      </c>
      <c r="D456">
        <v>164</v>
      </c>
      <c r="E456">
        <v>4.5</v>
      </c>
      <c r="F456" t="s">
        <v>5</v>
      </c>
      <c r="G456" t="s">
        <v>1852</v>
      </c>
      <c r="H456" t="s">
        <v>1853</v>
      </c>
      <c r="I456" t="s">
        <v>1854</v>
      </c>
      <c r="J456" t="str" cm="1">
        <f t="array" ref="J456">_xlfn.IFS(F456="$$ - $$$","300000",F456="$","100000",F456="$$$$","500000")</f>
        <v>300000</v>
      </c>
      <c r="K456" t="str" cm="1">
        <f t="array" ref="K456">_xlfn.IFS(I456="Tegalalang","Gianyar",I456="Amed","Karangasem",I456="Anturan","Buleleng",I456="Belalang","Tabanan",I456="Beng","Gianyar",I456="Benoa","Badung",I456="Bunutan","Karangasem",I456="Candidasa","Karangasem",I456="Canggu","Badung",I456="Denpasar","Denpasar",I456="Gianyar","Gianyar",I456="Jatiluwih","Tabanan",I456="Jimbaran","Badung",I456="Kaliasem","Buleleng",I456="Karangasem","Karangasem",I456="Kedewatan","Gianyar",I456="Keliki","Gianyar",I456="Kelusa","Gianyar",I456="Kemenuh","Gianyar",I456="Kenderan","Gianyar",I456="Keramas","Gianyar",I456="Kerobokan","Badung",I456="Kerobokan Kelod","Badung",I456="Kintamani","Bangli",I456="Kuta","Badung",I456="Kuta Selatan","Badung",I456="Kutuh","Badung",I456="Legian","Badung",I456="Lodtunduh","Gianyar",I456="Lovina Beach","Buleleng",I456="Manggis","Karangasem",I456="Mas","Gianyar",I456="Munduk","Buleleng",I456="North Kuta","Badung",I456="Nusa Ceningan","Klungkung",I456="Nusa Dua","Badung",I456="Nusa Lembongan","Klungkung",I456="Nusa Penida","Klungkung",I456="Padangbai","Karangasem",I456="Payangan","Gianyar",I456="Pecatu","Badung",I456="Peliatan","Gianyar",I456="Pemuteran","Buleleng",I456="Pererenan","Badung",I456="Petulu","Gianyar",I456="Saba","Gianyar",I456="Sanur","Denpasar",I456="Sanur Kaja","Denpasar",I456="Sayan","Gianyar",I456="Seminyak","Badung",I456="Seririt","Buleleng",I456="Seseh","Badung",I456="Sidemen","Karangasem",I456="Singakerta","Gianyar",I456="Singaraja","Buleleng",I456="Subagan","Karangasem",I456="Sukawati","Gianyar",I456="Tabanan","Tabanan",I456="Tanah Lot","Tabanan",I456="Tanjung Benoa","Badung",I456="Taro","Gianyar",I456="Tegallalang","Gianyar",I456="Tibubeneng","Badung",I456="Tuban","Badung",I456="Tulamben","Karangasem",I456="Ubud","Gianyar",I456="Ungasan","Badung")</f>
        <v>Karangasem</v>
      </c>
    </row>
    <row r="457" spans="1:11" x14ac:dyDescent="0.2">
      <c r="A457" t="s">
        <v>1855</v>
      </c>
      <c r="B457" t="s">
        <v>98</v>
      </c>
      <c r="C457" t="s">
        <v>1856</v>
      </c>
      <c r="D457">
        <v>138</v>
      </c>
      <c r="E457">
        <v>5</v>
      </c>
      <c r="F457" t="s">
        <v>5</v>
      </c>
      <c r="G457" t="s">
        <v>1857</v>
      </c>
      <c r="H457" t="s">
        <v>1858</v>
      </c>
      <c r="I457" t="s">
        <v>459</v>
      </c>
      <c r="J457" t="str" cm="1">
        <f t="array" ref="J457">_xlfn.IFS(F457="$$ - $$$","300000",F457="$","100000",F457="$$$$","500000")</f>
        <v>300000</v>
      </c>
      <c r="K457" t="str" cm="1">
        <f t="array" ref="K457">_xlfn.IFS(I457="Tegalalang","Gianyar",I457="Amed","Karangasem",I457="Anturan","Buleleng",I457="Belalang","Tabanan",I457="Beng","Gianyar",I457="Benoa","Badung",I457="Bunutan","Karangasem",I457="Candidasa","Karangasem",I457="Canggu","Badung",I457="Denpasar","Denpasar",I457="Gianyar","Gianyar",I457="Jatiluwih","Tabanan",I457="Jimbaran","Badung",I457="Kaliasem","Buleleng",I457="Karangasem","Karangasem",I457="Kedewatan","Gianyar",I457="Keliki","Gianyar",I457="Kelusa","Gianyar",I457="Kemenuh","Gianyar",I457="Kenderan","Gianyar",I457="Keramas","Gianyar",I457="Kerobokan","Badung",I457="Kerobokan Kelod","Badung",I457="Kintamani","Bangli",I457="Kuta","Badung",I457="Kuta Selatan","Badung",I457="Kutuh","Badung",I457="Legian","Badung",I457="Lodtunduh","Gianyar",I457="Lovina Beach","Buleleng",I457="Manggis","Karangasem",I457="Mas","Gianyar",I457="Munduk","Buleleng",I457="North Kuta","Badung",I457="Nusa Ceningan","Klungkung",I457="Nusa Dua","Badung",I457="Nusa Lembongan","Klungkung",I457="Nusa Penida","Klungkung",I457="Padangbai","Karangasem",I457="Payangan","Gianyar",I457="Pecatu","Badung",I457="Peliatan","Gianyar",I457="Pemuteran","Buleleng",I457="Pererenan","Badung",I457="Petulu","Gianyar",I457="Saba","Gianyar",I457="Sanur","Denpasar",I457="Sanur Kaja","Denpasar",I457="Sayan","Gianyar",I457="Seminyak","Badung",I457="Seririt","Buleleng",I457="Seseh","Badung",I457="Sidemen","Karangasem",I457="Singakerta","Gianyar",I457="Singaraja","Buleleng",I457="Subagan","Karangasem",I457="Sukawati","Gianyar",I457="Tabanan","Tabanan",I457="Tanah Lot","Tabanan",I457="Tanjung Benoa","Badung",I457="Taro","Gianyar",I457="Tegallalang","Gianyar",I457="Tibubeneng","Badung",I457="Tuban","Badung",I457="Tulamben","Karangasem",I457="Ubud","Gianyar",I457="Ungasan","Badung")</f>
        <v>Gianyar</v>
      </c>
    </row>
    <row r="458" spans="1:11" x14ac:dyDescent="0.2">
      <c r="A458" t="s">
        <v>1859</v>
      </c>
      <c r="B458" t="s">
        <v>18</v>
      </c>
      <c r="C458" t="s">
        <v>1860</v>
      </c>
      <c r="D458">
        <v>1012</v>
      </c>
      <c r="E458">
        <v>4.5</v>
      </c>
      <c r="F458" t="s">
        <v>74</v>
      </c>
      <c r="G458" t="s">
        <v>1861</v>
      </c>
      <c r="H458" t="s">
        <v>1862</v>
      </c>
      <c r="I458" t="s">
        <v>87</v>
      </c>
      <c r="J458" t="str" cm="1">
        <f t="array" ref="J458">_xlfn.IFS(F458="$$ - $$$","300000",F458="$","100000",F458="$$$$","500000")</f>
        <v>100000</v>
      </c>
      <c r="K458" t="str" cm="1">
        <f t="array" ref="K458">_xlfn.IFS(I458="Tegalalang","Gianyar",I458="Amed","Karangasem",I458="Anturan","Buleleng",I458="Belalang","Tabanan",I458="Beng","Gianyar",I458="Benoa","Badung",I458="Bunutan","Karangasem",I458="Candidasa","Karangasem",I458="Canggu","Badung",I458="Denpasar","Denpasar",I458="Gianyar","Gianyar",I458="Jatiluwih","Tabanan",I458="Jimbaran","Badung",I458="Kaliasem","Buleleng",I458="Karangasem","Karangasem",I458="Kedewatan","Gianyar",I458="Keliki","Gianyar",I458="Kelusa","Gianyar",I458="Kemenuh","Gianyar",I458="Kenderan","Gianyar",I458="Keramas","Gianyar",I458="Kerobokan","Badung",I458="Kerobokan Kelod","Badung",I458="Kintamani","Bangli",I458="Kuta","Badung",I458="Kuta Selatan","Badung",I458="Kutuh","Badung",I458="Legian","Badung",I458="Lodtunduh","Gianyar",I458="Lovina Beach","Buleleng",I458="Manggis","Karangasem",I458="Mas","Gianyar",I458="Munduk","Buleleng",I458="North Kuta","Badung",I458="Nusa Ceningan","Klungkung",I458="Nusa Dua","Badung",I458="Nusa Lembongan","Klungkung",I458="Nusa Penida","Klungkung",I458="Padangbai","Karangasem",I458="Payangan","Gianyar",I458="Pecatu","Badung",I458="Peliatan","Gianyar",I458="Pemuteran","Buleleng",I458="Pererenan","Badung",I458="Petulu","Gianyar",I458="Saba","Gianyar",I458="Sanur","Denpasar",I458="Sanur Kaja","Denpasar",I458="Sayan","Gianyar",I458="Seminyak","Badung",I458="Seririt","Buleleng",I458="Seseh","Badung",I458="Sidemen","Karangasem",I458="Singakerta","Gianyar",I458="Singaraja","Buleleng",I458="Subagan","Karangasem",I458="Sukawati","Gianyar",I458="Tabanan","Tabanan",I458="Tanah Lot","Tabanan",I458="Tanjung Benoa","Badung",I458="Taro","Gianyar",I458="Tegallalang","Gianyar",I458="Tibubeneng","Badung",I458="Tuban","Badung",I458="Tulamben","Karangasem",I458="Ubud","Gianyar",I458="Ungasan","Badung")</f>
        <v>Denpasar</v>
      </c>
    </row>
    <row r="459" spans="1:11" x14ac:dyDescent="0.2">
      <c r="A459" t="s">
        <v>1863</v>
      </c>
      <c r="B459" t="s">
        <v>129</v>
      </c>
      <c r="C459" t="s">
        <v>1864</v>
      </c>
      <c r="D459">
        <v>203</v>
      </c>
      <c r="E459">
        <v>5</v>
      </c>
      <c r="F459" t="s">
        <v>5</v>
      </c>
      <c r="G459" t="s">
        <v>1865</v>
      </c>
      <c r="H459" t="s">
        <v>1866</v>
      </c>
      <c r="I459" t="s">
        <v>16</v>
      </c>
      <c r="J459" t="str" cm="1">
        <f t="array" ref="J459">_xlfn.IFS(F459="$$ - $$$","300000",F459="$","100000",F459="$$$$","500000")</f>
        <v>300000</v>
      </c>
      <c r="K459" t="str" cm="1">
        <f t="array" ref="K459">_xlfn.IFS(I459="Tegalalang","Gianyar",I459="Amed","Karangasem",I459="Anturan","Buleleng",I459="Belalang","Tabanan",I459="Beng","Gianyar",I459="Benoa","Badung",I459="Bunutan","Karangasem",I459="Candidasa","Karangasem",I459="Canggu","Badung",I459="Denpasar","Denpasar",I459="Gianyar","Gianyar",I459="Jatiluwih","Tabanan",I459="Jimbaran","Badung",I459="Kaliasem","Buleleng",I459="Karangasem","Karangasem",I459="Kedewatan","Gianyar",I459="Keliki","Gianyar",I459="Kelusa","Gianyar",I459="Kemenuh","Gianyar",I459="Kenderan","Gianyar",I459="Keramas","Gianyar",I459="Kerobokan","Badung",I459="Kerobokan Kelod","Badung",I459="Kintamani","Bangli",I459="Kuta","Badung",I459="Kuta Selatan","Badung",I459="Kutuh","Badung",I459="Legian","Badung",I459="Lodtunduh","Gianyar",I459="Lovina Beach","Buleleng",I459="Manggis","Karangasem",I459="Mas","Gianyar",I459="Munduk","Buleleng",I459="North Kuta","Badung",I459="Nusa Ceningan","Klungkung",I459="Nusa Dua","Badung",I459="Nusa Lembongan","Klungkung",I459="Nusa Penida","Klungkung",I459="Padangbai","Karangasem",I459="Payangan","Gianyar",I459="Pecatu","Badung",I459="Peliatan","Gianyar",I459="Pemuteran","Buleleng",I459="Pererenan","Badung",I459="Petulu","Gianyar",I459="Saba","Gianyar",I459="Sanur","Denpasar",I459="Sanur Kaja","Denpasar",I459="Sayan","Gianyar",I459="Seminyak","Badung",I459="Seririt","Buleleng",I459="Seseh","Badung",I459="Sidemen","Karangasem",I459="Singakerta","Gianyar",I459="Singaraja","Buleleng",I459="Subagan","Karangasem",I459="Sukawati","Gianyar",I459="Tabanan","Tabanan",I459="Tanah Lot","Tabanan",I459="Tanjung Benoa","Badung",I459="Taro","Gianyar",I459="Tegallalang","Gianyar",I459="Tibubeneng","Badung",I459="Tuban","Badung",I459="Tulamben","Karangasem",I459="Ubud","Gianyar",I459="Ungasan","Badung")</f>
        <v>Gianyar</v>
      </c>
    </row>
    <row r="460" spans="1:11" x14ac:dyDescent="0.2">
      <c r="A460" t="s">
        <v>1867</v>
      </c>
      <c r="B460" t="s">
        <v>79</v>
      </c>
      <c r="C460" t="s">
        <v>1868</v>
      </c>
      <c r="D460">
        <v>887</v>
      </c>
      <c r="E460">
        <v>4.5</v>
      </c>
      <c r="F460" t="s">
        <v>5</v>
      </c>
      <c r="G460" t="s">
        <v>1869</v>
      </c>
      <c r="H460" t="s">
        <v>1870</v>
      </c>
      <c r="I460" t="s">
        <v>248</v>
      </c>
      <c r="J460" t="str" cm="1">
        <f t="array" ref="J460">_xlfn.IFS(F460="$$ - $$$","300000",F460="$","100000",F460="$$$$","500000")</f>
        <v>300000</v>
      </c>
      <c r="K460" t="str" cm="1">
        <f t="array" ref="K460">_xlfn.IFS(I460="Tegalalang","Gianyar",I460="Amed","Karangasem",I460="Anturan","Buleleng",I460="Belalang","Tabanan",I460="Beng","Gianyar",I460="Benoa","Badung",I460="Bunutan","Karangasem",I460="Candidasa","Karangasem",I460="Canggu","Badung",I460="Denpasar","Denpasar",I460="Gianyar","Gianyar",I460="Jatiluwih","Tabanan",I460="Jimbaran","Badung",I460="Kaliasem","Buleleng",I460="Karangasem","Karangasem",I460="Kedewatan","Gianyar",I460="Keliki","Gianyar",I460="Kelusa","Gianyar",I460="Kemenuh","Gianyar",I460="Kenderan","Gianyar",I460="Keramas","Gianyar",I460="Kerobokan","Badung",I460="Kerobokan Kelod","Badung",I460="Kintamani","Bangli",I460="Kuta","Badung",I460="Kuta Selatan","Badung",I460="Kutuh","Badung",I460="Legian","Badung",I460="Lodtunduh","Gianyar",I460="Lovina Beach","Buleleng",I460="Manggis","Karangasem",I460="Mas","Gianyar",I460="Munduk","Buleleng",I460="North Kuta","Badung",I460="Nusa Ceningan","Klungkung",I460="Nusa Dua","Badung",I460="Nusa Lembongan","Klungkung",I460="Nusa Penida","Klungkung",I460="Padangbai","Karangasem",I460="Payangan","Gianyar",I460="Pecatu","Badung",I460="Peliatan","Gianyar",I460="Pemuteran","Buleleng",I460="Pererenan","Badung",I460="Petulu","Gianyar",I460="Saba","Gianyar",I460="Sanur","Denpasar",I460="Sanur Kaja","Denpasar",I460="Sayan","Gianyar",I460="Seminyak","Badung",I460="Seririt","Buleleng",I460="Seseh","Badung",I460="Sidemen","Karangasem",I460="Singakerta","Gianyar",I460="Singaraja","Buleleng",I460="Subagan","Karangasem",I460="Sukawati","Gianyar",I460="Tabanan","Tabanan",I460="Tanah Lot","Tabanan",I460="Tanjung Benoa","Badung",I460="Taro","Gianyar",I460="Tegallalang","Gianyar",I460="Tibubeneng","Badung",I460="Tuban","Badung",I460="Tulamben","Karangasem",I460="Ubud","Gianyar",I460="Ungasan","Badung")</f>
        <v>Badung</v>
      </c>
    </row>
    <row r="461" spans="1:11" x14ac:dyDescent="0.2">
      <c r="A461" t="s">
        <v>1871</v>
      </c>
      <c r="B461" t="s">
        <v>11</v>
      </c>
      <c r="C461" t="s">
        <v>1872</v>
      </c>
      <c r="D461">
        <v>71</v>
      </c>
      <c r="E461">
        <v>5</v>
      </c>
      <c r="F461" t="s">
        <v>26</v>
      </c>
      <c r="G461" t="s">
        <v>1873</v>
      </c>
      <c r="H461" t="s">
        <v>1874</v>
      </c>
      <c r="I461" t="s">
        <v>651</v>
      </c>
      <c r="J461" t="str" cm="1">
        <f t="array" ref="J461">_xlfn.IFS(F461="$$ - $$$","300000",F461="$","100000",F461="$$$$","500000")</f>
        <v>500000</v>
      </c>
      <c r="K461" t="str" cm="1">
        <f t="array" ref="K461">_xlfn.IFS(I461="Tegalalang","Gianyar",I461="Amed","Karangasem",I461="Anturan","Buleleng",I461="Belalang","Tabanan",I461="Beng","Gianyar",I461="Benoa","Badung",I461="Bunutan","Karangasem",I461="Candidasa","Karangasem",I461="Canggu","Badung",I461="Denpasar","Denpasar",I461="Gianyar","Gianyar",I461="Jatiluwih","Tabanan",I461="Jimbaran","Badung",I461="Kaliasem","Buleleng",I461="Karangasem","Karangasem",I461="Kedewatan","Gianyar",I461="Keliki","Gianyar",I461="Kelusa","Gianyar",I461="Kemenuh","Gianyar",I461="Kenderan","Gianyar",I461="Keramas","Gianyar",I461="Kerobokan","Badung",I461="Kerobokan Kelod","Badung",I461="Kintamani","Bangli",I461="Kuta","Badung",I461="Kuta Selatan","Badung",I461="Kutuh","Badung",I461="Legian","Badung",I461="Lodtunduh","Gianyar",I461="Lovina Beach","Buleleng",I461="Manggis","Karangasem",I461="Mas","Gianyar",I461="Munduk","Buleleng",I461="North Kuta","Badung",I461="Nusa Ceningan","Klungkung",I461="Nusa Dua","Badung",I461="Nusa Lembongan","Klungkung",I461="Nusa Penida","Klungkung",I461="Padangbai","Karangasem",I461="Payangan","Gianyar",I461="Pecatu","Badung",I461="Peliatan","Gianyar",I461="Pemuteran","Buleleng",I461="Pererenan","Badung",I461="Petulu","Gianyar",I461="Saba","Gianyar",I461="Sanur","Denpasar",I461="Sanur Kaja","Denpasar",I461="Sayan","Gianyar",I461="Seminyak","Badung",I461="Seririt","Buleleng",I461="Seseh","Badung",I461="Sidemen","Karangasem",I461="Singakerta","Gianyar",I461="Singaraja","Buleleng",I461="Subagan","Karangasem",I461="Sukawati","Gianyar",I461="Tabanan","Tabanan",I461="Tanah Lot","Tabanan",I461="Tanjung Benoa","Badung",I461="Taro","Gianyar",I461="Tegallalang","Gianyar",I461="Tibubeneng","Badung",I461="Tuban","Badung",I461="Tulamben","Karangasem",I461="Ubud","Gianyar",I461="Ungasan","Badung")</f>
        <v>Badung</v>
      </c>
    </row>
    <row r="462" spans="1:11" x14ac:dyDescent="0.2">
      <c r="A462" t="s">
        <v>1875</v>
      </c>
      <c r="B462" t="s">
        <v>348</v>
      </c>
      <c r="C462" t="s">
        <v>1876</v>
      </c>
      <c r="D462">
        <v>576</v>
      </c>
      <c r="E462">
        <v>4.5</v>
      </c>
      <c r="F462" t="s">
        <v>74</v>
      </c>
      <c r="G462" t="s">
        <v>1877</v>
      </c>
      <c r="H462" t="s">
        <v>1878</v>
      </c>
      <c r="I462" t="s">
        <v>16</v>
      </c>
      <c r="J462" t="str" cm="1">
        <f t="array" ref="J462">_xlfn.IFS(F462="$$ - $$$","300000",F462="$","100000",F462="$$$$","500000")</f>
        <v>100000</v>
      </c>
      <c r="K462" t="str" cm="1">
        <f t="array" ref="K462">_xlfn.IFS(I462="Tegalalang","Gianyar",I462="Amed","Karangasem",I462="Anturan","Buleleng",I462="Belalang","Tabanan",I462="Beng","Gianyar",I462="Benoa","Badung",I462="Bunutan","Karangasem",I462="Candidasa","Karangasem",I462="Canggu","Badung",I462="Denpasar","Denpasar",I462="Gianyar","Gianyar",I462="Jatiluwih","Tabanan",I462="Jimbaran","Badung",I462="Kaliasem","Buleleng",I462="Karangasem","Karangasem",I462="Kedewatan","Gianyar",I462="Keliki","Gianyar",I462="Kelusa","Gianyar",I462="Kemenuh","Gianyar",I462="Kenderan","Gianyar",I462="Keramas","Gianyar",I462="Kerobokan","Badung",I462="Kerobokan Kelod","Badung",I462="Kintamani","Bangli",I462="Kuta","Badung",I462="Kuta Selatan","Badung",I462="Kutuh","Badung",I462="Legian","Badung",I462="Lodtunduh","Gianyar",I462="Lovina Beach","Buleleng",I462="Manggis","Karangasem",I462="Mas","Gianyar",I462="Munduk","Buleleng",I462="North Kuta","Badung",I462="Nusa Ceningan","Klungkung",I462="Nusa Dua","Badung",I462="Nusa Lembongan","Klungkung",I462="Nusa Penida","Klungkung",I462="Padangbai","Karangasem",I462="Payangan","Gianyar",I462="Pecatu","Badung",I462="Peliatan","Gianyar",I462="Pemuteran","Buleleng",I462="Pererenan","Badung",I462="Petulu","Gianyar",I462="Saba","Gianyar",I462="Sanur","Denpasar",I462="Sanur Kaja","Denpasar",I462="Sayan","Gianyar",I462="Seminyak","Badung",I462="Seririt","Buleleng",I462="Seseh","Badung",I462="Sidemen","Karangasem",I462="Singakerta","Gianyar",I462="Singaraja","Buleleng",I462="Subagan","Karangasem",I462="Sukawati","Gianyar",I462="Tabanan","Tabanan",I462="Tanah Lot","Tabanan",I462="Tanjung Benoa","Badung",I462="Taro","Gianyar",I462="Tegallalang","Gianyar",I462="Tibubeneng","Badung",I462="Tuban","Badung",I462="Tulamben","Karangasem",I462="Ubud","Gianyar",I462="Ungasan","Badung")</f>
        <v>Gianyar</v>
      </c>
    </row>
    <row r="463" spans="1:11" x14ac:dyDescent="0.2">
      <c r="A463" t="s">
        <v>1879</v>
      </c>
      <c r="B463" t="s">
        <v>41</v>
      </c>
      <c r="C463" t="s">
        <v>1880</v>
      </c>
      <c r="D463">
        <v>26</v>
      </c>
      <c r="E463">
        <v>4.5</v>
      </c>
      <c r="F463" t="s">
        <v>74</v>
      </c>
      <c r="G463" t="s">
        <v>1881</v>
      </c>
      <c r="H463" t="s">
        <v>1882</v>
      </c>
      <c r="I463" t="s">
        <v>1883</v>
      </c>
      <c r="J463" t="str" cm="1">
        <f t="array" ref="J463">_xlfn.IFS(F463="$$ - $$$","300000",F463="$","100000",F463="$$$$","500000")</f>
        <v>100000</v>
      </c>
      <c r="K463" t="str" cm="1">
        <f t="array" ref="K463">_xlfn.IFS(I463="Tegalalang","Gianyar",I463="Amed","Karangasem",I463="Anturan","Buleleng",I463="Belalang","Tabanan",I463="Beng","Gianyar",I463="Benoa","Badung",I463="Bunutan","Karangasem",I463="Candidasa","Karangasem",I463="Canggu","Badung",I463="Denpasar","Denpasar",I463="Gianyar","Gianyar",I463="Jatiluwih","Tabanan",I463="Jimbaran","Badung",I463="Kaliasem","Buleleng",I463="Karangasem","Karangasem",I463="Kedewatan","Gianyar",I463="Keliki","Gianyar",I463="Kelusa","Gianyar",I463="Kemenuh","Gianyar",I463="Kenderan","Gianyar",I463="Keramas","Gianyar",I463="Kerobokan","Badung",I463="Kerobokan Kelod","Badung",I463="Kintamani","Bangli",I463="Kuta","Badung",I463="Kuta Selatan","Badung",I463="Kutuh","Badung",I463="Legian","Badung",I463="Lodtunduh","Gianyar",I463="Lovina Beach","Buleleng",I463="Manggis","Karangasem",I463="Mas","Gianyar",I463="Munduk","Buleleng",I463="North Kuta","Badung",I463="Nusa Ceningan","Klungkung",I463="Nusa Dua","Badung",I463="Nusa Lembongan","Klungkung",I463="Nusa Penida","Klungkung",I463="Padangbai","Karangasem",I463="Payangan","Gianyar",I463="Pecatu","Badung",I463="Peliatan","Gianyar",I463="Pemuteran","Buleleng",I463="Pererenan","Badung",I463="Petulu","Gianyar",I463="Saba","Gianyar",I463="Sanur","Denpasar",I463="Sanur Kaja","Denpasar",I463="Sayan","Gianyar",I463="Seminyak","Badung",I463="Seririt","Buleleng",I463="Seseh","Badung",I463="Sidemen","Karangasem",I463="Singakerta","Gianyar",I463="Singaraja","Buleleng",I463="Subagan","Karangasem",I463="Sukawati","Gianyar",I463="Tabanan","Tabanan",I463="Tanah Lot","Tabanan",I463="Tanjung Benoa","Badung",I463="Taro","Gianyar",I463="Tegallalang","Gianyar",I463="Tibubeneng","Badung",I463="Tuban","Badung",I463="Tulamben","Karangasem",I463="Ubud","Gianyar",I463="Ungasan","Badung")</f>
        <v>Gianyar</v>
      </c>
    </row>
    <row r="464" spans="1:11" x14ac:dyDescent="0.2">
      <c r="A464" t="s">
        <v>1884</v>
      </c>
      <c r="B464" t="s">
        <v>71</v>
      </c>
      <c r="C464" t="s">
        <v>1885</v>
      </c>
      <c r="D464">
        <v>470</v>
      </c>
      <c r="E464">
        <v>5</v>
      </c>
      <c r="F464" t="s">
        <v>26</v>
      </c>
      <c r="G464" t="s">
        <v>1886</v>
      </c>
      <c r="H464" t="s">
        <v>1887</v>
      </c>
      <c r="I464" t="s">
        <v>16</v>
      </c>
      <c r="J464" t="str" cm="1">
        <f t="array" ref="J464">_xlfn.IFS(F464="$$ - $$$","300000",F464="$","100000",F464="$$$$","500000")</f>
        <v>500000</v>
      </c>
      <c r="K464" t="str" cm="1">
        <f t="array" ref="K464">_xlfn.IFS(I464="Tegalalang","Gianyar",I464="Amed","Karangasem",I464="Anturan","Buleleng",I464="Belalang","Tabanan",I464="Beng","Gianyar",I464="Benoa","Badung",I464="Bunutan","Karangasem",I464="Candidasa","Karangasem",I464="Canggu","Badung",I464="Denpasar","Denpasar",I464="Gianyar","Gianyar",I464="Jatiluwih","Tabanan",I464="Jimbaran","Badung",I464="Kaliasem","Buleleng",I464="Karangasem","Karangasem",I464="Kedewatan","Gianyar",I464="Keliki","Gianyar",I464="Kelusa","Gianyar",I464="Kemenuh","Gianyar",I464="Kenderan","Gianyar",I464="Keramas","Gianyar",I464="Kerobokan","Badung",I464="Kerobokan Kelod","Badung",I464="Kintamani","Bangli",I464="Kuta","Badung",I464="Kuta Selatan","Badung",I464="Kutuh","Badung",I464="Legian","Badung",I464="Lodtunduh","Gianyar",I464="Lovina Beach","Buleleng",I464="Manggis","Karangasem",I464="Mas","Gianyar",I464="Munduk","Buleleng",I464="North Kuta","Badung",I464="Nusa Ceningan","Klungkung",I464="Nusa Dua","Badung",I464="Nusa Lembongan","Klungkung",I464="Nusa Penida","Klungkung",I464="Padangbai","Karangasem",I464="Payangan","Gianyar",I464="Pecatu","Badung",I464="Peliatan","Gianyar",I464="Pemuteran","Buleleng",I464="Pererenan","Badung",I464="Petulu","Gianyar",I464="Saba","Gianyar",I464="Sanur","Denpasar",I464="Sanur Kaja","Denpasar",I464="Sayan","Gianyar",I464="Seminyak","Badung",I464="Seririt","Buleleng",I464="Seseh","Badung",I464="Sidemen","Karangasem",I464="Singakerta","Gianyar",I464="Singaraja","Buleleng",I464="Subagan","Karangasem",I464="Sukawati","Gianyar",I464="Tabanan","Tabanan",I464="Tanah Lot","Tabanan",I464="Tanjung Benoa","Badung",I464="Taro","Gianyar",I464="Tegallalang","Gianyar",I464="Tibubeneng","Badung",I464="Tuban","Badung",I464="Tulamben","Karangasem",I464="Ubud","Gianyar",I464="Ungasan","Badung")</f>
        <v>Gianyar</v>
      </c>
    </row>
    <row r="465" spans="1:11" x14ac:dyDescent="0.2">
      <c r="A465" t="s">
        <v>1888</v>
      </c>
      <c r="B465" t="s">
        <v>3</v>
      </c>
      <c r="C465" t="s">
        <v>1889</v>
      </c>
      <c r="D465">
        <v>173</v>
      </c>
      <c r="E465">
        <v>4.5</v>
      </c>
      <c r="F465" t="s">
        <v>5</v>
      </c>
      <c r="G465" t="s">
        <v>1890</v>
      </c>
      <c r="H465" t="s">
        <v>1891</v>
      </c>
      <c r="I465" t="s">
        <v>115</v>
      </c>
      <c r="J465" t="str" cm="1">
        <f t="array" ref="J465">_xlfn.IFS(F465="$$ - $$$","300000",F465="$","100000",F465="$$$$","500000")</f>
        <v>300000</v>
      </c>
      <c r="K465" t="str" cm="1">
        <f t="array" ref="K465">_xlfn.IFS(I465="Tegalalang","Gianyar",I465="Amed","Karangasem",I465="Anturan","Buleleng",I465="Belalang","Tabanan",I465="Beng","Gianyar",I465="Benoa","Badung",I465="Bunutan","Karangasem",I465="Candidasa","Karangasem",I465="Canggu","Badung",I465="Denpasar","Denpasar",I465="Gianyar","Gianyar",I465="Jatiluwih","Tabanan",I465="Jimbaran","Badung",I465="Kaliasem","Buleleng",I465="Karangasem","Karangasem",I465="Kedewatan","Gianyar",I465="Keliki","Gianyar",I465="Kelusa","Gianyar",I465="Kemenuh","Gianyar",I465="Kenderan","Gianyar",I465="Keramas","Gianyar",I465="Kerobokan","Badung",I465="Kerobokan Kelod","Badung",I465="Kintamani","Bangli",I465="Kuta","Badung",I465="Kuta Selatan","Badung",I465="Kutuh","Badung",I465="Legian","Badung",I465="Lodtunduh","Gianyar",I465="Lovina Beach","Buleleng",I465="Manggis","Karangasem",I465="Mas","Gianyar",I465="Munduk","Buleleng",I465="North Kuta","Badung",I465="Nusa Ceningan","Klungkung",I465="Nusa Dua","Badung",I465="Nusa Lembongan","Klungkung",I465="Nusa Penida","Klungkung",I465="Padangbai","Karangasem",I465="Payangan","Gianyar",I465="Pecatu","Badung",I465="Peliatan","Gianyar",I465="Pemuteran","Buleleng",I465="Pererenan","Badung",I465="Petulu","Gianyar",I465="Saba","Gianyar",I465="Sanur","Denpasar",I465="Sanur Kaja","Denpasar",I465="Sayan","Gianyar",I465="Seminyak","Badung",I465="Seririt","Buleleng",I465="Seseh","Badung",I465="Sidemen","Karangasem",I465="Singakerta","Gianyar",I465="Singaraja","Buleleng",I465="Subagan","Karangasem",I465="Sukawati","Gianyar",I465="Tabanan","Tabanan",I465="Tanah Lot","Tabanan",I465="Tanjung Benoa","Badung",I465="Taro","Gianyar",I465="Tegallalang","Gianyar",I465="Tibubeneng","Badung",I465="Tuban","Badung",I465="Tulamben","Karangasem",I465="Ubud","Gianyar",I465="Ungasan","Badung")</f>
        <v>Badung</v>
      </c>
    </row>
    <row r="466" spans="1:11" x14ac:dyDescent="0.2">
      <c r="A466" t="s">
        <v>1892</v>
      </c>
      <c r="B466" t="s">
        <v>78</v>
      </c>
      <c r="C466" t="s">
        <v>1893</v>
      </c>
      <c r="D466">
        <v>1668</v>
      </c>
      <c r="E466">
        <v>4.5</v>
      </c>
      <c r="F466" t="s">
        <v>5</v>
      </c>
      <c r="G466" t="s">
        <v>1894</v>
      </c>
      <c r="H466" t="s">
        <v>659</v>
      </c>
      <c r="I466" t="s">
        <v>29</v>
      </c>
      <c r="J466" t="str" cm="1">
        <f t="array" ref="J466">_xlfn.IFS(F466="$$ - $$$","300000",F466="$","100000",F466="$$$$","500000")</f>
        <v>300000</v>
      </c>
      <c r="K466" t="str" cm="1">
        <f t="array" ref="K466">_xlfn.IFS(I466="Tegalalang","Gianyar",I466="Amed","Karangasem",I466="Anturan","Buleleng",I466="Belalang","Tabanan",I466="Beng","Gianyar",I466="Benoa","Badung",I466="Bunutan","Karangasem",I466="Candidasa","Karangasem",I466="Canggu","Badung",I466="Denpasar","Denpasar",I466="Gianyar","Gianyar",I466="Jatiluwih","Tabanan",I466="Jimbaran","Badung",I466="Kaliasem","Buleleng",I466="Karangasem","Karangasem",I466="Kedewatan","Gianyar",I466="Keliki","Gianyar",I466="Kelusa","Gianyar",I466="Kemenuh","Gianyar",I466="Kenderan","Gianyar",I466="Keramas","Gianyar",I466="Kerobokan","Badung",I466="Kerobokan Kelod","Badung",I466="Kintamani","Bangli",I466="Kuta","Badung",I466="Kuta Selatan","Badung",I466="Kutuh","Badung",I466="Legian","Badung",I466="Lodtunduh","Gianyar",I466="Lovina Beach","Buleleng",I466="Manggis","Karangasem",I466="Mas","Gianyar",I466="Munduk","Buleleng",I466="North Kuta","Badung",I466="Nusa Ceningan","Klungkung",I466="Nusa Dua","Badung",I466="Nusa Lembongan","Klungkung",I466="Nusa Penida","Klungkung",I466="Padangbai","Karangasem",I466="Payangan","Gianyar",I466="Pecatu","Badung",I466="Peliatan","Gianyar",I466="Pemuteran","Buleleng",I466="Pererenan","Badung",I466="Petulu","Gianyar",I466="Saba","Gianyar",I466="Sanur","Denpasar",I466="Sanur Kaja","Denpasar",I466="Sayan","Gianyar",I466="Seminyak","Badung",I466="Seririt","Buleleng",I466="Seseh","Badung",I466="Sidemen","Karangasem",I466="Singakerta","Gianyar",I466="Singaraja","Buleleng",I466="Subagan","Karangasem",I466="Sukawati","Gianyar",I466="Tabanan","Tabanan",I466="Tanah Lot","Tabanan",I466="Tanjung Benoa","Badung",I466="Taro","Gianyar",I466="Tegallalang","Gianyar",I466="Tibubeneng","Badung",I466="Tuban","Badung",I466="Tulamben","Karangasem",I466="Ubud","Gianyar",I466="Ungasan","Badung")</f>
        <v>Badung</v>
      </c>
    </row>
    <row r="467" spans="1:11" x14ac:dyDescent="0.2">
      <c r="A467" t="s">
        <v>1895</v>
      </c>
      <c r="B467" t="s">
        <v>18</v>
      </c>
      <c r="C467" t="s">
        <v>1896</v>
      </c>
      <c r="D467">
        <v>2702</v>
      </c>
      <c r="E467">
        <v>3.5</v>
      </c>
      <c r="F467" t="s">
        <v>5</v>
      </c>
      <c r="G467" t="s">
        <v>1897</v>
      </c>
      <c r="H467" t="s">
        <v>1898</v>
      </c>
      <c r="I467" t="s">
        <v>16</v>
      </c>
      <c r="J467" t="str" cm="1">
        <f t="array" ref="J467">_xlfn.IFS(F467="$$ - $$$","300000",F467="$","100000",F467="$$$$","500000")</f>
        <v>300000</v>
      </c>
      <c r="K467" t="str" cm="1">
        <f t="array" ref="K467">_xlfn.IFS(I467="Tegalalang","Gianyar",I467="Amed","Karangasem",I467="Anturan","Buleleng",I467="Belalang","Tabanan",I467="Beng","Gianyar",I467="Benoa","Badung",I467="Bunutan","Karangasem",I467="Candidasa","Karangasem",I467="Canggu","Badung",I467="Denpasar","Denpasar",I467="Gianyar","Gianyar",I467="Jatiluwih","Tabanan",I467="Jimbaran","Badung",I467="Kaliasem","Buleleng",I467="Karangasem","Karangasem",I467="Kedewatan","Gianyar",I467="Keliki","Gianyar",I467="Kelusa","Gianyar",I467="Kemenuh","Gianyar",I467="Kenderan","Gianyar",I467="Keramas","Gianyar",I467="Kerobokan","Badung",I467="Kerobokan Kelod","Badung",I467="Kintamani","Bangli",I467="Kuta","Badung",I467="Kuta Selatan","Badung",I467="Kutuh","Badung",I467="Legian","Badung",I467="Lodtunduh","Gianyar",I467="Lovina Beach","Buleleng",I467="Manggis","Karangasem",I467="Mas","Gianyar",I467="Munduk","Buleleng",I467="North Kuta","Badung",I467="Nusa Ceningan","Klungkung",I467="Nusa Dua","Badung",I467="Nusa Lembongan","Klungkung",I467="Nusa Penida","Klungkung",I467="Padangbai","Karangasem",I467="Payangan","Gianyar",I467="Pecatu","Badung",I467="Peliatan","Gianyar",I467="Pemuteran","Buleleng",I467="Pererenan","Badung",I467="Petulu","Gianyar",I467="Saba","Gianyar",I467="Sanur","Denpasar",I467="Sanur Kaja","Denpasar",I467="Sayan","Gianyar",I467="Seminyak","Badung",I467="Seririt","Buleleng",I467="Seseh","Badung",I467="Sidemen","Karangasem",I467="Singakerta","Gianyar",I467="Singaraja","Buleleng",I467="Subagan","Karangasem",I467="Sukawati","Gianyar",I467="Tabanan","Tabanan",I467="Tanah Lot","Tabanan",I467="Tanjung Benoa","Badung",I467="Taro","Gianyar",I467="Tegallalang","Gianyar",I467="Tibubeneng","Badung",I467="Tuban","Badung",I467="Tulamben","Karangasem",I467="Ubud","Gianyar",I467="Ungasan","Badung")</f>
        <v>Gianyar</v>
      </c>
    </row>
    <row r="468" spans="1:11" x14ac:dyDescent="0.2">
      <c r="A468" t="s">
        <v>1899</v>
      </c>
      <c r="B468" t="s">
        <v>78</v>
      </c>
      <c r="C468" t="s">
        <v>1900</v>
      </c>
      <c r="D468">
        <v>463</v>
      </c>
      <c r="E468">
        <v>5</v>
      </c>
      <c r="F468" t="s">
        <v>5</v>
      </c>
      <c r="G468" t="s">
        <v>1901</v>
      </c>
      <c r="H468" t="s">
        <v>1902</v>
      </c>
      <c r="I468" t="s">
        <v>57</v>
      </c>
      <c r="J468" t="str" cm="1">
        <f t="array" ref="J468">_xlfn.IFS(F468="$$ - $$$","300000",F468="$","100000",F468="$$$$","500000")</f>
        <v>300000</v>
      </c>
      <c r="K468" t="str" cm="1">
        <f t="array" ref="K468">_xlfn.IFS(I468="Tegalalang","Gianyar",I468="Amed","Karangasem",I468="Anturan","Buleleng",I468="Belalang","Tabanan",I468="Beng","Gianyar",I468="Benoa","Badung",I468="Bunutan","Karangasem",I468="Candidasa","Karangasem",I468="Canggu","Badung",I468="Denpasar","Denpasar",I468="Gianyar","Gianyar",I468="Jatiluwih","Tabanan",I468="Jimbaran","Badung",I468="Kaliasem","Buleleng",I468="Karangasem","Karangasem",I468="Kedewatan","Gianyar",I468="Keliki","Gianyar",I468="Kelusa","Gianyar",I468="Kemenuh","Gianyar",I468="Kenderan","Gianyar",I468="Keramas","Gianyar",I468="Kerobokan","Badung",I468="Kerobokan Kelod","Badung",I468="Kintamani","Bangli",I468="Kuta","Badung",I468="Kuta Selatan","Badung",I468="Kutuh","Badung",I468="Legian","Badung",I468="Lodtunduh","Gianyar",I468="Lovina Beach","Buleleng",I468="Manggis","Karangasem",I468="Mas","Gianyar",I468="Munduk","Buleleng",I468="North Kuta","Badung",I468="Nusa Ceningan","Klungkung",I468="Nusa Dua","Badung",I468="Nusa Lembongan","Klungkung",I468="Nusa Penida","Klungkung",I468="Padangbai","Karangasem",I468="Payangan","Gianyar",I468="Pecatu","Badung",I468="Peliatan","Gianyar",I468="Pemuteran","Buleleng",I468="Pererenan","Badung",I468="Petulu","Gianyar",I468="Saba","Gianyar",I468="Sanur","Denpasar",I468="Sanur Kaja","Denpasar",I468="Sayan","Gianyar",I468="Seminyak","Badung",I468="Seririt","Buleleng",I468="Seseh","Badung",I468="Sidemen","Karangasem",I468="Singakerta","Gianyar",I468="Singaraja","Buleleng",I468="Subagan","Karangasem",I468="Sukawati","Gianyar",I468="Tabanan","Tabanan",I468="Tanah Lot","Tabanan",I468="Tanjung Benoa","Badung",I468="Taro","Gianyar",I468="Tegallalang","Gianyar",I468="Tibubeneng","Badung",I468="Tuban","Badung",I468="Tulamben","Karangasem",I468="Ubud","Gianyar",I468="Ungasan","Badung")</f>
        <v>Badung</v>
      </c>
    </row>
    <row r="469" spans="1:11" x14ac:dyDescent="0.2">
      <c r="A469" t="s">
        <v>1903</v>
      </c>
      <c r="B469" t="s">
        <v>3</v>
      </c>
      <c r="C469" t="s">
        <v>1904</v>
      </c>
      <c r="D469">
        <v>885</v>
      </c>
      <c r="E469">
        <v>4.5</v>
      </c>
      <c r="F469" t="s">
        <v>26</v>
      </c>
      <c r="G469" t="s">
        <v>1905</v>
      </c>
      <c r="H469" t="s">
        <v>1906</v>
      </c>
      <c r="I469" t="s">
        <v>16</v>
      </c>
      <c r="J469" t="str" cm="1">
        <f t="array" ref="J469">_xlfn.IFS(F469="$$ - $$$","300000",F469="$","100000",F469="$$$$","500000")</f>
        <v>500000</v>
      </c>
      <c r="K469" t="str" cm="1">
        <f t="array" ref="K469">_xlfn.IFS(I469="Tegalalang","Gianyar",I469="Amed","Karangasem",I469="Anturan","Buleleng",I469="Belalang","Tabanan",I469="Beng","Gianyar",I469="Benoa","Badung",I469="Bunutan","Karangasem",I469="Candidasa","Karangasem",I469="Canggu","Badung",I469="Denpasar","Denpasar",I469="Gianyar","Gianyar",I469="Jatiluwih","Tabanan",I469="Jimbaran","Badung",I469="Kaliasem","Buleleng",I469="Karangasem","Karangasem",I469="Kedewatan","Gianyar",I469="Keliki","Gianyar",I469="Kelusa","Gianyar",I469="Kemenuh","Gianyar",I469="Kenderan","Gianyar",I469="Keramas","Gianyar",I469="Kerobokan","Badung",I469="Kerobokan Kelod","Badung",I469="Kintamani","Bangli",I469="Kuta","Badung",I469="Kuta Selatan","Badung",I469="Kutuh","Badung",I469="Legian","Badung",I469="Lodtunduh","Gianyar",I469="Lovina Beach","Buleleng",I469="Manggis","Karangasem",I469="Mas","Gianyar",I469="Munduk","Buleleng",I469="North Kuta","Badung",I469="Nusa Ceningan","Klungkung",I469="Nusa Dua","Badung",I469="Nusa Lembongan","Klungkung",I469="Nusa Penida","Klungkung",I469="Padangbai","Karangasem",I469="Payangan","Gianyar",I469="Pecatu","Badung",I469="Peliatan","Gianyar",I469="Pemuteran","Buleleng",I469="Pererenan","Badung",I469="Petulu","Gianyar",I469="Saba","Gianyar",I469="Sanur","Denpasar",I469="Sanur Kaja","Denpasar",I469="Sayan","Gianyar",I469="Seminyak","Badung",I469="Seririt","Buleleng",I469="Seseh","Badung",I469="Sidemen","Karangasem",I469="Singakerta","Gianyar",I469="Singaraja","Buleleng",I469="Subagan","Karangasem",I469="Sukawati","Gianyar",I469="Tabanan","Tabanan",I469="Tanah Lot","Tabanan",I469="Tanjung Benoa","Badung",I469="Taro","Gianyar",I469="Tegallalang","Gianyar",I469="Tibubeneng","Badung",I469="Tuban","Badung",I469="Tulamben","Karangasem",I469="Ubud","Gianyar",I469="Ungasan","Badung")</f>
        <v>Gianyar</v>
      </c>
    </row>
    <row r="470" spans="1:11" x14ac:dyDescent="0.2">
      <c r="A470" t="s">
        <v>1907</v>
      </c>
      <c r="B470" t="s">
        <v>3</v>
      </c>
      <c r="C470" t="s">
        <v>1908</v>
      </c>
      <c r="D470">
        <v>382</v>
      </c>
      <c r="E470">
        <v>5</v>
      </c>
      <c r="F470" t="s">
        <v>5</v>
      </c>
      <c r="G470" t="s">
        <v>1909</v>
      </c>
      <c r="H470" t="s">
        <v>1910</v>
      </c>
      <c r="I470" t="s">
        <v>571</v>
      </c>
      <c r="J470" t="str" cm="1">
        <f t="array" ref="J470">_xlfn.IFS(F470="$$ - $$$","300000",F470="$","100000",F470="$$$$","500000")</f>
        <v>300000</v>
      </c>
      <c r="K470" t="str" cm="1">
        <f t="array" ref="K470">_xlfn.IFS(I470="Tegalalang","Gianyar",I470="Amed","Karangasem",I470="Anturan","Buleleng",I470="Belalang","Tabanan",I470="Beng","Gianyar",I470="Benoa","Badung",I470="Bunutan","Karangasem",I470="Candidasa","Karangasem",I470="Canggu","Badung",I470="Denpasar","Denpasar",I470="Gianyar","Gianyar",I470="Jatiluwih","Tabanan",I470="Jimbaran","Badung",I470="Kaliasem","Buleleng",I470="Karangasem","Karangasem",I470="Kedewatan","Gianyar",I470="Keliki","Gianyar",I470="Kelusa","Gianyar",I470="Kemenuh","Gianyar",I470="Kenderan","Gianyar",I470="Keramas","Gianyar",I470="Kerobokan","Badung",I470="Kerobokan Kelod","Badung",I470="Kintamani","Bangli",I470="Kuta","Badung",I470="Kuta Selatan","Badung",I470="Kutuh","Badung",I470="Legian","Badung",I470="Lodtunduh","Gianyar",I470="Lovina Beach","Buleleng",I470="Manggis","Karangasem",I470="Mas","Gianyar",I470="Munduk","Buleleng",I470="North Kuta","Badung",I470="Nusa Ceningan","Klungkung",I470="Nusa Dua","Badung",I470="Nusa Lembongan","Klungkung",I470="Nusa Penida","Klungkung",I470="Padangbai","Karangasem",I470="Payangan","Gianyar",I470="Pecatu","Badung",I470="Peliatan","Gianyar",I470="Pemuteran","Buleleng",I470="Pererenan","Badung",I470="Petulu","Gianyar",I470="Saba","Gianyar",I470="Sanur","Denpasar",I470="Sanur Kaja","Denpasar",I470="Sayan","Gianyar",I470="Seminyak","Badung",I470="Seririt","Buleleng",I470="Seseh","Badung",I470="Sidemen","Karangasem",I470="Singakerta","Gianyar",I470="Singaraja","Buleleng",I470="Subagan","Karangasem",I470="Sukawati","Gianyar",I470="Tabanan","Tabanan",I470="Tanah Lot","Tabanan",I470="Tanjung Benoa","Badung",I470="Taro","Gianyar",I470="Tegallalang","Gianyar",I470="Tibubeneng","Badung",I470="Tuban","Badung",I470="Tulamben","Karangasem",I470="Ubud","Gianyar",I470="Ungasan","Badung")</f>
        <v>Gianyar</v>
      </c>
    </row>
    <row r="471" spans="1:11" x14ac:dyDescent="0.2">
      <c r="A471" t="s">
        <v>1911</v>
      </c>
      <c r="B471" t="s">
        <v>78</v>
      </c>
      <c r="C471" t="s">
        <v>1912</v>
      </c>
      <c r="D471">
        <v>144</v>
      </c>
      <c r="E471">
        <v>4.5</v>
      </c>
      <c r="F471" t="s">
        <v>5</v>
      </c>
      <c r="G471" t="s">
        <v>1913</v>
      </c>
      <c r="H471" t="s">
        <v>1914</v>
      </c>
      <c r="I471" t="s">
        <v>23</v>
      </c>
      <c r="J471" t="str" cm="1">
        <f t="array" ref="J471">_xlfn.IFS(F471="$$ - $$$","300000",F471="$","100000",F471="$$$$","500000")</f>
        <v>300000</v>
      </c>
      <c r="K471" t="str" cm="1">
        <f t="array" ref="K471">_xlfn.IFS(I471="Tegalalang","Gianyar",I471="Amed","Karangasem",I471="Anturan","Buleleng",I471="Belalang","Tabanan",I471="Beng","Gianyar",I471="Benoa","Badung",I471="Bunutan","Karangasem",I471="Candidasa","Karangasem",I471="Canggu","Badung",I471="Denpasar","Denpasar",I471="Gianyar","Gianyar",I471="Jatiluwih","Tabanan",I471="Jimbaran","Badung",I471="Kaliasem","Buleleng",I471="Karangasem","Karangasem",I471="Kedewatan","Gianyar",I471="Keliki","Gianyar",I471="Kelusa","Gianyar",I471="Kemenuh","Gianyar",I471="Kenderan","Gianyar",I471="Keramas","Gianyar",I471="Kerobokan","Badung",I471="Kerobokan Kelod","Badung",I471="Kintamani","Bangli",I471="Kuta","Badung",I471="Kuta Selatan","Badung",I471="Kutuh","Badung",I471="Legian","Badung",I471="Lodtunduh","Gianyar",I471="Lovina Beach","Buleleng",I471="Manggis","Karangasem",I471="Mas","Gianyar",I471="Munduk","Buleleng",I471="North Kuta","Badung",I471="Nusa Ceningan","Klungkung",I471="Nusa Dua","Badung",I471="Nusa Lembongan","Klungkung",I471="Nusa Penida","Klungkung",I471="Padangbai","Karangasem",I471="Payangan","Gianyar",I471="Pecatu","Badung",I471="Peliatan","Gianyar",I471="Pemuteran","Buleleng",I471="Pererenan","Badung",I471="Petulu","Gianyar",I471="Saba","Gianyar",I471="Sanur","Denpasar",I471="Sanur Kaja","Denpasar",I471="Sayan","Gianyar",I471="Seminyak","Badung",I471="Seririt","Buleleng",I471="Seseh","Badung",I471="Sidemen","Karangasem",I471="Singakerta","Gianyar",I471="Singaraja","Buleleng",I471="Subagan","Karangasem",I471="Sukawati","Gianyar",I471="Tabanan","Tabanan",I471="Tanah Lot","Tabanan",I471="Tanjung Benoa","Badung",I471="Taro","Gianyar",I471="Tegallalang","Gianyar",I471="Tibubeneng","Badung",I471="Tuban","Badung",I471="Tulamben","Karangasem",I471="Ubud","Gianyar",I471="Ungasan","Badung")</f>
        <v>Badung</v>
      </c>
    </row>
    <row r="472" spans="1:11" x14ac:dyDescent="0.2">
      <c r="A472" t="s">
        <v>1915</v>
      </c>
      <c r="B472" t="s">
        <v>129</v>
      </c>
      <c r="C472" t="s">
        <v>1916</v>
      </c>
      <c r="D472">
        <v>562</v>
      </c>
      <c r="E472">
        <v>5</v>
      </c>
      <c r="F472" t="s">
        <v>5</v>
      </c>
      <c r="G472" t="s">
        <v>1917</v>
      </c>
      <c r="H472" t="s">
        <v>1918</v>
      </c>
      <c r="I472" t="s">
        <v>23</v>
      </c>
      <c r="J472" t="str" cm="1">
        <f t="array" ref="J472">_xlfn.IFS(F472="$$ - $$$","300000",F472="$","100000",F472="$$$$","500000")</f>
        <v>300000</v>
      </c>
      <c r="K472" t="str" cm="1">
        <f t="array" ref="K472">_xlfn.IFS(I472="Tegalalang","Gianyar",I472="Amed","Karangasem",I472="Anturan","Buleleng",I472="Belalang","Tabanan",I472="Beng","Gianyar",I472="Benoa","Badung",I472="Bunutan","Karangasem",I472="Candidasa","Karangasem",I472="Canggu","Badung",I472="Denpasar","Denpasar",I472="Gianyar","Gianyar",I472="Jatiluwih","Tabanan",I472="Jimbaran","Badung",I472="Kaliasem","Buleleng",I472="Karangasem","Karangasem",I472="Kedewatan","Gianyar",I472="Keliki","Gianyar",I472="Kelusa","Gianyar",I472="Kemenuh","Gianyar",I472="Kenderan","Gianyar",I472="Keramas","Gianyar",I472="Kerobokan","Badung",I472="Kerobokan Kelod","Badung",I472="Kintamani","Bangli",I472="Kuta","Badung",I472="Kuta Selatan","Badung",I472="Kutuh","Badung",I472="Legian","Badung",I472="Lodtunduh","Gianyar",I472="Lovina Beach","Buleleng",I472="Manggis","Karangasem",I472="Mas","Gianyar",I472="Munduk","Buleleng",I472="North Kuta","Badung",I472="Nusa Ceningan","Klungkung",I472="Nusa Dua","Badung",I472="Nusa Lembongan","Klungkung",I472="Nusa Penida","Klungkung",I472="Padangbai","Karangasem",I472="Payangan","Gianyar",I472="Pecatu","Badung",I472="Peliatan","Gianyar",I472="Pemuteran","Buleleng",I472="Pererenan","Badung",I472="Petulu","Gianyar",I472="Saba","Gianyar",I472="Sanur","Denpasar",I472="Sanur Kaja","Denpasar",I472="Sayan","Gianyar",I472="Seminyak","Badung",I472="Seririt","Buleleng",I472="Seseh","Badung",I472="Sidemen","Karangasem",I472="Singakerta","Gianyar",I472="Singaraja","Buleleng",I472="Subagan","Karangasem",I472="Sukawati","Gianyar",I472="Tabanan","Tabanan",I472="Tanah Lot","Tabanan",I472="Tanjung Benoa","Badung",I472="Taro","Gianyar",I472="Tegallalang","Gianyar",I472="Tibubeneng","Badung",I472="Tuban","Badung",I472="Tulamben","Karangasem",I472="Ubud","Gianyar",I472="Ungasan","Badung")</f>
        <v>Badung</v>
      </c>
    </row>
    <row r="473" spans="1:11" x14ac:dyDescent="0.2">
      <c r="A473" t="s">
        <v>1919</v>
      </c>
      <c r="B473" t="s">
        <v>2</v>
      </c>
      <c r="C473" t="s">
        <v>1920</v>
      </c>
      <c r="D473">
        <v>95</v>
      </c>
      <c r="E473">
        <v>4.5</v>
      </c>
      <c r="F473" t="s">
        <v>5</v>
      </c>
      <c r="G473" t="s">
        <v>1921</v>
      </c>
      <c r="H473" t="s">
        <v>1922</v>
      </c>
      <c r="I473" t="s">
        <v>29</v>
      </c>
      <c r="J473" t="str" cm="1">
        <f t="array" ref="J473">_xlfn.IFS(F473="$$ - $$$","300000",F473="$","100000",F473="$$$$","500000")</f>
        <v>300000</v>
      </c>
      <c r="K473" t="str" cm="1">
        <f t="array" ref="K473">_xlfn.IFS(I473="Tegalalang","Gianyar",I473="Amed","Karangasem",I473="Anturan","Buleleng",I473="Belalang","Tabanan",I473="Beng","Gianyar",I473="Benoa","Badung",I473="Bunutan","Karangasem",I473="Candidasa","Karangasem",I473="Canggu","Badung",I473="Denpasar","Denpasar",I473="Gianyar","Gianyar",I473="Jatiluwih","Tabanan",I473="Jimbaran","Badung",I473="Kaliasem","Buleleng",I473="Karangasem","Karangasem",I473="Kedewatan","Gianyar",I473="Keliki","Gianyar",I473="Kelusa","Gianyar",I473="Kemenuh","Gianyar",I473="Kenderan","Gianyar",I473="Keramas","Gianyar",I473="Kerobokan","Badung",I473="Kerobokan Kelod","Badung",I473="Kintamani","Bangli",I473="Kuta","Badung",I473="Kuta Selatan","Badung",I473="Kutuh","Badung",I473="Legian","Badung",I473="Lodtunduh","Gianyar",I473="Lovina Beach","Buleleng",I473="Manggis","Karangasem",I473="Mas","Gianyar",I473="Munduk","Buleleng",I473="North Kuta","Badung",I473="Nusa Ceningan","Klungkung",I473="Nusa Dua","Badung",I473="Nusa Lembongan","Klungkung",I473="Nusa Penida","Klungkung",I473="Padangbai","Karangasem",I473="Payangan","Gianyar",I473="Pecatu","Badung",I473="Peliatan","Gianyar",I473="Pemuteran","Buleleng",I473="Pererenan","Badung",I473="Petulu","Gianyar",I473="Saba","Gianyar",I473="Sanur","Denpasar",I473="Sanur Kaja","Denpasar",I473="Sayan","Gianyar",I473="Seminyak","Badung",I473="Seririt","Buleleng",I473="Seseh","Badung",I473="Sidemen","Karangasem",I473="Singakerta","Gianyar",I473="Singaraja","Buleleng",I473="Subagan","Karangasem",I473="Sukawati","Gianyar",I473="Tabanan","Tabanan",I473="Tanah Lot","Tabanan",I473="Tanjung Benoa","Badung",I473="Taro","Gianyar",I473="Tegallalang","Gianyar",I473="Tibubeneng","Badung",I473="Tuban","Badung",I473="Tulamben","Karangasem",I473="Ubud","Gianyar",I473="Ungasan","Badung")</f>
        <v>Badung</v>
      </c>
    </row>
    <row r="474" spans="1:11" x14ac:dyDescent="0.2">
      <c r="A474" t="s">
        <v>1923</v>
      </c>
      <c r="B474" t="s">
        <v>11</v>
      </c>
      <c r="C474" t="s">
        <v>1924</v>
      </c>
      <c r="D474">
        <v>236</v>
      </c>
      <c r="E474">
        <v>4.5</v>
      </c>
      <c r="F474" t="s">
        <v>74</v>
      </c>
      <c r="G474" t="s">
        <v>1925</v>
      </c>
      <c r="H474" t="s">
        <v>1926</v>
      </c>
      <c r="I474" t="s">
        <v>164</v>
      </c>
      <c r="J474" t="str" cm="1">
        <f t="array" ref="J474">_xlfn.IFS(F474="$$ - $$$","300000",F474="$","100000",F474="$$$$","500000")</f>
        <v>100000</v>
      </c>
      <c r="K474" t="str" cm="1">
        <f t="array" ref="K474">_xlfn.IFS(I474="Tegalalang","Gianyar",I474="Amed","Karangasem",I474="Anturan","Buleleng",I474="Belalang","Tabanan",I474="Beng","Gianyar",I474="Benoa","Badung",I474="Bunutan","Karangasem",I474="Candidasa","Karangasem",I474="Canggu","Badung",I474="Denpasar","Denpasar",I474="Gianyar","Gianyar",I474="Jatiluwih","Tabanan",I474="Jimbaran","Badung",I474="Kaliasem","Buleleng",I474="Karangasem","Karangasem",I474="Kedewatan","Gianyar",I474="Keliki","Gianyar",I474="Kelusa","Gianyar",I474="Kemenuh","Gianyar",I474="Kenderan","Gianyar",I474="Keramas","Gianyar",I474="Kerobokan","Badung",I474="Kerobokan Kelod","Badung",I474="Kintamani","Bangli",I474="Kuta","Badung",I474="Kuta Selatan","Badung",I474="Kutuh","Badung",I474="Legian","Badung",I474="Lodtunduh","Gianyar",I474="Lovina Beach","Buleleng",I474="Manggis","Karangasem",I474="Mas","Gianyar",I474="Munduk","Buleleng",I474="North Kuta","Badung",I474="Nusa Ceningan","Klungkung",I474="Nusa Dua","Badung",I474="Nusa Lembongan","Klungkung",I474="Nusa Penida","Klungkung",I474="Padangbai","Karangasem",I474="Payangan","Gianyar",I474="Pecatu","Badung",I474="Peliatan","Gianyar",I474="Pemuteran","Buleleng",I474="Pererenan","Badung",I474="Petulu","Gianyar",I474="Saba","Gianyar",I474="Sanur","Denpasar",I474="Sanur Kaja","Denpasar",I474="Sayan","Gianyar",I474="Seminyak","Badung",I474="Seririt","Buleleng",I474="Seseh","Badung",I474="Sidemen","Karangasem",I474="Singakerta","Gianyar",I474="Singaraja","Buleleng",I474="Subagan","Karangasem",I474="Sukawati","Gianyar",I474="Tabanan","Tabanan",I474="Tanah Lot","Tabanan",I474="Tanjung Benoa","Badung",I474="Taro","Gianyar",I474="Tegallalang","Gianyar",I474="Tibubeneng","Badung",I474="Tuban","Badung",I474="Tulamben","Karangasem",I474="Ubud","Gianyar",I474="Ungasan","Badung")</f>
        <v>Buleleng</v>
      </c>
    </row>
    <row r="475" spans="1:11" x14ac:dyDescent="0.2">
      <c r="A475" t="s">
        <v>1927</v>
      </c>
      <c r="B475" t="s">
        <v>18</v>
      </c>
      <c r="C475" t="s">
        <v>1928</v>
      </c>
      <c r="D475">
        <v>1135</v>
      </c>
      <c r="E475">
        <v>4.5</v>
      </c>
      <c r="F475" t="s">
        <v>5</v>
      </c>
      <c r="G475" t="s">
        <v>1929</v>
      </c>
      <c r="H475" t="s">
        <v>1930</v>
      </c>
      <c r="I475" t="s">
        <v>16</v>
      </c>
      <c r="J475" t="str" cm="1">
        <f t="array" ref="J475">_xlfn.IFS(F475="$$ - $$$","300000",F475="$","100000",F475="$$$$","500000")</f>
        <v>300000</v>
      </c>
      <c r="K475" t="str" cm="1">
        <f t="array" ref="K475">_xlfn.IFS(I475="Tegalalang","Gianyar",I475="Amed","Karangasem",I475="Anturan","Buleleng",I475="Belalang","Tabanan",I475="Beng","Gianyar",I475="Benoa","Badung",I475="Bunutan","Karangasem",I475="Candidasa","Karangasem",I475="Canggu","Badung",I475="Denpasar","Denpasar",I475="Gianyar","Gianyar",I475="Jatiluwih","Tabanan",I475="Jimbaran","Badung",I475="Kaliasem","Buleleng",I475="Karangasem","Karangasem",I475="Kedewatan","Gianyar",I475="Keliki","Gianyar",I475="Kelusa","Gianyar",I475="Kemenuh","Gianyar",I475="Kenderan","Gianyar",I475="Keramas","Gianyar",I475="Kerobokan","Badung",I475="Kerobokan Kelod","Badung",I475="Kintamani","Bangli",I475="Kuta","Badung",I475="Kuta Selatan","Badung",I475="Kutuh","Badung",I475="Legian","Badung",I475="Lodtunduh","Gianyar",I475="Lovina Beach","Buleleng",I475="Manggis","Karangasem",I475="Mas","Gianyar",I475="Munduk","Buleleng",I475="North Kuta","Badung",I475="Nusa Ceningan","Klungkung",I475="Nusa Dua","Badung",I475="Nusa Lembongan","Klungkung",I475="Nusa Penida","Klungkung",I475="Padangbai","Karangasem",I475="Payangan","Gianyar",I475="Pecatu","Badung",I475="Peliatan","Gianyar",I475="Pemuteran","Buleleng",I475="Pererenan","Badung",I475="Petulu","Gianyar",I475="Saba","Gianyar",I475="Sanur","Denpasar",I475="Sanur Kaja","Denpasar",I475="Sayan","Gianyar",I475="Seminyak","Badung",I475="Seririt","Buleleng",I475="Seseh","Badung",I475="Sidemen","Karangasem",I475="Singakerta","Gianyar",I475="Singaraja","Buleleng",I475="Subagan","Karangasem",I475="Sukawati","Gianyar",I475="Tabanan","Tabanan",I475="Tanah Lot","Tabanan",I475="Tanjung Benoa","Badung",I475="Taro","Gianyar",I475="Tegallalang","Gianyar",I475="Tibubeneng","Badung",I475="Tuban","Badung",I475="Tulamben","Karangasem",I475="Ubud","Gianyar",I475="Ungasan","Badung")</f>
        <v>Gianyar</v>
      </c>
    </row>
    <row r="476" spans="1:11" x14ac:dyDescent="0.2">
      <c r="A476" t="s">
        <v>1931</v>
      </c>
      <c r="B476" t="s">
        <v>616</v>
      </c>
      <c r="C476" t="s">
        <v>1932</v>
      </c>
      <c r="D476">
        <v>328</v>
      </c>
      <c r="E476">
        <v>4.5</v>
      </c>
      <c r="F476" t="s">
        <v>26</v>
      </c>
      <c r="G476" t="s">
        <v>1933</v>
      </c>
      <c r="H476" t="s">
        <v>1934</v>
      </c>
      <c r="I476" t="s">
        <v>651</v>
      </c>
      <c r="J476" t="str" cm="1">
        <f t="array" ref="J476">_xlfn.IFS(F476="$$ - $$$","300000",F476="$","100000",F476="$$$$","500000")</f>
        <v>500000</v>
      </c>
      <c r="K476" t="str" cm="1">
        <f t="array" ref="K476">_xlfn.IFS(I476="Tegalalang","Gianyar",I476="Amed","Karangasem",I476="Anturan","Buleleng",I476="Belalang","Tabanan",I476="Beng","Gianyar",I476="Benoa","Badung",I476="Bunutan","Karangasem",I476="Candidasa","Karangasem",I476="Canggu","Badung",I476="Denpasar","Denpasar",I476="Gianyar","Gianyar",I476="Jatiluwih","Tabanan",I476="Jimbaran","Badung",I476="Kaliasem","Buleleng",I476="Karangasem","Karangasem",I476="Kedewatan","Gianyar",I476="Keliki","Gianyar",I476="Kelusa","Gianyar",I476="Kemenuh","Gianyar",I476="Kenderan","Gianyar",I476="Keramas","Gianyar",I476="Kerobokan","Badung",I476="Kerobokan Kelod","Badung",I476="Kintamani","Bangli",I476="Kuta","Badung",I476="Kuta Selatan","Badung",I476="Kutuh","Badung",I476="Legian","Badung",I476="Lodtunduh","Gianyar",I476="Lovina Beach","Buleleng",I476="Manggis","Karangasem",I476="Mas","Gianyar",I476="Munduk","Buleleng",I476="North Kuta","Badung",I476="Nusa Ceningan","Klungkung",I476="Nusa Dua","Badung",I476="Nusa Lembongan","Klungkung",I476="Nusa Penida","Klungkung",I476="Padangbai","Karangasem",I476="Payangan","Gianyar",I476="Pecatu","Badung",I476="Peliatan","Gianyar",I476="Pemuteran","Buleleng",I476="Pererenan","Badung",I476="Petulu","Gianyar",I476="Saba","Gianyar",I476="Sanur","Denpasar",I476="Sanur Kaja","Denpasar",I476="Sayan","Gianyar",I476="Seminyak","Badung",I476="Seririt","Buleleng",I476="Seseh","Badung",I476="Sidemen","Karangasem",I476="Singakerta","Gianyar",I476="Singaraja","Buleleng",I476="Subagan","Karangasem",I476="Sukawati","Gianyar",I476="Tabanan","Tabanan",I476="Tanah Lot","Tabanan",I476="Tanjung Benoa","Badung",I476="Taro","Gianyar",I476="Tegallalang","Gianyar",I476="Tibubeneng","Badung",I476="Tuban","Badung",I476="Tulamben","Karangasem",I476="Ubud","Gianyar",I476="Ungasan","Badung")</f>
        <v>Badung</v>
      </c>
    </row>
    <row r="477" spans="1:11" x14ac:dyDescent="0.2">
      <c r="A477" t="s">
        <v>1935</v>
      </c>
      <c r="B477" t="s">
        <v>2</v>
      </c>
      <c r="C477" t="s">
        <v>1936</v>
      </c>
      <c r="D477">
        <v>113</v>
      </c>
      <c r="E477">
        <v>4.5</v>
      </c>
      <c r="F477" t="s">
        <v>5</v>
      </c>
      <c r="G477" t="s">
        <v>1937</v>
      </c>
      <c r="H477" t="s">
        <v>1938</v>
      </c>
      <c r="I477" t="s">
        <v>1939</v>
      </c>
      <c r="J477" t="str" cm="1">
        <f t="array" ref="J477">_xlfn.IFS(F477="$$ - $$$","300000",F477="$","100000",F477="$$$$","500000")</f>
        <v>300000</v>
      </c>
      <c r="K477" t="str" cm="1">
        <f t="array" ref="K477">_xlfn.IFS(I477="Tegalalang","Gianyar",I477="Amed","Karangasem",I477="Anturan","Buleleng",I477="Belalang","Tabanan",I477="Beng","Gianyar",I477="Benoa","Badung",I477="Bunutan","Karangasem",I477="Candidasa","Karangasem",I477="Canggu","Badung",I477="Denpasar","Denpasar",I477="Gianyar","Gianyar",I477="Jatiluwih","Tabanan",I477="Jimbaran","Badung",I477="Kaliasem","Buleleng",I477="Karangasem","Karangasem",I477="Kedewatan","Gianyar",I477="Keliki","Gianyar",I477="Kelusa","Gianyar",I477="Kemenuh","Gianyar",I477="Kenderan","Gianyar",I477="Keramas","Gianyar",I477="Kerobokan","Badung",I477="Kerobokan Kelod","Badung",I477="Kintamani","Bangli",I477="Kuta","Badung",I477="Kuta Selatan","Badung",I477="Kutuh","Badung",I477="Legian","Badung",I477="Lodtunduh","Gianyar",I477="Lovina Beach","Buleleng",I477="Manggis","Karangasem",I477="Mas","Gianyar",I477="Munduk","Buleleng",I477="North Kuta","Badung",I477="Nusa Ceningan","Klungkung",I477="Nusa Dua","Badung",I477="Nusa Lembongan","Klungkung",I477="Nusa Penida","Klungkung",I477="Padangbai","Karangasem",I477="Payangan","Gianyar",I477="Pecatu","Badung",I477="Peliatan","Gianyar",I477="Pemuteran","Buleleng",I477="Pererenan","Badung",I477="Petulu","Gianyar",I477="Saba","Gianyar",I477="Sanur","Denpasar",I477="Sanur Kaja","Denpasar",I477="Sayan","Gianyar",I477="Seminyak","Badung",I477="Seririt","Buleleng",I477="Seseh","Badung",I477="Sidemen","Karangasem",I477="Singakerta","Gianyar",I477="Singaraja","Buleleng",I477="Subagan","Karangasem",I477="Sukawati","Gianyar",I477="Tabanan","Tabanan",I477="Tanah Lot","Tabanan",I477="Tanjung Benoa","Badung",I477="Taro","Gianyar",I477="Tegallalang","Gianyar",I477="Tibubeneng","Badung",I477="Tuban","Badung",I477="Tulamben","Karangasem",I477="Ubud","Gianyar",I477="Ungasan","Badung")</f>
        <v>Gianyar</v>
      </c>
    </row>
    <row r="478" spans="1:11" x14ac:dyDescent="0.2">
      <c r="A478" t="s">
        <v>1940</v>
      </c>
      <c r="B478" t="s">
        <v>2</v>
      </c>
      <c r="C478" t="s">
        <v>1941</v>
      </c>
      <c r="D478">
        <v>591</v>
      </c>
      <c r="E478">
        <v>5</v>
      </c>
      <c r="F478" t="s">
        <v>5</v>
      </c>
      <c r="G478" t="s">
        <v>1942</v>
      </c>
      <c r="H478" t="s">
        <v>1943</v>
      </c>
      <c r="I478" t="s">
        <v>1944</v>
      </c>
      <c r="J478" t="str" cm="1">
        <f t="array" ref="J478">_xlfn.IFS(F478="$$ - $$$","300000",F478="$","100000",F478="$$$$","500000")</f>
        <v>300000</v>
      </c>
      <c r="K478" t="str" cm="1">
        <f t="array" ref="K478">_xlfn.IFS(I478="Tegalalang","Gianyar",I478="Amed","Karangasem",I478="Anturan","Buleleng",I478="Belalang","Tabanan",I478="Beng","Gianyar",I478="Benoa","Badung",I478="Bunutan","Karangasem",I478="Candidasa","Karangasem",I478="Canggu","Badung",I478="Denpasar","Denpasar",I478="Gianyar","Gianyar",I478="Jatiluwih","Tabanan",I478="Jimbaran","Badung",I478="Kaliasem","Buleleng",I478="Karangasem","Karangasem",I478="Kedewatan","Gianyar",I478="Keliki","Gianyar",I478="Kelusa","Gianyar",I478="Kemenuh","Gianyar",I478="Kenderan","Gianyar",I478="Keramas","Gianyar",I478="Kerobokan","Badung",I478="Kerobokan Kelod","Badung",I478="Kintamani","Bangli",I478="Kuta","Badung",I478="Kuta Selatan","Badung",I478="Kutuh","Badung",I478="Legian","Badung",I478="Lodtunduh","Gianyar",I478="Lovina Beach","Buleleng",I478="Manggis","Karangasem",I478="Mas","Gianyar",I478="Munduk","Buleleng",I478="North Kuta","Badung",I478="Nusa Ceningan","Klungkung",I478="Nusa Dua","Badung",I478="Nusa Lembongan","Klungkung",I478="Nusa Penida","Klungkung",I478="Padangbai","Karangasem",I478="Payangan","Gianyar",I478="Pecatu","Badung",I478="Peliatan","Gianyar",I478="Pemuteran","Buleleng",I478="Pererenan","Badung",I478="Petulu","Gianyar",I478="Saba","Gianyar",I478="Sanur","Denpasar",I478="Sanur Kaja","Denpasar",I478="Sayan","Gianyar",I478="Seminyak","Badung",I478="Seririt","Buleleng",I478="Seseh","Badung",I478="Sidemen","Karangasem",I478="Singakerta","Gianyar",I478="Singaraja","Buleleng",I478="Subagan","Karangasem",I478="Sukawati","Gianyar",I478="Tabanan","Tabanan",I478="Tanah Lot","Tabanan",I478="Tanjung Benoa","Badung",I478="Taro","Gianyar",I478="Tegallalang","Gianyar",I478="Tibubeneng","Badung",I478="Tuban","Badung",I478="Tulamben","Karangasem",I478="Ubud","Gianyar",I478="Ungasan","Badung")</f>
        <v>Badung</v>
      </c>
    </row>
    <row r="479" spans="1:11" x14ac:dyDescent="0.2">
      <c r="A479" t="s">
        <v>1945</v>
      </c>
      <c r="B479" t="s">
        <v>18</v>
      </c>
      <c r="C479" t="s">
        <v>1946</v>
      </c>
      <c r="D479">
        <v>792</v>
      </c>
      <c r="E479">
        <v>4.5</v>
      </c>
      <c r="F479" t="s">
        <v>5</v>
      </c>
      <c r="G479" t="s">
        <v>1947</v>
      </c>
      <c r="H479" t="s">
        <v>1948</v>
      </c>
      <c r="I479" t="s">
        <v>16</v>
      </c>
      <c r="J479" t="str" cm="1">
        <f t="array" ref="J479">_xlfn.IFS(F479="$$ - $$$","300000",F479="$","100000",F479="$$$$","500000")</f>
        <v>300000</v>
      </c>
      <c r="K479" t="str" cm="1">
        <f t="array" ref="K479">_xlfn.IFS(I479="Tegalalang","Gianyar",I479="Amed","Karangasem",I479="Anturan","Buleleng",I479="Belalang","Tabanan",I479="Beng","Gianyar",I479="Benoa","Badung",I479="Bunutan","Karangasem",I479="Candidasa","Karangasem",I479="Canggu","Badung",I479="Denpasar","Denpasar",I479="Gianyar","Gianyar",I479="Jatiluwih","Tabanan",I479="Jimbaran","Badung",I479="Kaliasem","Buleleng",I479="Karangasem","Karangasem",I479="Kedewatan","Gianyar",I479="Keliki","Gianyar",I479="Kelusa","Gianyar",I479="Kemenuh","Gianyar",I479="Kenderan","Gianyar",I479="Keramas","Gianyar",I479="Kerobokan","Badung",I479="Kerobokan Kelod","Badung",I479="Kintamani","Bangli",I479="Kuta","Badung",I479="Kuta Selatan","Badung",I479="Kutuh","Badung",I479="Legian","Badung",I479="Lodtunduh","Gianyar",I479="Lovina Beach","Buleleng",I479="Manggis","Karangasem",I479="Mas","Gianyar",I479="Munduk","Buleleng",I479="North Kuta","Badung",I479="Nusa Ceningan","Klungkung",I479="Nusa Dua","Badung",I479="Nusa Lembongan","Klungkung",I479="Nusa Penida","Klungkung",I479="Padangbai","Karangasem",I479="Payangan","Gianyar",I479="Pecatu","Badung",I479="Peliatan","Gianyar",I479="Pemuteran","Buleleng",I479="Pererenan","Badung",I479="Petulu","Gianyar",I479="Saba","Gianyar",I479="Sanur","Denpasar",I479="Sanur Kaja","Denpasar",I479="Sayan","Gianyar",I479="Seminyak","Badung",I479="Seririt","Buleleng",I479="Seseh","Badung",I479="Sidemen","Karangasem",I479="Singakerta","Gianyar",I479="Singaraja","Buleleng",I479="Subagan","Karangasem",I479="Sukawati","Gianyar",I479="Tabanan","Tabanan",I479="Tanah Lot","Tabanan",I479="Tanjung Benoa","Badung",I479="Taro","Gianyar",I479="Tegallalang","Gianyar",I479="Tibubeneng","Badung",I479="Tuban","Badung",I479="Tulamben","Karangasem",I479="Ubud","Gianyar",I479="Ungasan","Badung")</f>
        <v>Gianyar</v>
      </c>
    </row>
    <row r="480" spans="1:11" x14ac:dyDescent="0.2">
      <c r="A480" t="s">
        <v>1949</v>
      </c>
      <c r="B480" t="s">
        <v>72</v>
      </c>
      <c r="C480" t="s">
        <v>1950</v>
      </c>
      <c r="D480">
        <v>92</v>
      </c>
      <c r="E480">
        <v>5</v>
      </c>
      <c r="F480" t="s">
        <v>74</v>
      </c>
      <c r="G480" t="s">
        <v>1951</v>
      </c>
      <c r="H480" t="s">
        <v>1952</v>
      </c>
      <c r="I480" t="s">
        <v>29</v>
      </c>
      <c r="J480" t="str" cm="1">
        <f t="array" ref="J480">_xlfn.IFS(F480="$$ - $$$","300000",F480="$","100000",F480="$$$$","500000")</f>
        <v>100000</v>
      </c>
      <c r="K480" t="str" cm="1">
        <f t="array" ref="K480">_xlfn.IFS(I480="Tegalalang","Gianyar",I480="Amed","Karangasem",I480="Anturan","Buleleng",I480="Belalang","Tabanan",I480="Beng","Gianyar",I480="Benoa","Badung",I480="Bunutan","Karangasem",I480="Candidasa","Karangasem",I480="Canggu","Badung",I480="Denpasar","Denpasar",I480="Gianyar","Gianyar",I480="Jatiluwih","Tabanan",I480="Jimbaran","Badung",I480="Kaliasem","Buleleng",I480="Karangasem","Karangasem",I480="Kedewatan","Gianyar",I480="Keliki","Gianyar",I480="Kelusa","Gianyar",I480="Kemenuh","Gianyar",I480="Kenderan","Gianyar",I480="Keramas","Gianyar",I480="Kerobokan","Badung",I480="Kerobokan Kelod","Badung",I480="Kintamani","Bangli",I480="Kuta","Badung",I480="Kuta Selatan","Badung",I480="Kutuh","Badung",I480="Legian","Badung",I480="Lodtunduh","Gianyar",I480="Lovina Beach","Buleleng",I480="Manggis","Karangasem",I480="Mas","Gianyar",I480="Munduk","Buleleng",I480="North Kuta","Badung",I480="Nusa Ceningan","Klungkung",I480="Nusa Dua","Badung",I480="Nusa Lembongan","Klungkung",I480="Nusa Penida","Klungkung",I480="Padangbai","Karangasem",I480="Payangan","Gianyar",I480="Pecatu","Badung",I480="Peliatan","Gianyar",I480="Pemuteran","Buleleng",I480="Pererenan","Badung",I480="Petulu","Gianyar",I480="Saba","Gianyar",I480="Sanur","Denpasar",I480="Sanur Kaja","Denpasar",I480="Sayan","Gianyar",I480="Seminyak","Badung",I480="Seririt","Buleleng",I480="Seseh","Badung",I480="Sidemen","Karangasem",I480="Singakerta","Gianyar",I480="Singaraja","Buleleng",I480="Subagan","Karangasem",I480="Sukawati","Gianyar",I480="Tabanan","Tabanan",I480="Tanah Lot","Tabanan",I480="Tanjung Benoa","Badung",I480="Taro","Gianyar",I480="Tegallalang","Gianyar",I480="Tibubeneng","Badung",I480="Tuban","Badung",I480="Tulamben","Karangasem",I480="Ubud","Gianyar",I480="Ungasan","Badung")</f>
        <v>Badung</v>
      </c>
    </row>
    <row r="481" spans="1:11" x14ac:dyDescent="0.2">
      <c r="A481" t="s">
        <v>1953</v>
      </c>
      <c r="B481" t="s">
        <v>18</v>
      </c>
      <c r="C481" t="s">
        <v>1954</v>
      </c>
      <c r="D481">
        <v>100</v>
      </c>
      <c r="E481">
        <v>5</v>
      </c>
      <c r="F481" t="s">
        <v>74</v>
      </c>
      <c r="G481" t="s">
        <v>1955</v>
      </c>
      <c r="H481" t="s">
        <v>1956</v>
      </c>
      <c r="I481" t="s">
        <v>145</v>
      </c>
      <c r="J481" t="str" cm="1">
        <f t="array" ref="J481">_xlfn.IFS(F481="$$ - $$$","300000",F481="$","100000",F481="$$$$","500000")</f>
        <v>100000</v>
      </c>
      <c r="K481" t="str" cm="1">
        <f t="array" ref="K481">_xlfn.IFS(I481="Tegalalang","Gianyar",I481="Amed","Karangasem",I481="Anturan","Buleleng",I481="Belalang","Tabanan",I481="Beng","Gianyar",I481="Benoa","Badung",I481="Bunutan","Karangasem",I481="Candidasa","Karangasem",I481="Canggu","Badung",I481="Denpasar","Denpasar",I481="Gianyar","Gianyar",I481="Jatiluwih","Tabanan",I481="Jimbaran","Badung",I481="Kaliasem","Buleleng",I481="Karangasem","Karangasem",I481="Kedewatan","Gianyar",I481="Keliki","Gianyar",I481="Kelusa","Gianyar",I481="Kemenuh","Gianyar",I481="Kenderan","Gianyar",I481="Keramas","Gianyar",I481="Kerobokan","Badung",I481="Kerobokan Kelod","Badung",I481="Kintamani","Bangli",I481="Kuta","Badung",I481="Kuta Selatan","Badung",I481="Kutuh","Badung",I481="Legian","Badung",I481="Lodtunduh","Gianyar",I481="Lovina Beach","Buleleng",I481="Manggis","Karangasem",I481="Mas","Gianyar",I481="Munduk","Buleleng",I481="North Kuta","Badung",I481="Nusa Ceningan","Klungkung",I481="Nusa Dua","Badung",I481="Nusa Lembongan","Klungkung",I481="Nusa Penida","Klungkung",I481="Padangbai","Karangasem",I481="Payangan","Gianyar",I481="Pecatu","Badung",I481="Peliatan","Gianyar",I481="Pemuteran","Buleleng",I481="Pererenan","Badung",I481="Petulu","Gianyar",I481="Saba","Gianyar",I481="Sanur","Denpasar",I481="Sanur Kaja","Denpasar",I481="Sayan","Gianyar",I481="Seminyak","Badung",I481="Seririt","Buleleng",I481="Seseh","Badung",I481="Sidemen","Karangasem",I481="Singakerta","Gianyar",I481="Singaraja","Buleleng",I481="Subagan","Karangasem",I481="Sukawati","Gianyar",I481="Tabanan","Tabanan",I481="Tanah Lot","Tabanan",I481="Tanjung Benoa","Badung",I481="Taro","Gianyar",I481="Tegallalang","Gianyar",I481="Tibubeneng","Badung",I481="Tuban","Badung",I481="Tulamben","Karangasem",I481="Ubud","Gianyar",I481="Ungasan","Badung")</f>
        <v>Karangasem</v>
      </c>
    </row>
    <row r="482" spans="1:11" x14ac:dyDescent="0.2">
      <c r="A482" t="s">
        <v>1957</v>
      </c>
      <c r="B482" t="s">
        <v>353</v>
      </c>
      <c r="C482" t="s">
        <v>1958</v>
      </c>
      <c r="D482">
        <v>77</v>
      </c>
      <c r="E482">
        <v>4.5</v>
      </c>
      <c r="F482" t="s">
        <v>5</v>
      </c>
      <c r="G482" t="s">
        <v>1959</v>
      </c>
      <c r="H482" t="s">
        <v>1960</v>
      </c>
      <c r="I482" t="s">
        <v>16</v>
      </c>
      <c r="J482" t="str" cm="1">
        <f t="array" ref="J482">_xlfn.IFS(F482="$$ - $$$","300000",F482="$","100000",F482="$$$$","500000")</f>
        <v>300000</v>
      </c>
      <c r="K482" t="str" cm="1">
        <f t="array" ref="K482">_xlfn.IFS(I482="Tegalalang","Gianyar",I482="Amed","Karangasem",I482="Anturan","Buleleng",I482="Belalang","Tabanan",I482="Beng","Gianyar",I482="Benoa","Badung",I482="Bunutan","Karangasem",I482="Candidasa","Karangasem",I482="Canggu","Badung",I482="Denpasar","Denpasar",I482="Gianyar","Gianyar",I482="Jatiluwih","Tabanan",I482="Jimbaran","Badung",I482="Kaliasem","Buleleng",I482="Karangasem","Karangasem",I482="Kedewatan","Gianyar",I482="Keliki","Gianyar",I482="Kelusa","Gianyar",I482="Kemenuh","Gianyar",I482="Kenderan","Gianyar",I482="Keramas","Gianyar",I482="Kerobokan","Badung",I482="Kerobokan Kelod","Badung",I482="Kintamani","Bangli",I482="Kuta","Badung",I482="Kuta Selatan","Badung",I482="Kutuh","Badung",I482="Legian","Badung",I482="Lodtunduh","Gianyar",I482="Lovina Beach","Buleleng",I482="Manggis","Karangasem",I482="Mas","Gianyar",I482="Munduk","Buleleng",I482="North Kuta","Badung",I482="Nusa Ceningan","Klungkung",I482="Nusa Dua","Badung",I482="Nusa Lembongan","Klungkung",I482="Nusa Penida","Klungkung",I482="Padangbai","Karangasem",I482="Payangan","Gianyar",I482="Pecatu","Badung",I482="Peliatan","Gianyar",I482="Pemuteran","Buleleng",I482="Pererenan","Badung",I482="Petulu","Gianyar",I482="Saba","Gianyar",I482="Sanur","Denpasar",I482="Sanur Kaja","Denpasar",I482="Sayan","Gianyar",I482="Seminyak","Badung",I482="Seririt","Buleleng",I482="Seseh","Badung",I482="Sidemen","Karangasem",I482="Singakerta","Gianyar",I482="Singaraja","Buleleng",I482="Subagan","Karangasem",I482="Sukawati","Gianyar",I482="Tabanan","Tabanan",I482="Tanah Lot","Tabanan",I482="Tanjung Benoa","Badung",I482="Taro","Gianyar",I482="Tegallalang","Gianyar",I482="Tibubeneng","Badung",I482="Tuban","Badung",I482="Tulamben","Karangasem",I482="Ubud","Gianyar",I482="Ungasan","Badung")</f>
        <v>Gianyar</v>
      </c>
    </row>
    <row r="483" spans="1:11" x14ac:dyDescent="0.2">
      <c r="A483" t="s">
        <v>1961</v>
      </c>
      <c r="B483" t="s">
        <v>64</v>
      </c>
      <c r="C483" t="s">
        <v>1962</v>
      </c>
      <c r="D483">
        <v>198</v>
      </c>
      <c r="E483">
        <v>4</v>
      </c>
      <c r="F483" t="s">
        <v>5</v>
      </c>
      <c r="G483" t="s">
        <v>1963</v>
      </c>
      <c r="H483" t="s">
        <v>1964</v>
      </c>
      <c r="I483" t="s">
        <v>69</v>
      </c>
      <c r="J483" t="str" cm="1">
        <f t="array" ref="J483">_xlfn.IFS(F483="$$ - $$$","300000",F483="$","100000",F483="$$$$","500000")</f>
        <v>300000</v>
      </c>
      <c r="K483" t="str" cm="1">
        <f t="array" ref="K483">_xlfn.IFS(I483="Tegalalang","Gianyar",I483="Amed","Karangasem",I483="Anturan","Buleleng",I483="Belalang","Tabanan",I483="Beng","Gianyar",I483="Benoa","Badung",I483="Bunutan","Karangasem",I483="Candidasa","Karangasem",I483="Canggu","Badung",I483="Denpasar","Denpasar",I483="Gianyar","Gianyar",I483="Jatiluwih","Tabanan",I483="Jimbaran","Badung",I483="Kaliasem","Buleleng",I483="Karangasem","Karangasem",I483="Kedewatan","Gianyar",I483="Keliki","Gianyar",I483="Kelusa","Gianyar",I483="Kemenuh","Gianyar",I483="Kenderan","Gianyar",I483="Keramas","Gianyar",I483="Kerobokan","Badung",I483="Kerobokan Kelod","Badung",I483="Kintamani","Bangli",I483="Kuta","Badung",I483="Kuta Selatan","Badung",I483="Kutuh","Badung",I483="Legian","Badung",I483="Lodtunduh","Gianyar",I483="Lovina Beach","Buleleng",I483="Manggis","Karangasem",I483="Mas","Gianyar",I483="Munduk","Buleleng",I483="North Kuta","Badung",I483="Nusa Ceningan","Klungkung",I483="Nusa Dua","Badung",I483="Nusa Lembongan","Klungkung",I483="Nusa Penida","Klungkung",I483="Padangbai","Karangasem",I483="Payangan","Gianyar",I483="Pecatu","Badung",I483="Peliatan","Gianyar",I483="Pemuteran","Buleleng",I483="Pererenan","Badung",I483="Petulu","Gianyar",I483="Saba","Gianyar",I483="Sanur","Denpasar",I483="Sanur Kaja","Denpasar",I483="Sayan","Gianyar",I483="Seminyak","Badung",I483="Seririt","Buleleng",I483="Seseh","Badung",I483="Sidemen","Karangasem",I483="Singakerta","Gianyar",I483="Singaraja","Buleleng",I483="Subagan","Karangasem",I483="Sukawati","Gianyar",I483="Tabanan","Tabanan",I483="Tanah Lot","Tabanan",I483="Tanjung Benoa","Badung",I483="Taro","Gianyar",I483="Tegallalang","Gianyar",I483="Tibubeneng","Badung",I483="Tuban","Badung",I483="Tulamben","Karangasem",I483="Ubud","Gianyar",I483="Ungasan","Badung")</f>
        <v>Badung</v>
      </c>
    </row>
    <row r="484" spans="1:11" x14ac:dyDescent="0.2">
      <c r="A484" t="s">
        <v>1965</v>
      </c>
      <c r="B484" t="s">
        <v>2</v>
      </c>
      <c r="C484" t="s">
        <v>1966</v>
      </c>
      <c r="D484">
        <v>125</v>
      </c>
      <c r="E484">
        <v>4.5</v>
      </c>
      <c r="F484" t="s">
        <v>5</v>
      </c>
      <c r="G484" t="s">
        <v>1967</v>
      </c>
      <c r="H484" t="s">
        <v>1968</v>
      </c>
      <c r="I484" t="s">
        <v>87</v>
      </c>
      <c r="J484" t="str" cm="1">
        <f t="array" ref="J484">_xlfn.IFS(F484="$$ - $$$","300000",F484="$","100000",F484="$$$$","500000")</f>
        <v>300000</v>
      </c>
      <c r="K484" t="str" cm="1">
        <f t="array" ref="K484">_xlfn.IFS(I484="Tegalalang","Gianyar",I484="Amed","Karangasem",I484="Anturan","Buleleng",I484="Belalang","Tabanan",I484="Beng","Gianyar",I484="Benoa","Badung",I484="Bunutan","Karangasem",I484="Candidasa","Karangasem",I484="Canggu","Badung",I484="Denpasar","Denpasar",I484="Gianyar","Gianyar",I484="Jatiluwih","Tabanan",I484="Jimbaran","Badung",I484="Kaliasem","Buleleng",I484="Karangasem","Karangasem",I484="Kedewatan","Gianyar",I484="Keliki","Gianyar",I484="Kelusa","Gianyar",I484="Kemenuh","Gianyar",I484="Kenderan","Gianyar",I484="Keramas","Gianyar",I484="Kerobokan","Badung",I484="Kerobokan Kelod","Badung",I484="Kintamani","Bangli",I484="Kuta","Badung",I484="Kuta Selatan","Badung",I484="Kutuh","Badung",I484="Legian","Badung",I484="Lodtunduh","Gianyar",I484="Lovina Beach","Buleleng",I484="Manggis","Karangasem",I484="Mas","Gianyar",I484="Munduk","Buleleng",I484="North Kuta","Badung",I484="Nusa Ceningan","Klungkung",I484="Nusa Dua","Badung",I484="Nusa Lembongan","Klungkung",I484="Nusa Penida","Klungkung",I484="Padangbai","Karangasem",I484="Payangan","Gianyar",I484="Pecatu","Badung",I484="Peliatan","Gianyar",I484="Pemuteran","Buleleng",I484="Pererenan","Badung",I484="Petulu","Gianyar",I484="Saba","Gianyar",I484="Sanur","Denpasar",I484="Sanur Kaja","Denpasar",I484="Sayan","Gianyar",I484="Seminyak","Badung",I484="Seririt","Buleleng",I484="Seseh","Badung",I484="Sidemen","Karangasem",I484="Singakerta","Gianyar",I484="Singaraja","Buleleng",I484="Subagan","Karangasem",I484="Sukawati","Gianyar",I484="Tabanan","Tabanan",I484="Tanah Lot","Tabanan",I484="Tanjung Benoa","Badung",I484="Taro","Gianyar",I484="Tegallalang","Gianyar",I484="Tibubeneng","Badung",I484="Tuban","Badung",I484="Tulamben","Karangasem",I484="Ubud","Gianyar",I484="Ungasan","Badung")</f>
        <v>Denpasar</v>
      </c>
    </row>
    <row r="485" spans="1:11" x14ac:dyDescent="0.2">
      <c r="A485" t="s">
        <v>1969</v>
      </c>
      <c r="B485" t="s">
        <v>72</v>
      </c>
      <c r="C485" t="s">
        <v>1970</v>
      </c>
      <c r="D485">
        <v>694</v>
      </c>
      <c r="E485">
        <v>4.5</v>
      </c>
      <c r="F485" t="s">
        <v>5</v>
      </c>
      <c r="G485" t="s">
        <v>1971</v>
      </c>
      <c r="H485" t="s">
        <v>1972</v>
      </c>
      <c r="I485" t="s">
        <v>713</v>
      </c>
      <c r="J485" t="str" cm="1">
        <f t="array" ref="J485">_xlfn.IFS(F485="$$ - $$$","300000",F485="$","100000",F485="$$$$","500000")</f>
        <v>300000</v>
      </c>
      <c r="K485" t="str" cm="1">
        <f t="array" ref="K485">_xlfn.IFS(I485="Tegalalang","Gianyar",I485="Amed","Karangasem",I485="Anturan","Buleleng",I485="Belalang","Tabanan",I485="Beng","Gianyar",I485="Benoa","Badung",I485="Bunutan","Karangasem",I485="Candidasa","Karangasem",I485="Canggu","Badung",I485="Denpasar","Denpasar",I485="Gianyar","Gianyar",I485="Jatiluwih","Tabanan",I485="Jimbaran","Badung",I485="Kaliasem","Buleleng",I485="Karangasem","Karangasem",I485="Kedewatan","Gianyar",I485="Keliki","Gianyar",I485="Kelusa","Gianyar",I485="Kemenuh","Gianyar",I485="Kenderan","Gianyar",I485="Keramas","Gianyar",I485="Kerobokan","Badung",I485="Kerobokan Kelod","Badung",I485="Kintamani","Bangli",I485="Kuta","Badung",I485="Kuta Selatan","Badung",I485="Kutuh","Badung",I485="Legian","Badung",I485="Lodtunduh","Gianyar",I485="Lovina Beach","Buleleng",I485="Manggis","Karangasem",I485="Mas","Gianyar",I485="Munduk","Buleleng",I485="North Kuta","Badung",I485="Nusa Ceningan","Klungkung",I485="Nusa Dua","Badung",I485="Nusa Lembongan","Klungkung",I485="Nusa Penida","Klungkung",I485="Padangbai","Karangasem",I485="Payangan","Gianyar",I485="Pecatu","Badung",I485="Peliatan","Gianyar",I485="Pemuteran","Buleleng",I485="Pererenan","Badung",I485="Petulu","Gianyar",I485="Saba","Gianyar",I485="Sanur","Denpasar",I485="Sanur Kaja","Denpasar",I485="Sayan","Gianyar",I485="Seminyak","Badung",I485="Seririt","Buleleng",I485="Seseh","Badung",I485="Sidemen","Karangasem",I485="Singakerta","Gianyar",I485="Singaraja","Buleleng",I485="Subagan","Karangasem",I485="Sukawati","Gianyar",I485="Tabanan","Tabanan",I485="Tanah Lot","Tabanan",I485="Tanjung Benoa","Badung",I485="Taro","Gianyar",I485="Tegallalang","Gianyar",I485="Tibubeneng","Badung",I485="Tuban","Badung",I485="Tulamben","Karangasem",I485="Ubud","Gianyar",I485="Ungasan","Badung")</f>
        <v>Badung</v>
      </c>
    </row>
    <row r="486" spans="1:11" x14ac:dyDescent="0.2">
      <c r="A486" t="s">
        <v>1973</v>
      </c>
      <c r="B486" t="s">
        <v>2</v>
      </c>
      <c r="C486" t="s">
        <v>1974</v>
      </c>
      <c r="D486">
        <v>756</v>
      </c>
      <c r="E486">
        <v>5</v>
      </c>
      <c r="F486" t="s">
        <v>5</v>
      </c>
      <c r="G486" t="s">
        <v>703</v>
      </c>
      <c r="H486" t="s">
        <v>422</v>
      </c>
      <c r="I486" t="s">
        <v>115</v>
      </c>
      <c r="J486" t="str" cm="1">
        <f t="array" ref="J486">_xlfn.IFS(F486="$$ - $$$","300000",F486="$","100000",F486="$$$$","500000")</f>
        <v>300000</v>
      </c>
      <c r="K486" t="str" cm="1">
        <f t="array" ref="K486">_xlfn.IFS(I486="Tegalalang","Gianyar",I486="Amed","Karangasem",I486="Anturan","Buleleng",I486="Belalang","Tabanan",I486="Beng","Gianyar",I486="Benoa","Badung",I486="Bunutan","Karangasem",I486="Candidasa","Karangasem",I486="Canggu","Badung",I486="Denpasar","Denpasar",I486="Gianyar","Gianyar",I486="Jatiluwih","Tabanan",I486="Jimbaran","Badung",I486="Kaliasem","Buleleng",I486="Karangasem","Karangasem",I486="Kedewatan","Gianyar",I486="Keliki","Gianyar",I486="Kelusa","Gianyar",I486="Kemenuh","Gianyar",I486="Kenderan","Gianyar",I486="Keramas","Gianyar",I486="Kerobokan","Badung",I486="Kerobokan Kelod","Badung",I486="Kintamani","Bangli",I486="Kuta","Badung",I486="Kuta Selatan","Badung",I486="Kutuh","Badung",I486="Legian","Badung",I486="Lodtunduh","Gianyar",I486="Lovina Beach","Buleleng",I486="Manggis","Karangasem",I486="Mas","Gianyar",I486="Munduk","Buleleng",I486="North Kuta","Badung",I486="Nusa Ceningan","Klungkung",I486="Nusa Dua","Badung",I486="Nusa Lembongan","Klungkung",I486="Nusa Penida","Klungkung",I486="Padangbai","Karangasem",I486="Payangan","Gianyar",I486="Pecatu","Badung",I486="Peliatan","Gianyar",I486="Pemuteran","Buleleng",I486="Pererenan","Badung",I486="Petulu","Gianyar",I486="Saba","Gianyar",I486="Sanur","Denpasar",I486="Sanur Kaja","Denpasar",I486="Sayan","Gianyar",I486="Seminyak","Badung",I486="Seririt","Buleleng",I486="Seseh","Badung",I486="Sidemen","Karangasem",I486="Singakerta","Gianyar",I486="Singaraja","Buleleng",I486="Subagan","Karangasem",I486="Sukawati","Gianyar",I486="Tabanan","Tabanan",I486="Tanah Lot","Tabanan",I486="Tanjung Benoa","Badung",I486="Taro","Gianyar",I486="Tegallalang","Gianyar",I486="Tibubeneng","Badung",I486="Tuban","Badung",I486="Tulamben","Karangasem",I486="Ubud","Gianyar",I486="Ungasan","Badung")</f>
        <v>Badung</v>
      </c>
    </row>
    <row r="487" spans="1:11" x14ac:dyDescent="0.2">
      <c r="A487" t="s">
        <v>1975</v>
      </c>
      <c r="B487" t="s">
        <v>11</v>
      </c>
      <c r="C487" t="s">
        <v>1976</v>
      </c>
      <c r="D487">
        <v>145</v>
      </c>
      <c r="E487">
        <v>5</v>
      </c>
      <c r="F487" t="s">
        <v>5</v>
      </c>
      <c r="G487" t="s">
        <v>1977</v>
      </c>
      <c r="H487" t="s">
        <v>1978</v>
      </c>
      <c r="I487" t="s">
        <v>651</v>
      </c>
      <c r="J487" t="str" cm="1">
        <f t="array" ref="J487">_xlfn.IFS(F487="$$ - $$$","300000",F487="$","100000",F487="$$$$","500000")</f>
        <v>300000</v>
      </c>
      <c r="K487" t="str" cm="1">
        <f t="array" ref="K487">_xlfn.IFS(I487="Tegalalang","Gianyar",I487="Amed","Karangasem",I487="Anturan","Buleleng",I487="Belalang","Tabanan",I487="Beng","Gianyar",I487="Benoa","Badung",I487="Bunutan","Karangasem",I487="Candidasa","Karangasem",I487="Canggu","Badung",I487="Denpasar","Denpasar",I487="Gianyar","Gianyar",I487="Jatiluwih","Tabanan",I487="Jimbaran","Badung",I487="Kaliasem","Buleleng",I487="Karangasem","Karangasem",I487="Kedewatan","Gianyar",I487="Keliki","Gianyar",I487="Kelusa","Gianyar",I487="Kemenuh","Gianyar",I487="Kenderan","Gianyar",I487="Keramas","Gianyar",I487="Kerobokan","Badung",I487="Kerobokan Kelod","Badung",I487="Kintamani","Bangli",I487="Kuta","Badung",I487="Kuta Selatan","Badung",I487="Kutuh","Badung",I487="Legian","Badung",I487="Lodtunduh","Gianyar",I487="Lovina Beach","Buleleng",I487="Manggis","Karangasem",I487="Mas","Gianyar",I487="Munduk","Buleleng",I487="North Kuta","Badung",I487="Nusa Ceningan","Klungkung",I487="Nusa Dua","Badung",I487="Nusa Lembongan","Klungkung",I487="Nusa Penida","Klungkung",I487="Padangbai","Karangasem",I487="Payangan","Gianyar",I487="Pecatu","Badung",I487="Peliatan","Gianyar",I487="Pemuteran","Buleleng",I487="Pererenan","Badung",I487="Petulu","Gianyar",I487="Saba","Gianyar",I487="Sanur","Denpasar",I487="Sanur Kaja","Denpasar",I487="Sayan","Gianyar",I487="Seminyak","Badung",I487="Seririt","Buleleng",I487="Seseh","Badung",I487="Sidemen","Karangasem",I487="Singakerta","Gianyar",I487="Singaraja","Buleleng",I487="Subagan","Karangasem",I487="Sukawati","Gianyar",I487="Tabanan","Tabanan",I487="Tanah Lot","Tabanan",I487="Tanjung Benoa","Badung",I487="Taro","Gianyar",I487="Tegallalang","Gianyar",I487="Tibubeneng","Badung",I487="Tuban","Badung",I487="Tulamben","Karangasem",I487="Ubud","Gianyar",I487="Ungasan","Badung")</f>
        <v>Badung</v>
      </c>
    </row>
    <row r="488" spans="1:11" x14ac:dyDescent="0.2">
      <c r="A488" t="s">
        <v>1979</v>
      </c>
      <c r="B488" t="s">
        <v>3</v>
      </c>
      <c r="C488" t="s">
        <v>1980</v>
      </c>
      <c r="D488">
        <v>324</v>
      </c>
      <c r="E488">
        <v>5</v>
      </c>
      <c r="F488" t="s">
        <v>5</v>
      </c>
      <c r="G488" t="s">
        <v>1981</v>
      </c>
      <c r="H488" t="s">
        <v>1982</v>
      </c>
      <c r="I488" t="s">
        <v>16</v>
      </c>
      <c r="J488" t="str" cm="1">
        <f t="array" ref="J488">_xlfn.IFS(F488="$$ - $$$","300000",F488="$","100000",F488="$$$$","500000")</f>
        <v>300000</v>
      </c>
      <c r="K488" t="str" cm="1">
        <f t="array" ref="K488">_xlfn.IFS(I488="Tegalalang","Gianyar",I488="Amed","Karangasem",I488="Anturan","Buleleng",I488="Belalang","Tabanan",I488="Beng","Gianyar",I488="Benoa","Badung",I488="Bunutan","Karangasem",I488="Candidasa","Karangasem",I488="Canggu","Badung",I488="Denpasar","Denpasar",I488="Gianyar","Gianyar",I488="Jatiluwih","Tabanan",I488="Jimbaran","Badung",I488="Kaliasem","Buleleng",I488="Karangasem","Karangasem",I488="Kedewatan","Gianyar",I488="Keliki","Gianyar",I488="Kelusa","Gianyar",I488="Kemenuh","Gianyar",I488="Kenderan","Gianyar",I488="Keramas","Gianyar",I488="Kerobokan","Badung",I488="Kerobokan Kelod","Badung",I488="Kintamani","Bangli",I488="Kuta","Badung",I488="Kuta Selatan","Badung",I488="Kutuh","Badung",I488="Legian","Badung",I488="Lodtunduh","Gianyar",I488="Lovina Beach","Buleleng",I488="Manggis","Karangasem",I488="Mas","Gianyar",I488="Munduk","Buleleng",I488="North Kuta","Badung",I488="Nusa Ceningan","Klungkung",I488="Nusa Dua","Badung",I488="Nusa Lembongan","Klungkung",I488="Nusa Penida","Klungkung",I488="Padangbai","Karangasem",I488="Payangan","Gianyar",I488="Pecatu","Badung",I488="Peliatan","Gianyar",I488="Pemuteran","Buleleng",I488="Pererenan","Badung",I488="Petulu","Gianyar",I488="Saba","Gianyar",I488="Sanur","Denpasar",I488="Sanur Kaja","Denpasar",I488="Sayan","Gianyar",I488="Seminyak","Badung",I488="Seririt","Buleleng",I488="Seseh","Badung",I488="Sidemen","Karangasem",I488="Singakerta","Gianyar",I488="Singaraja","Buleleng",I488="Subagan","Karangasem",I488="Sukawati","Gianyar",I488="Tabanan","Tabanan",I488="Tanah Lot","Tabanan",I488="Tanjung Benoa","Badung",I488="Taro","Gianyar",I488="Tegallalang","Gianyar",I488="Tibubeneng","Badung",I488="Tuban","Badung",I488="Tulamben","Karangasem",I488="Ubud","Gianyar",I488="Ungasan","Badung")</f>
        <v>Gianyar</v>
      </c>
    </row>
    <row r="489" spans="1:11" x14ac:dyDescent="0.2">
      <c r="A489" t="s">
        <v>1983</v>
      </c>
      <c r="B489" t="s">
        <v>12</v>
      </c>
      <c r="C489" t="s">
        <v>1984</v>
      </c>
      <c r="D489">
        <v>294</v>
      </c>
      <c r="E489">
        <v>4.5</v>
      </c>
      <c r="F489" t="s">
        <v>74</v>
      </c>
      <c r="G489" t="s">
        <v>1985</v>
      </c>
      <c r="H489" t="s">
        <v>1986</v>
      </c>
      <c r="I489" t="s">
        <v>57</v>
      </c>
      <c r="J489" t="str" cm="1">
        <f t="array" ref="J489">_xlfn.IFS(F489="$$ - $$$","300000",F489="$","100000",F489="$$$$","500000")</f>
        <v>100000</v>
      </c>
      <c r="K489" t="str" cm="1">
        <f t="array" ref="K489">_xlfn.IFS(I489="Tegalalang","Gianyar",I489="Amed","Karangasem",I489="Anturan","Buleleng",I489="Belalang","Tabanan",I489="Beng","Gianyar",I489="Benoa","Badung",I489="Bunutan","Karangasem",I489="Candidasa","Karangasem",I489="Canggu","Badung",I489="Denpasar","Denpasar",I489="Gianyar","Gianyar",I489="Jatiluwih","Tabanan",I489="Jimbaran","Badung",I489="Kaliasem","Buleleng",I489="Karangasem","Karangasem",I489="Kedewatan","Gianyar",I489="Keliki","Gianyar",I489="Kelusa","Gianyar",I489="Kemenuh","Gianyar",I489="Kenderan","Gianyar",I489="Keramas","Gianyar",I489="Kerobokan","Badung",I489="Kerobokan Kelod","Badung",I489="Kintamani","Bangli",I489="Kuta","Badung",I489="Kuta Selatan","Badung",I489="Kutuh","Badung",I489="Legian","Badung",I489="Lodtunduh","Gianyar",I489="Lovina Beach","Buleleng",I489="Manggis","Karangasem",I489="Mas","Gianyar",I489="Munduk","Buleleng",I489="North Kuta","Badung",I489="Nusa Ceningan","Klungkung",I489="Nusa Dua","Badung",I489="Nusa Lembongan","Klungkung",I489="Nusa Penida","Klungkung",I489="Padangbai","Karangasem",I489="Payangan","Gianyar",I489="Pecatu","Badung",I489="Peliatan","Gianyar",I489="Pemuteran","Buleleng",I489="Pererenan","Badung",I489="Petulu","Gianyar",I489="Saba","Gianyar",I489="Sanur","Denpasar",I489="Sanur Kaja","Denpasar",I489="Sayan","Gianyar",I489="Seminyak","Badung",I489="Seririt","Buleleng",I489="Seseh","Badung",I489="Sidemen","Karangasem",I489="Singakerta","Gianyar",I489="Singaraja","Buleleng",I489="Subagan","Karangasem",I489="Sukawati","Gianyar",I489="Tabanan","Tabanan",I489="Tanah Lot","Tabanan",I489="Tanjung Benoa","Badung",I489="Taro","Gianyar",I489="Tegallalang","Gianyar",I489="Tibubeneng","Badung",I489="Tuban","Badung",I489="Tulamben","Karangasem",I489="Ubud","Gianyar",I489="Ungasan","Badung")</f>
        <v>Badung</v>
      </c>
    </row>
    <row r="490" spans="1:11" x14ac:dyDescent="0.2">
      <c r="A490" t="s">
        <v>1987</v>
      </c>
      <c r="B490" t="s">
        <v>41</v>
      </c>
      <c r="C490" t="s">
        <v>1988</v>
      </c>
      <c r="D490">
        <v>498</v>
      </c>
      <c r="E490">
        <v>4.5</v>
      </c>
      <c r="F490" t="s">
        <v>26</v>
      </c>
      <c r="G490" t="s">
        <v>1989</v>
      </c>
      <c r="H490" t="s">
        <v>136</v>
      </c>
      <c r="I490" t="s">
        <v>29</v>
      </c>
      <c r="J490" t="str" cm="1">
        <f t="array" ref="J490">_xlfn.IFS(F490="$$ - $$$","300000",F490="$","100000",F490="$$$$","500000")</f>
        <v>500000</v>
      </c>
      <c r="K490" t="str" cm="1">
        <f t="array" ref="K490">_xlfn.IFS(I490="Tegalalang","Gianyar",I490="Amed","Karangasem",I490="Anturan","Buleleng",I490="Belalang","Tabanan",I490="Beng","Gianyar",I490="Benoa","Badung",I490="Bunutan","Karangasem",I490="Candidasa","Karangasem",I490="Canggu","Badung",I490="Denpasar","Denpasar",I490="Gianyar","Gianyar",I490="Jatiluwih","Tabanan",I490="Jimbaran","Badung",I490="Kaliasem","Buleleng",I490="Karangasem","Karangasem",I490="Kedewatan","Gianyar",I490="Keliki","Gianyar",I490="Kelusa","Gianyar",I490="Kemenuh","Gianyar",I490="Kenderan","Gianyar",I490="Keramas","Gianyar",I490="Kerobokan","Badung",I490="Kerobokan Kelod","Badung",I490="Kintamani","Bangli",I490="Kuta","Badung",I490="Kuta Selatan","Badung",I490="Kutuh","Badung",I490="Legian","Badung",I490="Lodtunduh","Gianyar",I490="Lovina Beach","Buleleng",I490="Manggis","Karangasem",I490="Mas","Gianyar",I490="Munduk","Buleleng",I490="North Kuta","Badung",I490="Nusa Ceningan","Klungkung",I490="Nusa Dua","Badung",I490="Nusa Lembongan","Klungkung",I490="Nusa Penida","Klungkung",I490="Padangbai","Karangasem",I490="Payangan","Gianyar",I490="Pecatu","Badung",I490="Peliatan","Gianyar",I490="Pemuteran","Buleleng",I490="Pererenan","Badung",I490="Petulu","Gianyar",I490="Saba","Gianyar",I490="Sanur","Denpasar",I490="Sanur Kaja","Denpasar",I490="Sayan","Gianyar",I490="Seminyak","Badung",I490="Seririt","Buleleng",I490="Seseh","Badung",I490="Sidemen","Karangasem",I490="Singakerta","Gianyar",I490="Singaraja","Buleleng",I490="Subagan","Karangasem",I490="Sukawati","Gianyar",I490="Tabanan","Tabanan",I490="Tanah Lot","Tabanan",I490="Tanjung Benoa","Badung",I490="Taro","Gianyar",I490="Tegallalang","Gianyar",I490="Tibubeneng","Badung",I490="Tuban","Badung",I490="Tulamben","Karangasem",I490="Ubud","Gianyar",I490="Ungasan","Badung")</f>
        <v>Badung</v>
      </c>
    </row>
    <row r="491" spans="1:11" x14ac:dyDescent="0.2">
      <c r="A491" t="s">
        <v>1990</v>
      </c>
      <c r="B491" t="s">
        <v>18</v>
      </c>
      <c r="C491" t="s">
        <v>1991</v>
      </c>
      <c r="D491">
        <v>28</v>
      </c>
      <c r="E491">
        <v>5</v>
      </c>
      <c r="F491" t="s">
        <v>26</v>
      </c>
      <c r="G491" t="s">
        <v>1992</v>
      </c>
      <c r="H491" t="s">
        <v>1993</v>
      </c>
      <c r="I491" t="s">
        <v>651</v>
      </c>
      <c r="J491" t="str" cm="1">
        <f t="array" ref="J491">_xlfn.IFS(F491="$$ - $$$","300000",F491="$","100000",F491="$$$$","500000")</f>
        <v>500000</v>
      </c>
      <c r="K491" t="str" cm="1">
        <f t="array" ref="K491">_xlfn.IFS(I491="Tegalalang","Gianyar",I491="Amed","Karangasem",I491="Anturan","Buleleng",I491="Belalang","Tabanan",I491="Beng","Gianyar",I491="Benoa","Badung",I491="Bunutan","Karangasem",I491="Candidasa","Karangasem",I491="Canggu","Badung",I491="Denpasar","Denpasar",I491="Gianyar","Gianyar",I491="Jatiluwih","Tabanan",I491="Jimbaran","Badung",I491="Kaliasem","Buleleng",I491="Karangasem","Karangasem",I491="Kedewatan","Gianyar",I491="Keliki","Gianyar",I491="Kelusa","Gianyar",I491="Kemenuh","Gianyar",I491="Kenderan","Gianyar",I491="Keramas","Gianyar",I491="Kerobokan","Badung",I491="Kerobokan Kelod","Badung",I491="Kintamani","Bangli",I491="Kuta","Badung",I491="Kuta Selatan","Badung",I491="Kutuh","Badung",I491="Legian","Badung",I491="Lodtunduh","Gianyar",I491="Lovina Beach","Buleleng",I491="Manggis","Karangasem",I491="Mas","Gianyar",I491="Munduk","Buleleng",I491="North Kuta","Badung",I491="Nusa Ceningan","Klungkung",I491="Nusa Dua","Badung",I491="Nusa Lembongan","Klungkung",I491="Nusa Penida","Klungkung",I491="Padangbai","Karangasem",I491="Payangan","Gianyar",I491="Pecatu","Badung",I491="Peliatan","Gianyar",I491="Pemuteran","Buleleng",I491="Pererenan","Badung",I491="Petulu","Gianyar",I491="Saba","Gianyar",I491="Sanur","Denpasar",I491="Sanur Kaja","Denpasar",I491="Sayan","Gianyar",I491="Seminyak","Badung",I491="Seririt","Buleleng",I491="Seseh","Badung",I491="Sidemen","Karangasem",I491="Singakerta","Gianyar",I491="Singaraja","Buleleng",I491="Subagan","Karangasem",I491="Sukawati","Gianyar",I491="Tabanan","Tabanan",I491="Tanah Lot","Tabanan",I491="Tanjung Benoa","Badung",I491="Taro","Gianyar",I491="Tegallalang","Gianyar",I491="Tibubeneng","Badung",I491="Tuban","Badung",I491="Tulamben","Karangasem",I491="Ubud","Gianyar",I491="Ungasan","Badung")</f>
        <v>Badung</v>
      </c>
    </row>
    <row r="492" spans="1:11" x14ac:dyDescent="0.2">
      <c r="A492" t="s">
        <v>1994</v>
      </c>
      <c r="B492" t="s">
        <v>78</v>
      </c>
      <c r="C492" t="s">
        <v>1995</v>
      </c>
      <c r="D492">
        <v>578</v>
      </c>
      <c r="E492">
        <v>4</v>
      </c>
      <c r="F492" t="s">
        <v>5</v>
      </c>
      <c r="G492" t="s">
        <v>1996</v>
      </c>
      <c r="H492" t="s">
        <v>1997</v>
      </c>
      <c r="I492" t="s">
        <v>29</v>
      </c>
      <c r="J492" t="str" cm="1">
        <f t="array" ref="J492">_xlfn.IFS(F492="$$ - $$$","300000",F492="$","100000",F492="$$$$","500000")</f>
        <v>300000</v>
      </c>
      <c r="K492" t="str" cm="1">
        <f t="array" ref="K492">_xlfn.IFS(I492="Tegalalang","Gianyar",I492="Amed","Karangasem",I492="Anturan","Buleleng",I492="Belalang","Tabanan",I492="Beng","Gianyar",I492="Benoa","Badung",I492="Bunutan","Karangasem",I492="Candidasa","Karangasem",I492="Canggu","Badung",I492="Denpasar","Denpasar",I492="Gianyar","Gianyar",I492="Jatiluwih","Tabanan",I492="Jimbaran","Badung",I492="Kaliasem","Buleleng",I492="Karangasem","Karangasem",I492="Kedewatan","Gianyar",I492="Keliki","Gianyar",I492="Kelusa","Gianyar",I492="Kemenuh","Gianyar",I492="Kenderan","Gianyar",I492="Keramas","Gianyar",I492="Kerobokan","Badung",I492="Kerobokan Kelod","Badung",I492="Kintamani","Bangli",I492="Kuta","Badung",I492="Kuta Selatan","Badung",I492="Kutuh","Badung",I492="Legian","Badung",I492="Lodtunduh","Gianyar",I492="Lovina Beach","Buleleng",I492="Manggis","Karangasem",I492="Mas","Gianyar",I492="Munduk","Buleleng",I492="North Kuta","Badung",I492="Nusa Ceningan","Klungkung",I492="Nusa Dua","Badung",I492="Nusa Lembongan","Klungkung",I492="Nusa Penida","Klungkung",I492="Padangbai","Karangasem",I492="Payangan","Gianyar",I492="Pecatu","Badung",I492="Peliatan","Gianyar",I492="Pemuteran","Buleleng",I492="Pererenan","Badung",I492="Petulu","Gianyar",I492="Saba","Gianyar",I492="Sanur","Denpasar",I492="Sanur Kaja","Denpasar",I492="Sayan","Gianyar",I492="Seminyak","Badung",I492="Seririt","Buleleng",I492="Seseh","Badung",I492="Sidemen","Karangasem",I492="Singakerta","Gianyar",I492="Singaraja","Buleleng",I492="Subagan","Karangasem",I492="Sukawati","Gianyar",I492="Tabanan","Tabanan",I492="Tanah Lot","Tabanan",I492="Tanjung Benoa","Badung",I492="Taro","Gianyar",I492="Tegallalang","Gianyar",I492="Tibubeneng","Badung",I492="Tuban","Badung",I492="Tulamben","Karangasem",I492="Ubud","Gianyar",I492="Ungasan","Badung")</f>
        <v>Badung</v>
      </c>
    </row>
    <row r="493" spans="1:11" x14ac:dyDescent="0.2">
      <c r="A493" t="s">
        <v>1998</v>
      </c>
      <c r="B493" t="s">
        <v>18</v>
      </c>
      <c r="C493" t="s">
        <v>1999</v>
      </c>
      <c r="D493">
        <v>156</v>
      </c>
      <c r="E493">
        <v>5</v>
      </c>
      <c r="F493" t="s">
        <v>74</v>
      </c>
      <c r="G493" t="s">
        <v>2000</v>
      </c>
      <c r="H493" t="s">
        <v>2001</v>
      </c>
      <c r="I493" t="s">
        <v>57</v>
      </c>
      <c r="J493" t="str" cm="1">
        <f t="array" ref="J493">_xlfn.IFS(F493="$$ - $$$","300000",F493="$","100000",F493="$$$$","500000")</f>
        <v>100000</v>
      </c>
      <c r="K493" t="str" cm="1">
        <f t="array" ref="K493">_xlfn.IFS(I493="Tegalalang","Gianyar",I493="Amed","Karangasem",I493="Anturan","Buleleng",I493="Belalang","Tabanan",I493="Beng","Gianyar",I493="Benoa","Badung",I493="Bunutan","Karangasem",I493="Candidasa","Karangasem",I493="Canggu","Badung",I493="Denpasar","Denpasar",I493="Gianyar","Gianyar",I493="Jatiluwih","Tabanan",I493="Jimbaran","Badung",I493="Kaliasem","Buleleng",I493="Karangasem","Karangasem",I493="Kedewatan","Gianyar",I493="Keliki","Gianyar",I493="Kelusa","Gianyar",I493="Kemenuh","Gianyar",I493="Kenderan","Gianyar",I493="Keramas","Gianyar",I493="Kerobokan","Badung",I493="Kerobokan Kelod","Badung",I493="Kintamani","Bangli",I493="Kuta","Badung",I493="Kuta Selatan","Badung",I493="Kutuh","Badung",I493="Legian","Badung",I493="Lodtunduh","Gianyar",I493="Lovina Beach","Buleleng",I493="Manggis","Karangasem",I493="Mas","Gianyar",I493="Munduk","Buleleng",I493="North Kuta","Badung",I493="Nusa Ceningan","Klungkung",I493="Nusa Dua","Badung",I493="Nusa Lembongan","Klungkung",I493="Nusa Penida","Klungkung",I493="Padangbai","Karangasem",I493="Payangan","Gianyar",I493="Pecatu","Badung",I493="Peliatan","Gianyar",I493="Pemuteran","Buleleng",I493="Pererenan","Badung",I493="Petulu","Gianyar",I493="Saba","Gianyar",I493="Sanur","Denpasar",I493="Sanur Kaja","Denpasar",I493="Sayan","Gianyar",I493="Seminyak","Badung",I493="Seririt","Buleleng",I493="Seseh","Badung",I493="Sidemen","Karangasem",I493="Singakerta","Gianyar",I493="Singaraja","Buleleng",I493="Subagan","Karangasem",I493="Sukawati","Gianyar",I493="Tabanan","Tabanan",I493="Tanah Lot","Tabanan",I493="Tanjung Benoa","Badung",I493="Taro","Gianyar",I493="Tegallalang","Gianyar",I493="Tibubeneng","Badung",I493="Tuban","Badung",I493="Tulamben","Karangasem",I493="Ubud","Gianyar",I493="Ungasan","Badung")</f>
        <v>Badung</v>
      </c>
    </row>
    <row r="494" spans="1:11" x14ac:dyDescent="0.2">
      <c r="A494" t="s">
        <v>2002</v>
      </c>
      <c r="B494" t="s">
        <v>98</v>
      </c>
      <c r="C494" t="s">
        <v>2003</v>
      </c>
      <c r="D494">
        <v>12</v>
      </c>
      <c r="E494">
        <v>5</v>
      </c>
      <c r="F494" t="s">
        <v>74</v>
      </c>
      <c r="G494" t="s">
        <v>2004</v>
      </c>
      <c r="H494" t="s">
        <v>2005</v>
      </c>
      <c r="I494" t="s">
        <v>16</v>
      </c>
      <c r="J494" t="str" cm="1">
        <f t="array" ref="J494">_xlfn.IFS(F494="$$ - $$$","300000",F494="$","100000",F494="$$$$","500000")</f>
        <v>100000</v>
      </c>
      <c r="K494" t="str" cm="1">
        <f t="array" ref="K494">_xlfn.IFS(I494="Tegalalang","Gianyar",I494="Amed","Karangasem",I494="Anturan","Buleleng",I494="Belalang","Tabanan",I494="Beng","Gianyar",I494="Benoa","Badung",I494="Bunutan","Karangasem",I494="Candidasa","Karangasem",I494="Canggu","Badung",I494="Denpasar","Denpasar",I494="Gianyar","Gianyar",I494="Jatiluwih","Tabanan",I494="Jimbaran","Badung",I494="Kaliasem","Buleleng",I494="Karangasem","Karangasem",I494="Kedewatan","Gianyar",I494="Keliki","Gianyar",I494="Kelusa","Gianyar",I494="Kemenuh","Gianyar",I494="Kenderan","Gianyar",I494="Keramas","Gianyar",I494="Kerobokan","Badung",I494="Kerobokan Kelod","Badung",I494="Kintamani","Bangli",I494="Kuta","Badung",I494="Kuta Selatan","Badung",I494="Kutuh","Badung",I494="Legian","Badung",I494="Lodtunduh","Gianyar",I494="Lovina Beach","Buleleng",I494="Manggis","Karangasem",I494="Mas","Gianyar",I494="Munduk","Buleleng",I494="North Kuta","Badung",I494="Nusa Ceningan","Klungkung",I494="Nusa Dua","Badung",I494="Nusa Lembongan","Klungkung",I494="Nusa Penida","Klungkung",I494="Padangbai","Karangasem",I494="Payangan","Gianyar",I494="Pecatu","Badung",I494="Peliatan","Gianyar",I494="Pemuteran","Buleleng",I494="Pererenan","Badung",I494="Petulu","Gianyar",I494="Saba","Gianyar",I494="Sanur","Denpasar",I494="Sanur Kaja","Denpasar",I494="Sayan","Gianyar",I494="Seminyak","Badung",I494="Seririt","Buleleng",I494="Seseh","Badung",I494="Sidemen","Karangasem",I494="Singakerta","Gianyar",I494="Singaraja","Buleleng",I494="Subagan","Karangasem",I494="Sukawati","Gianyar",I494="Tabanan","Tabanan",I494="Tanah Lot","Tabanan",I494="Tanjung Benoa","Badung",I494="Taro","Gianyar",I494="Tegallalang","Gianyar",I494="Tibubeneng","Badung",I494="Tuban","Badung",I494="Tulamben","Karangasem",I494="Ubud","Gianyar",I494="Ungasan","Badung")</f>
        <v>Gianyar</v>
      </c>
    </row>
    <row r="495" spans="1:11" x14ac:dyDescent="0.2">
      <c r="A495" t="s">
        <v>2006</v>
      </c>
      <c r="B495" t="s">
        <v>72</v>
      </c>
      <c r="C495" t="s">
        <v>2007</v>
      </c>
      <c r="D495">
        <v>162</v>
      </c>
      <c r="E495">
        <v>4.5</v>
      </c>
      <c r="F495" t="s">
        <v>74</v>
      </c>
      <c r="G495" t="s">
        <v>2008</v>
      </c>
      <c r="H495" t="s">
        <v>2009</v>
      </c>
      <c r="I495" t="s">
        <v>115</v>
      </c>
      <c r="J495" t="str" cm="1">
        <f t="array" ref="J495">_xlfn.IFS(F495="$$ - $$$","300000",F495="$","100000",F495="$$$$","500000")</f>
        <v>100000</v>
      </c>
      <c r="K495" t="str" cm="1">
        <f t="array" ref="K495">_xlfn.IFS(I495="Tegalalang","Gianyar",I495="Amed","Karangasem",I495="Anturan","Buleleng",I495="Belalang","Tabanan",I495="Beng","Gianyar",I495="Benoa","Badung",I495="Bunutan","Karangasem",I495="Candidasa","Karangasem",I495="Canggu","Badung",I495="Denpasar","Denpasar",I495="Gianyar","Gianyar",I495="Jatiluwih","Tabanan",I495="Jimbaran","Badung",I495="Kaliasem","Buleleng",I495="Karangasem","Karangasem",I495="Kedewatan","Gianyar",I495="Keliki","Gianyar",I495="Kelusa","Gianyar",I495="Kemenuh","Gianyar",I495="Kenderan","Gianyar",I495="Keramas","Gianyar",I495="Kerobokan","Badung",I495="Kerobokan Kelod","Badung",I495="Kintamani","Bangli",I495="Kuta","Badung",I495="Kuta Selatan","Badung",I495="Kutuh","Badung",I495="Legian","Badung",I495="Lodtunduh","Gianyar",I495="Lovina Beach","Buleleng",I495="Manggis","Karangasem",I495="Mas","Gianyar",I495="Munduk","Buleleng",I495="North Kuta","Badung",I495="Nusa Ceningan","Klungkung",I495="Nusa Dua","Badung",I495="Nusa Lembongan","Klungkung",I495="Nusa Penida","Klungkung",I495="Padangbai","Karangasem",I495="Payangan","Gianyar",I495="Pecatu","Badung",I495="Peliatan","Gianyar",I495="Pemuteran","Buleleng",I495="Pererenan","Badung",I495="Petulu","Gianyar",I495="Saba","Gianyar",I495="Sanur","Denpasar",I495="Sanur Kaja","Denpasar",I495="Sayan","Gianyar",I495="Seminyak","Badung",I495="Seririt","Buleleng",I495="Seseh","Badung",I495="Sidemen","Karangasem",I495="Singakerta","Gianyar",I495="Singaraja","Buleleng",I495="Subagan","Karangasem",I495="Sukawati","Gianyar",I495="Tabanan","Tabanan",I495="Tanah Lot","Tabanan",I495="Tanjung Benoa","Badung",I495="Taro","Gianyar",I495="Tegallalang","Gianyar",I495="Tibubeneng","Badung",I495="Tuban","Badung",I495="Tulamben","Karangasem",I495="Ubud","Gianyar",I495="Ungasan","Badung")</f>
        <v>Badung</v>
      </c>
    </row>
    <row r="496" spans="1:11" x14ac:dyDescent="0.2">
      <c r="A496" t="s">
        <v>2010</v>
      </c>
      <c r="B496" t="s">
        <v>3</v>
      </c>
      <c r="C496" t="s">
        <v>2011</v>
      </c>
      <c r="D496">
        <v>30</v>
      </c>
      <c r="E496">
        <v>4.5</v>
      </c>
      <c r="F496" t="s">
        <v>5</v>
      </c>
      <c r="G496" t="s">
        <v>2012</v>
      </c>
      <c r="H496" t="s">
        <v>2013</v>
      </c>
      <c r="I496" t="s">
        <v>39</v>
      </c>
      <c r="J496" t="str" cm="1">
        <f t="array" ref="J496">_xlfn.IFS(F496="$$ - $$$","300000",F496="$","100000",F496="$$$$","500000")</f>
        <v>300000</v>
      </c>
      <c r="K496" t="str" cm="1">
        <f t="array" ref="K496">_xlfn.IFS(I496="Tegalalang","Gianyar",I496="Amed","Karangasem",I496="Anturan","Buleleng",I496="Belalang","Tabanan",I496="Beng","Gianyar",I496="Benoa","Badung",I496="Bunutan","Karangasem",I496="Candidasa","Karangasem",I496="Canggu","Badung",I496="Denpasar","Denpasar",I496="Gianyar","Gianyar",I496="Jatiluwih","Tabanan",I496="Jimbaran","Badung",I496="Kaliasem","Buleleng",I496="Karangasem","Karangasem",I496="Kedewatan","Gianyar",I496="Keliki","Gianyar",I496="Kelusa","Gianyar",I496="Kemenuh","Gianyar",I496="Kenderan","Gianyar",I496="Keramas","Gianyar",I496="Kerobokan","Badung",I496="Kerobokan Kelod","Badung",I496="Kintamani","Bangli",I496="Kuta","Badung",I496="Kuta Selatan","Badung",I496="Kutuh","Badung",I496="Legian","Badung",I496="Lodtunduh","Gianyar",I496="Lovina Beach","Buleleng",I496="Manggis","Karangasem",I496="Mas","Gianyar",I496="Munduk","Buleleng",I496="North Kuta","Badung",I496="Nusa Ceningan","Klungkung",I496="Nusa Dua","Badung",I496="Nusa Lembongan","Klungkung",I496="Nusa Penida","Klungkung",I496="Padangbai","Karangasem",I496="Payangan","Gianyar",I496="Pecatu","Badung",I496="Peliatan","Gianyar",I496="Pemuteran","Buleleng",I496="Pererenan","Badung",I496="Petulu","Gianyar",I496="Saba","Gianyar",I496="Sanur","Denpasar",I496="Sanur Kaja","Denpasar",I496="Sayan","Gianyar",I496="Seminyak","Badung",I496="Seririt","Buleleng",I496="Seseh","Badung",I496="Sidemen","Karangasem",I496="Singakerta","Gianyar",I496="Singaraja","Buleleng",I496="Subagan","Karangasem",I496="Sukawati","Gianyar",I496="Tabanan","Tabanan",I496="Tanah Lot","Tabanan",I496="Tanjung Benoa","Badung",I496="Taro","Gianyar",I496="Tegallalang","Gianyar",I496="Tibubeneng","Badung",I496="Tuban","Badung",I496="Tulamben","Karangasem",I496="Ubud","Gianyar",I496="Ungasan","Badung")</f>
        <v>Badung</v>
      </c>
    </row>
    <row r="497" spans="1:11" x14ac:dyDescent="0.2">
      <c r="A497" t="s">
        <v>2014</v>
      </c>
      <c r="B497" t="s">
        <v>3</v>
      </c>
      <c r="C497" t="s">
        <v>2015</v>
      </c>
      <c r="D497">
        <v>179</v>
      </c>
      <c r="E497">
        <v>4.5</v>
      </c>
      <c r="F497" t="s">
        <v>5</v>
      </c>
      <c r="G497" t="s">
        <v>2016</v>
      </c>
      <c r="H497" t="s">
        <v>2017</v>
      </c>
      <c r="I497" t="s">
        <v>459</v>
      </c>
      <c r="J497" t="str" cm="1">
        <f t="array" ref="J497">_xlfn.IFS(F497="$$ - $$$","300000",F497="$","100000",F497="$$$$","500000")</f>
        <v>300000</v>
      </c>
      <c r="K497" t="str" cm="1">
        <f t="array" ref="K497">_xlfn.IFS(I497="Tegalalang","Gianyar",I497="Amed","Karangasem",I497="Anturan","Buleleng",I497="Belalang","Tabanan",I497="Beng","Gianyar",I497="Benoa","Badung",I497="Bunutan","Karangasem",I497="Candidasa","Karangasem",I497="Canggu","Badung",I497="Denpasar","Denpasar",I497="Gianyar","Gianyar",I497="Jatiluwih","Tabanan",I497="Jimbaran","Badung",I497="Kaliasem","Buleleng",I497="Karangasem","Karangasem",I497="Kedewatan","Gianyar",I497="Keliki","Gianyar",I497="Kelusa","Gianyar",I497="Kemenuh","Gianyar",I497="Kenderan","Gianyar",I497="Keramas","Gianyar",I497="Kerobokan","Badung",I497="Kerobokan Kelod","Badung",I497="Kintamani","Bangli",I497="Kuta","Badung",I497="Kuta Selatan","Badung",I497="Kutuh","Badung",I497="Legian","Badung",I497="Lodtunduh","Gianyar",I497="Lovina Beach","Buleleng",I497="Manggis","Karangasem",I497="Mas","Gianyar",I497="Munduk","Buleleng",I497="North Kuta","Badung",I497="Nusa Ceningan","Klungkung",I497="Nusa Dua","Badung",I497="Nusa Lembongan","Klungkung",I497="Nusa Penida","Klungkung",I497="Padangbai","Karangasem",I497="Payangan","Gianyar",I497="Pecatu","Badung",I497="Peliatan","Gianyar",I497="Pemuteran","Buleleng",I497="Pererenan","Badung",I497="Petulu","Gianyar",I497="Saba","Gianyar",I497="Sanur","Denpasar",I497="Sanur Kaja","Denpasar",I497="Sayan","Gianyar",I497="Seminyak","Badung",I497="Seririt","Buleleng",I497="Seseh","Badung",I497="Sidemen","Karangasem",I497="Singakerta","Gianyar",I497="Singaraja","Buleleng",I497="Subagan","Karangasem",I497="Sukawati","Gianyar",I497="Tabanan","Tabanan",I497="Tanah Lot","Tabanan",I497="Tanjung Benoa","Badung",I497="Taro","Gianyar",I497="Tegallalang","Gianyar",I497="Tibubeneng","Badung",I497="Tuban","Badung",I497="Tulamben","Karangasem",I497="Ubud","Gianyar",I497="Ungasan","Badung")</f>
        <v>Gianyar</v>
      </c>
    </row>
    <row r="498" spans="1:11" x14ac:dyDescent="0.2">
      <c r="A498" t="s">
        <v>2018</v>
      </c>
      <c r="B498" t="s">
        <v>2</v>
      </c>
      <c r="C498" t="s">
        <v>2019</v>
      </c>
      <c r="D498">
        <v>192</v>
      </c>
      <c r="E498">
        <v>5</v>
      </c>
      <c r="F498" t="s">
        <v>74</v>
      </c>
      <c r="G498" t="s">
        <v>2020</v>
      </c>
      <c r="H498" t="s">
        <v>2021</v>
      </c>
      <c r="I498" t="s">
        <v>2022</v>
      </c>
      <c r="J498" t="str" cm="1">
        <f t="array" ref="J498">_xlfn.IFS(F498="$$ - $$$","300000",F498="$","100000",F498="$$$$","500000")</f>
        <v>100000</v>
      </c>
      <c r="K498" t="str" cm="1">
        <f t="array" ref="K498">_xlfn.IFS(I498="Tegalalang","Gianyar",I498="Amed","Karangasem",I498="Anturan","Buleleng",I498="Belalang","Tabanan",I498="Beng","Gianyar",I498="Benoa","Badung",I498="Bunutan","Karangasem",I498="Candidasa","Karangasem",I498="Canggu","Badung",I498="Denpasar","Denpasar",I498="Gianyar","Gianyar",I498="Jatiluwih","Tabanan",I498="Jimbaran","Badung",I498="Kaliasem","Buleleng",I498="Karangasem","Karangasem",I498="Kedewatan","Gianyar",I498="Keliki","Gianyar",I498="Kelusa","Gianyar",I498="Kemenuh","Gianyar",I498="Kenderan","Gianyar",I498="Keramas","Gianyar",I498="Kerobokan","Badung",I498="Kerobokan Kelod","Badung",I498="Kintamani","Bangli",I498="Kuta","Badung",I498="Kuta Selatan","Badung",I498="Kutuh","Badung",I498="Legian","Badung",I498="Lodtunduh","Gianyar",I498="Lovina Beach","Buleleng",I498="Manggis","Karangasem",I498="Mas","Gianyar",I498="Munduk","Buleleng",I498="North Kuta","Badung",I498="Nusa Ceningan","Klungkung",I498="Nusa Dua","Badung",I498="Nusa Lembongan","Klungkung",I498="Nusa Penida","Klungkung",I498="Padangbai","Karangasem",I498="Payangan","Gianyar",I498="Pecatu","Badung",I498="Peliatan","Gianyar",I498="Pemuteran","Buleleng",I498="Pererenan","Badung",I498="Petulu","Gianyar",I498="Saba","Gianyar",I498="Sanur","Denpasar",I498="Sanur Kaja","Denpasar",I498="Sayan","Gianyar",I498="Seminyak","Badung",I498="Seririt","Buleleng",I498="Seseh","Badung",I498="Sidemen","Karangasem",I498="Singakerta","Gianyar",I498="Singaraja","Buleleng",I498="Subagan","Karangasem",I498="Sukawati","Gianyar",I498="Tabanan","Tabanan",I498="Tanah Lot","Tabanan",I498="Tanjung Benoa","Badung",I498="Taro","Gianyar",I498="Tegallalang","Gianyar",I498="Tibubeneng","Badung",I498="Tuban","Badung",I498="Tulamben","Karangasem",I498="Ubud","Gianyar",I498="Ungasan","Badung")</f>
        <v>Tabanan</v>
      </c>
    </row>
    <row r="499" spans="1:11" x14ac:dyDescent="0.2">
      <c r="A499" t="s">
        <v>2023</v>
      </c>
      <c r="B499" t="s">
        <v>2</v>
      </c>
      <c r="C499" t="s">
        <v>2024</v>
      </c>
      <c r="D499">
        <v>2120</v>
      </c>
      <c r="E499">
        <v>4.5</v>
      </c>
      <c r="F499" t="s">
        <v>5</v>
      </c>
      <c r="G499" t="s">
        <v>2025</v>
      </c>
      <c r="H499" t="s">
        <v>2026</v>
      </c>
      <c r="I499" t="s">
        <v>57</v>
      </c>
      <c r="J499" t="str" cm="1">
        <f t="array" ref="J499">_xlfn.IFS(F499="$$ - $$$","300000",F499="$","100000",F499="$$$$","500000")</f>
        <v>300000</v>
      </c>
      <c r="K499" t="str" cm="1">
        <f t="array" ref="K499">_xlfn.IFS(I499="Tegalalang","Gianyar",I499="Amed","Karangasem",I499="Anturan","Buleleng",I499="Belalang","Tabanan",I499="Beng","Gianyar",I499="Benoa","Badung",I499="Bunutan","Karangasem",I499="Candidasa","Karangasem",I499="Canggu","Badung",I499="Denpasar","Denpasar",I499="Gianyar","Gianyar",I499="Jatiluwih","Tabanan",I499="Jimbaran","Badung",I499="Kaliasem","Buleleng",I499="Karangasem","Karangasem",I499="Kedewatan","Gianyar",I499="Keliki","Gianyar",I499="Kelusa","Gianyar",I499="Kemenuh","Gianyar",I499="Kenderan","Gianyar",I499="Keramas","Gianyar",I499="Kerobokan","Badung",I499="Kerobokan Kelod","Badung",I499="Kintamani","Bangli",I499="Kuta","Badung",I499="Kuta Selatan","Badung",I499="Kutuh","Badung",I499="Legian","Badung",I499="Lodtunduh","Gianyar",I499="Lovina Beach","Buleleng",I499="Manggis","Karangasem",I499="Mas","Gianyar",I499="Munduk","Buleleng",I499="North Kuta","Badung",I499="Nusa Ceningan","Klungkung",I499="Nusa Dua","Badung",I499="Nusa Lembongan","Klungkung",I499="Nusa Penida","Klungkung",I499="Padangbai","Karangasem",I499="Payangan","Gianyar",I499="Pecatu","Badung",I499="Peliatan","Gianyar",I499="Pemuteran","Buleleng",I499="Pererenan","Badung",I499="Petulu","Gianyar",I499="Saba","Gianyar",I499="Sanur","Denpasar",I499="Sanur Kaja","Denpasar",I499="Sayan","Gianyar",I499="Seminyak","Badung",I499="Seririt","Buleleng",I499="Seseh","Badung",I499="Sidemen","Karangasem",I499="Singakerta","Gianyar",I499="Singaraja","Buleleng",I499="Subagan","Karangasem",I499="Sukawati","Gianyar",I499="Tabanan","Tabanan",I499="Tanah Lot","Tabanan",I499="Tanjung Benoa","Badung",I499="Taro","Gianyar",I499="Tegallalang","Gianyar",I499="Tibubeneng","Badung",I499="Tuban","Badung",I499="Tulamben","Karangasem",I499="Ubud","Gianyar",I499="Ungasan","Badung")</f>
        <v>Badung</v>
      </c>
    </row>
    <row r="500" spans="1:11" x14ac:dyDescent="0.2">
      <c r="A500" t="s">
        <v>2027</v>
      </c>
      <c r="B500" t="s">
        <v>72</v>
      </c>
      <c r="C500" t="s">
        <v>2028</v>
      </c>
      <c r="D500">
        <v>1051</v>
      </c>
      <c r="E500">
        <v>4.5</v>
      </c>
      <c r="F500" t="s">
        <v>5</v>
      </c>
      <c r="G500" t="s">
        <v>2029</v>
      </c>
      <c r="H500" t="s">
        <v>2030</v>
      </c>
      <c r="I500" t="s">
        <v>87</v>
      </c>
      <c r="J500" t="str" cm="1">
        <f t="array" ref="J500">_xlfn.IFS(F500="$$ - $$$","300000",F500="$","100000",F500="$$$$","500000")</f>
        <v>300000</v>
      </c>
      <c r="K500" t="str" cm="1">
        <f t="array" ref="K500">_xlfn.IFS(I500="Tegalalang","Gianyar",I500="Amed","Karangasem",I500="Anturan","Buleleng",I500="Belalang","Tabanan",I500="Beng","Gianyar",I500="Benoa","Badung",I500="Bunutan","Karangasem",I500="Candidasa","Karangasem",I500="Canggu","Badung",I500="Denpasar","Denpasar",I500="Gianyar","Gianyar",I500="Jatiluwih","Tabanan",I500="Jimbaran","Badung",I500="Kaliasem","Buleleng",I500="Karangasem","Karangasem",I500="Kedewatan","Gianyar",I500="Keliki","Gianyar",I500="Kelusa","Gianyar",I500="Kemenuh","Gianyar",I500="Kenderan","Gianyar",I500="Keramas","Gianyar",I500="Kerobokan","Badung",I500="Kerobokan Kelod","Badung",I500="Kintamani","Bangli",I500="Kuta","Badung",I500="Kuta Selatan","Badung",I500="Kutuh","Badung",I500="Legian","Badung",I500="Lodtunduh","Gianyar",I500="Lovina Beach","Buleleng",I500="Manggis","Karangasem",I500="Mas","Gianyar",I500="Munduk","Buleleng",I500="North Kuta","Badung",I500="Nusa Ceningan","Klungkung",I500="Nusa Dua","Badung",I500="Nusa Lembongan","Klungkung",I500="Nusa Penida","Klungkung",I500="Padangbai","Karangasem",I500="Payangan","Gianyar",I500="Pecatu","Badung",I500="Peliatan","Gianyar",I500="Pemuteran","Buleleng",I500="Pererenan","Badung",I500="Petulu","Gianyar",I500="Saba","Gianyar",I500="Sanur","Denpasar",I500="Sanur Kaja","Denpasar",I500="Sayan","Gianyar",I500="Seminyak","Badung",I500="Seririt","Buleleng",I500="Seseh","Badung",I500="Sidemen","Karangasem",I500="Singakerta","Gianyar",I500="Singaraja","Buleleng",I500="Subagan","Karangasem",I500="Sukawati","Gianyar",I500="Tabanan","Tabanan",I500="Tanah Lot","Tabanan",I500="Tanjung Benoa","Badung",I500="Taro","Gianyar",I500="Tegallalang","Gianyar",I500="Tibubeneng","Badung",I500="Tuban","Badung",I500="Tulamben","Karangasem",I500="Ubud","Gianyar",I500="Ungasan","Badung")</f>
        <v>Denpasar</v>
      </c>
    </row>
    <row r="501" spans="1:11" x14ac:dyDescent="0.2">
      <c r="A501" t="s">
        <v>2031</v>
      </c>
      <c r="B501" t="s">
        <v>3</v>
      </c>
      <c r="C501" t="s">
        <v>2032</v>
      </c>
      <c r="D501">
        <v>588</v>
      </c>
      <c r="E501">
        <v>4.5</v>
      </c>
      <c r="F501" t="s">
        <v>5</v>
      </c>
      <c r="G501" t="s">
        <v>2033</v>
      </c>
      <c r="H501" t="s">
        <v>743</v>
      </c>
      <c r="I501" t="s">
        <v>29</v>
      </c>
      <c r="J501" t="str" cm="1">
        <f t="array" ref="J501">_xlfn.IFS(F501="$$ - $$$","300000",F501="$","100000",F501="$$$$","500000")</f>
        <v>300000</v>
      </c>
      <c r="K501" t="str" cm="1">
        <f t="array" ref="K501">_xlfn.IFS(I501="Tegalalang","Gianyar",I501="Amed","Karangasem",I501="Anturan","Buleleng",I501="Belalang","Tabanan",I501="Beng","Gianyar",I501="Benoa","Badung",I501="Bunutan","Karangasem",I501="Candidasa","Karangasem",I501="Canggu","Badung",I501="Denpasar","Denpasar",I501="Gianyar","Gianyar",I501="Jatiluwih","Tabanan",I501="Jimbaran","Badung",I501="Kaliasem","Buleleng",I501="Karangasem","Karangasem",I501="Kedewatan","Gianyar",I501="Keliki","Gianyar",I501="Kelusa","Gianyar",I501="Kemenuh","Gianyar",I501="Kenderan","Gianyar",I501="Keramas","Gianyar",I501="Kerobokan","Badung",I501="Kerobokan Kelod","Badung",I501="Kintamani","Bangli",I501="Kuta","Badung",I501="Kuta Selatan","Badung",I501="Kutuh","Badung",I501="Legian","Badung",I501="Lodtunduh","Gianyar",I501="Lovina Beach","Buleleng",I501="Manggis","Karangasem",I501="Mas","Gianyar",I501="Munduk","Buleleng",I501="North Kuta","Badung",I501="Nusa Ceningan","Klungkung",I501="Nusa Dua","Badung",I501="Nusa Lembongan","Klungkung",I501="Nusa Penida","Klungkung",I501="Padangbai","Karangasem",I501="Payangan","Gianyar",I501="Pecatu","Badung",I501="Peliatan","Gianyar",I501="Pemuteran","Buleleng",I501="Pererenan","Badung",I501="Petulu","Gianyar",I501="Saba","Gianyar",I501="Sanur","Denpasar",I501="Sanur Kaja","Denpasar",I501="Sayan","Gianyar",I501="Seminyak","Badung",I501="Seririt","Buleleng",I501="Seseh","Badung",I501="Sidemen","Karangasem",I501="Singakerta","Gianyar",I501="Singaraja","Buleleng",I501="Subagan","Karangasem",I501="Sukawati","Gianyar",I501="Tabanan","Tabanan",I501="Tanah Lot","Tabanan",I501="Tanjung Benoa","Badung",I501="Taro","Gianyar",I501="Tegallalang","Gianyar",I501="Tibubeneng","Badung",I501="Tuban","Badung",I501="Tulamben","Karangasem",I501="Ubud","Gianyar",I501="Ungasan","Badung")</f>
        <v>Badung</v>
      </c>
    </row>
    <row r="502" spans="1:11" x14ac:dyDescent="0.2">
      <c r="A502" t="s">
        <v>2034</v>
      </c>
      <c r="B502" t="s">
        <v>11</v>
      </c>
      <c r="C502" t="s">
        <v>2035</v>
      </c>
      <c r="D502">
        <v>144</v>
      </c>
      <c r="E502">
        <v>5</v>
      </c>
      <c r="F502" t="s">
        <v>5</v>
      </c>
      <c r="G502" t="s">
        <v>2036</v>
      </c>
      <c r="H502" t="s">
        <v>2037</v>
      </c>
      <c r="I502" t="s">
        <v>16</v>
      </c>
      <c r="J502" t="str" cm="1">
        <f t="array" ref="J502">_xlfn.IFS(F502="$$ - $$$","300000",F502="$","100000",F502="$$$$","500000")</f>
        <v>300000</v>
      </c>
      <c r="K502" t="str" cm="1">
        <f t="array" ref="K502">_xlfn.IFS(I502="Tegalalang","Gianyar",I502="Amed","Karangasem",I502="Anturan","Buleleng",I502="Belalang","Tabanan",I502="Beng","Gianyar",I502="Benoa","Badung",I502="Bunutan","Karangasem",I502="Candidasa","Karangasem",I502="Canggu","Badung",I502="Denpasar","Denpasar",I502="Gianyar","Gianyar",I502="Jatiluwih","Tabanan",I502="Jimbaran","Badung",I502="Kaliasem","Buleleng",I502="Karangasem","Karangasem",I502="Kedewatan","Gianyar",I502="Keliki","Gianyar",I502="Kelusa","Gianyar",I502="Kemenuh","Gianyar",I502="Kenderan","Gianyar",I502="Keramas","Gianyar",I502="Kerobokan","Badung",I502="Kerobokan Kelod","Badung",I502="Kintamani","Bangli",I502="Kuta","Badung",I502="Kuta Selatan","Badung",I502="Kutuh","Badung",I502="Legian","Badung",I502="Lodtunduh","Gianyar",I502="Lovina Beach","Buleleng",I502="Manggis","Karangasem",I502="Mas","Gianyar",I502="Munduk","Buleleng",I502="North Kuta","Badung",I502="Nusa Ceningan","Klungkung",I502="Nusa Dua","Badung",I502="Nusa Lembongan","Klungkung",I502="Nusa Penida","Klungkung",I502="Padangbai","Karangasem",I502="Payangan","Gianyar",I502="Pecatu","Badung",I502="Peliatan","Gianyar",I502="Pemuteran","Buleleng",I502="Pererenan","Badung",I502="Petulu","Gianyar",I502="Saba","Gianyar",I502="Sanur","Denpasar",I502="Sanur Kaja","Denpasar",I502="Sayan","Gianyar",I502="Seminyak","Badung",I502="Seririt","Buleleng",I502="Seseh","Badung",I502="Sidemen","Karangasem",I502="Singakerta","Gianyar",I502="Singaraja","Buleleng",I502="Subagan","Karangasem",I502="Sukawati","Gianyar",I502="Tabanan","Tabanan",I502="Tanah Lot","Tabanan",I502="Tanjung Benoa","Badung",I502="Taro","Gianyar",I502="Tegallalang","Gianyar",I502="Tibubeneng","Badung",I502="Tuban","Badung",I502="Tulamben","Karangasem",I502="Ubud","Gianyar",I502="Ungasan","Badung")</f>
        <v>Gianyar</v>
      </c>
    </row>
    <row r="503" spans="1:11" x14ac:dyDescent="0.2">
      <c r="A503" t="s">
        <v>2038</v>
      </c>
      <c r="B503" t="s">
        <v>11</v>
      </c>
      <c r="C503" t="s">
        <v>2039</v>
      </c>
      <c r="D503">
        <v>1170</v>
      </c>
      <c r="E503">
        <v>4.5</v>
      </c>
      <c r="F503" t="s">
        <v>5</v>
      </c>
      <c r="G503" t="s">
        <v>2040</v>
      </c>
      <c r="H503" t="s">
        <v>2041</v>
      </c>
      <c r="I503" t="s">
        <v>92</v>
      </c>
      <c r="J503" t="str" cm="1">
        <f t="array" ref="J503">_xlfn.IFS(F503="$$ - $$$","300000",F503="$","100000",F503="$$$$","500000")</f>
        <v>300000</v>
      </c>
      <c r="K503" t="str" cm="1">
        <f t="array" ref="K503">_xlfn.IFS(I503="Tegalalang","Gianyar",I503="Amed","Karangasem",I503="Anturan","Buleleng",I503="Belalang","Tabanan",I503="Beng","Gianyar",I503="Benoa","Badung",I503="Bunutan","Karangasem",I503="Candidasa","Karangasem",I503="Canggu","Badung",I503="Denpasar","Denpasar",I503="Gianyar","Gianyar",I503="Jatiluwih","Tabanan",I503="Jimbaran","Badung",I503="Kaliasem","Buleleng",I503="Karangasem","Karangasem",I503="Kedewatan","Gianyar",I503="Keliki","Gianyar",I503="Kelusa","Gianyar",I503="Kemenuh","Gianyar",I503="Kenderan","Gianyar",I503="Keramas","Gianyar",I503="Kerobokan","Badung",I503="Kerobokan Kelod","Badung",I503="Kintamani","Bangli",I503="Kuta","Badung",I503="Kuta Selatan","Badung",I503="Kutuh","Badung",I503="Legian","Badung",I503="Lodtunduh","Gianyar",I503="Lovina Beach","Buleleng",I503="Manggis","Karangasem",I503="Mas","Gianyar",I503="Munduk","Buleleng",I503="North Kuta","Badung",I503="Nusa Ceningan","Klungkung",I503="Nusa Dua","Badung",I503="Nusa Lembongan","Klungkung",I503="Nusa Penida","Klungkung",I503="Padangbai","Karangasem",I503="Payangan","Gianyar",I503="Pecatu","Badung",I503="Peliatan","Gianyar",I503="Pemuteran","Buleleng",I503="Pererenan","Badung",I503="Petulu","Gianyar",I503="Saba","Gianyar",I503="Sanur","Denpasar",I503="Sanur Kaja","Denpasar",I503="Sayan","Gianyar",I503="Seminyak","Badung",I503="Seririt","Buleleng",I503="Seseh","Badung",I503="Sidemen","Karangasem",I503="Singakerta","Gianyar",I503="Singaraja","Buleleng",I503="Subagan","Karangasem",I503="Sukawati","Gianyar",I503="Tabanan","Tabanan",I503="Tanah Lot","Tabanan",I503="Tanjung Benoa","Badung",I503="Taro","Gianyar",I503="Tegallalang","Gianyar",I503="Tibubeneng","Badung",I503="Tuban","Badung",I503="Tulamben","Karangasem",I503="Ubud","Gianyar",I503="Ungasan","Badung")</f>
        <v>Badung</v>
      </c>
    </row>
    <row r="504" spans="1:11" x14ac:dyDescent="0.2">
      <c r="A504" t="s">
        <v>2042</v>
      </c>
      <c r="B504" t="s">
        <v>41</v>
      </c>
      <c r="C504" t="s">
        <v>2043</v>
      </c>
      <c r="D504">
        <v>713</v>
      </c>
      <c r="E504">
        <v>4.5</v>
      </c>
      <c r="F504" t="s">
        <v>5</v>
      </c>
      <c r="G504" t="s">
        <v>2044</v>
      </c>
      <c r="H504" t="s">
        <v>2045</v>
      </c>
      <c r="I504" t="s">
        <v>23</v>
      </c>
      <c r="J504" t="str" cm="1">
        <f t="array" ref="J504">_xlfn.IFS(F504="$$ - $$$","300000",F504="$","100000",F504="$$$$","500000")</f>
        <v>300000</v>
      </c>
      <c r="K504" t="str" cm="1">
        <f t="array" ref="K504">_xlfn.IFS(I504="Tegalalang","Gianyar",I504="Amed","Karangasem",I504="Anturan","Buleleng",I504="Belalang","Tabanan",I504="Beng","Gianyar",I504="Benoa","Badung",I504="Bunutan","Karangasem",I504="Candidasa","Karangasem",I504="Canggu","Badung",I504="Denpasar","Denpasar",I504="Gianyar","Gianyar",I504="Jatiluwih","Tabanan",I504="Jimbaran","Badung",I504="Kaliasem","Buleleng",I504="Karangasem","Karangasem",I504="Kedewatan","Gianyar",I504="Keliki","Gianyar",I504="Kelusa","Gianyar",I504="Kemenuh","Gianyar",I504="Kenderan","Gianyar",I504="Keramas","Gianyar",I504="Kerobokan","Badung",I504="Kerobokan Kelod","Badung",I504="Kintamani","Bangli",I504="Kuta","Badung",I504="Kuta Selatan","Badung",I504="Kutuh","Badung",I504="Legian","Badung",I504="Lodtunduh","Gianyar",I504="Lovina Beach","Buleleng",I504="Manggis","Karangasem",I504="Mas","Gianyar",I504="Munduk","Buleleng",I504="North Kuta","Badung",I504="Nusa Ceningan","Klungkung",I504="Nusa Dua","Badung",I504="Nusa Lembongan","Klungkung",I504="Nusa Penida","Klungkung",I504="Padangbai","Karangasem",I504="Payangan","Gianyar",I504="Pecatu","Badung",I504="Peliatan","Gianyar",I504="Pemuteran","Buleleng",I504="Pererenan","Badung",I504="Petulu","Gianyar",I504="Saba","Gianyar",I504="Sanur","Denpasar",I504="Sanur Kaja","Denpasar",I504="Sayan","Gianyar",I504="Seminyak","Badung",I504="Seririt","Buleleng",I504="Seseh","Badung",I504="Sidemen","Karangasem",I504="Singakerta","Gianyar",I504="Singaraja","Buleleng",I504="Subagan","Karangasem",I504="Sukawati","Gianyar",I504="Tabanan","Tabanan",I504="Tanah Lot","Tabanan",I504="Tanjung Benoa","Badung",I504="Taro","Gianyar",I504="Tegallalang","Gianyar",I504="Tibubeneng","Badung",I504="Tuban","Badung",I504="Tulamben","Karangasem",I504="Ubud","Gianyar",I504="Ungasan","Badung")</f>
        <v>Badung</v>
      </c>
    </row>
    <row r="505" spans="1:11" x14ac:dyDescent="0.2">
      <c r="A505" t="s">
        <v>2046</v>
      </c>
      <c r="B505" t="s">
        <v>18</v>
      </c>
      <c r="C505" t="s">
        <v>2047</v>
      </c>
      <c r="D505">
        <v>90</v>
      </c>
      <c r="E505">
        <v>5</v>
      </c>
      <c r="F505" t="s">
        <v>74</v>
      </c>
      <c r="G505" t="s">
        <v>2048</v>
      </c>
      <c r="H505" t="s">
        <v>2049</v>
      </c>
      <c r="I505" t="s">
        <v>16</v>
      </c>
      <c r="J505" t="str" cm="1">
        <f t="array" ref="J505">_xlfn.IFS(F505="$$ - $$$","300000",F505="$","100000",F505="$$$$","500000")</f>
        <v>100000</v>
      </c>
      <c r="K505" t="str" cm="1">
        <f t="array" ref="K505">_xlfn.IFS(I505="Tegalalang","Gianyar",I505="Amed","Karangasem",I505="Anturan","Buleleng",I505="Belalang","Tabanan",I505="Beng","Gianyar",I505="Benoa","Badung",I505="Bunutan","Karangasem",I505="Candidasa","Karangasem",I505="Canggu","Badung",I505="Denpasar","Denpasar",I505="Gianyar","Gianyar",I505="Jatiluwih","Tabanan",I505="Jimbaran","Badung",I505="Kaliasem","Buleleng",I505="Karangasem","Karangasem",I505="Kedewatan","Gianyar",I505="Keliki","Gianyar",I505="Kelusa","Gianyar",I505="Kemenuh","Gianyar",I505="Kenderan","Gianyar",I505="Keramas","Gianyar",I505="Kerobokan","Badung",I505="Kerobokan Kelod","Badung",I505="Kintamani","Bangli",I505="Kuta","Badung",I505="Kuta Selatan","Badung",I505="Kutuh","Badung",I505="Legian","Badung",I505="Lodtunduh","Gianyar",I505="Lovina Beach","Buleleng",I505="Manggis","Karangasem",I505="Mas","Gianyar",I505="Munduk","Buleleng",I505="North Kuta","Badung",I505="Nusa Ceningan","Klungkung",I505="Nusa Dua","Badung",I505="Nusa Lembongan","Klungkung",I505="Nusa Penida","Klungkung",I505="Padangbai","Karangasem",I505="Payangan","Gianyar",I505="Pecatu","Badung",I505="Peliatan","Gianyar",I505="Pemuteran","Buleleng",I505="Pererenan","Badung",I505="Petulu","Gianyar",I505="Saba","Gianyar",I505="Sanur","Denpasar",I505="Sanur Kaja","Denpasar",I505="Sayan","Gianyar",I505="Seminyak","Badung",I505="Seririt","Buleleng",I505="Seseh","Badung",I505="Sidemen","Karangasem",I505="Singakerta","Gianyar",I505="Singaraja","Buleleng",I505="Subagan","Karangasem",I505="Sukawati","Gianyar",I505="Tabanan","Tabanan",I505="Tanah Lot","Tabanan",I505="Tanjung Benoa","Badung",I505="Taro","Gianyar",I505="Tegallalang","Gianyar",I505="Tibubeneng","Badung",I505="Tuban","Badung",I505="Tulamben","Karangasem",I505="Ubud","Gianyar",I505="Ungasan","Badung")</f>
        <v>Gianyar</v>
      </c>
    </row>
    <row r="506" spans="1:11" x14ac:dyDescent="0.2">
      <c r="A506" t="s">
        <v>2050</v>
      </c>
      <c r="B506" t="s">
        <v>42</v>
      </c>
      <c r="C506" t="s">
        <v>2051</v>
      </c>
      <c r="D506">
        <v>76</v>
      </c>
      <c r="E506">
        <v>5</v>
      </c>
      <c r="F506" t="s">
        <v>5</v>
      </c>
      <c r="G506" t="s">
        <v>2052</v>
      </c>
      <c r="H506" t="s">
        <v>2053</v>
      </c>
      <c r="I506" t="s">
        <v>876</v>
      </c>
      <c r="J506" t="str" cm="1">
        <f t="array" ref="J506">_xlfn.IFS(F506="$$ - $$$","300000",F506="$","100000",F506="$$$$","500000")</f>
        <v>300000</v>
      </c>
      <c r="K506" t="str" cm="1">
        <f t="array" ref="K506">_xlfn.IFS(I506="Tegalalang","Gianyar",I506="Amed","Karangasem",I506="Anturan","Buleleng",I506="Belalang","Tabanan",I506="Beng","Gianyar",I506="Benoa","Badung",I506="Bunutan","Karangasem",I506="Candidasa","Karangasem",I506="Canggu","Badung",I506="Denpasar","Denpasar",I506="Gianyar","Gianyar",I506="Jatiluwih","Tabanan",I506="Jimbaran","Badung",I506="Kaliasem","Buleleng",I506="Karangasem","Karangasem",I506="Kedewatan","Gianyar",I506="Keliki","Gianyar",I506="Kelusa","Gianyar",I506="Kemenuh","Gianyar",I506="Kenderan","Gianyar",I506="Keramas","Gianyar",I506="Kerobokan","Badung",I506="Kerobokan Kelod","Badung",I506="Kintamani","Bangli",I506="Kuta","Badung",I506="Kuta Selatan","Badung",I506="Kutuh","Badung",I506="Legian","Badung",I506="Lodtunduh","Gianyar",I506="Lovina Beach","Buleleng",I506="Manggis","Karangasem",I506="Mas","Gianyar",I506="Munduk","Buleleng",I506="North Kuta","Badung",I506="Nusa Ceningan","Klungkung",I506="Nusa Dua","Badung",I506="Nusa Lembongan","Klungkung",I506="Nusa Penida","Klungkung",I506="Padangbai","Karangasem",I506="Payangan","Gianyar",I506="Pecatu","Badung",I506="Peliatan","Gianyar",I506="Pemuteran","Buleleng",I506="Pererenan","Badung",I506="Petulu","Gianyar",I506="Saba","Gianyar",I506="Sanur","Denpasar",I506="Sanur Kaja","Denpasar",I506="Sayan","Gianyar",I506="Seminyak","Badung",I506="Seririt","Buleleng",I506="Seseh","Badung",I506="Sidemen","Karangasem",I506="Singakerta","Gianyar",I506="Singaraja","Buleleng",I506="Subagan","Karangasem",I506="Sukawati","Gianyar",I506="Tabanan","Tabanan",I506="Tanah Lot","Tabanan",I506="Tanjung Benoa","Badung",I506="Taro","Gianyar",I506="Tegallalang","Gianyar",I506="Tibubeneng","Badung",I506="Tuban","Badung",I506="Tulamben","Karangasem",I506="Ubud","Gianyar",I506="Ungasan","Badung")</f>
        <v>Badung</v>
      </c>
    </row>
    <row r="507" spans="1:11" x14ac:dyDescent="0.2">
      <c r="A507" t="s">
        <v>2054</v>
      </c>
      <c r="B507" t="s">
        <v>78</v>
      </c>
      <c r="C507" t="s">
        <v>2055</v>
      </c>
      <c r="D507">
        <v>541</v>
      </c>
      <c r="E507">
        <v>4.5</v>
      </c>
      <c r="F507" t="s">
        <v>5</v>
      </c>
      <c r="G507" t="s">
        <v>2056</v>
      </c>
      <c r="H507" t="s">
        <v>2057</v>
      </c>
      <c r="I507" t="s">
        <v>87</v>
      </c>
      <c r="J507" t="str" cm="1">
        <f t="array" ref="J507">_xlfn.IFS(F507="$$ - $$$","300000",F507="$","100000",F507="$$$$","500000")</f>
        <v>300000</v>
      </c>
      <c r="K507" t="str" cm="1">
        <f t="array" ref="K507">_xlfn.IFS(I507="Tegalalang","Gianyar",I507="Amed","Karangasem",I507="Anturan","Buleleng",I507="Belalang","Tabanan",I507="Beng","Gianyar",I507="Benoa","Badung",I507="Bunutan","Karangasem",I507="Candidasa","Karangasem",I507="Canggu","Badung",I507="Denpasar","Denpasar",I507="Gianyar","Gianyar",I507="Jatiluwih","Tabanan",I507="Jimbaran","Badung",I507="Kaliasem","Buleleng",I507="Karangasem","Karangasem",I507="Kedewatan","Gianyar",I507="Keliki","Gianyar",I507="Kelusa","Gianyar",I507="Kemenuh","Gianyar",I507="Kenderan","Gianyar",I507="Keramas","Gianyar",I507="Kerobokan","Badung",I507="Kerobokan Kelod","Badung",I507="Kintamani","Bangli",I507="Kuta","Badung",I507="Kuta Selatan","Badung",I507="Kutuh","Badung",I507="Legian","Badung",I507="Lodtunduh","Gianyar",I507="Lovina Beach","Buleleng",I507="Manggis","Karangasem",I507="Mas","Gianyar",I507="Munduk","Buleleng",I507="North Kuta","Badung",I507="Nusa Ceningan","Klungkung",I507="Nusa Dua","Badung",I507="Nusa Lembongan","Klungkung",I507="Nusa Penida","Klungkung",I507="Padangbai","Karangasem",I507="Payangan","Gianyar",I507="Pecatu","Badung",I507="Peliatan","Gianyar",I507="Pemuteran","Buleleng",I507="Pererenan","Badung",I507="Petulu","Gianyar",I507="Saba","Gianyar",I507="Sanur","Denpasar",I507="Sanur Kaja","Denpasar",I507="Sayan","Gianyar",I507="Seminyak","Badung",I507="Seririt","Buleleng",I507="Seseh","Badung",I507="Sidemen","Karangasem",I507="Singakerta","Gianyar",I507="Singaraja","Buleleng",I507="Subagan","Karangasem",I507="Sukawati","Gianyar",I507="Tabanan","Tabanan",I507="Tanah Lot","Tabanan",I507="Tanjung Benoa","Badung",I507="Taro","Gianyar",I507="Tegallalang","Gianyar",I507="Tibubeneng","Badung",I507="Tuban","Badung",I507="Tulamben","Karangasem",I507="Ubud","Gianyar",I507="Ungasan","Badung")</f>
        <v>Denpasar</v>
      </c>
    </row>
    <row r="508" spans="1:11" x14ac:dyDescent="0.2">
      <c r="A508" t="s">
        <v>2058</v>
      </c>
      <c r="B508" t="s">
        <v>348</v>
      </c>
      <c r="C508" t="s">
        <v>2059</v>
      </c>
      <c r="D508">
        <v>807</v>
      </c>
      <c r="E508">
        <v>5</v>
      </c>
      <c r="F508" t="s">
        <v>74</v>
      </c>
      <c r="G508" t="s">
        <v>2060</v>
      </c>
      <c r="H508" t="s">
        <v>2061</v>
      </c>
      <c r="I508" t="s">
        <v>23</v>
      </c>
      <c r="J508" t="str" cm="1">
        <f t="array" ref="J508">_xlfn.IFS(F508="$$ - $$$","300000",F508="$","100000",F508="$$$$","500000")</f>
        <v>100000</v>
      </c>
      <c r="K508" t="str" cm="1">
        <f t="array" ref="K508">_xlfn.IFS(I508="Tegalalang","Gianyar",I508="Amed","Karangasem",I508="Anturan","Buleleng",I508="Belalang","Tabanan",I508="Beng","Gianyar",I508="Benoa","Badung",I508="Bunutan","Karangasem",I508="Candidasa","Karangasem",I508="Canggu","Badung",I508="Denpasar","Denpasar",I508="Gianyar","Gianyar",I508="Jatiluwih","Tabanan",I508="Jimbaran","Badung",I508="Kaliasem","Buleleng",I508="Karangasem","Karangasem",I508="Kedewatan","Gianyar",I508="Keliki","Gianyar",I508="Kelusa","Gianyar",I508="Kemenuh","Gianyar",I508="Kenderan","Gianyar",I508="Keramas","Gianyar",I508="Kerobokan","Badung",I508="Kerobokan Kelod","Badung",I508="Kintamani","Bangli",I508="Kuta","Badung",I508="Kuta Selatan","Badung",I508="Kutuh","Badung",I508="Legian","Badung",I508="Lodtunduh","Gianyar",I508="Lovina Beach","Buleleng",I508="Manggis","Karangasem",I508="Mas","Gianyar",I508="Munduk","Buleleng",I508="North Kuta","Badung",I508="Nusa Ceningan","Klungkung",I508="Nusa Dua","Badung",I508="Nusa Lembongan","Klungkung",I508="Nusa Penida","Klungkung",I508="Padangbai","Karangasem",I508="Payangan","Gianyar",I508="Pecatu","Badung",I508="Peliatan","Gianyar",I508="Pemuteran","Buleleng",I508="Pererenan","Badung",I508="Petulu","Gianyar",I508="Saba","Gianyar",I508="Sanur","Denpasar",I508="Sanur Kaja","Denpasar",I508="Sayan","Gianyar",I508="Seminyak","Badung",I508="Seririt","Buleleng",I508="Seseh","Badung",I508="Sidemen","Karangasem",I508="Singakerta","Gianyar",I508="Singaraja","Buleleng",I508="Subagan","Karangasem",I508="Sukawati","Gianyar",I508="Tabanan","Tabanan",I508="Tanah Lot","Tabanan",I508="Tanjung Benoa","Badung",I508="Taro","Gianyar",I508="Tegallalang","Gianyar",I508="Tibubeneng","Badung",I508="Tuban","Badung",I508="Tulamben","Karangasem",I508="Ubud","Gianyar",I508="Ungasan","Badung")</f>
        <v>Badung</v>
      </c>
    </row>
    <row r="509" spans="1:11" x14ac:dyDescent="0.2">
      <c r="A509" t="s">
        <v>2062</v>
      </c>
      <c r="B509" t="s">
        <v>41</v>
      </c>
      <c r="C509" t="s">
        <v>2063</v>
      </c>
      <c r="D509">
        <v>105</v>
      </c>
      <c r="E509">
        <v>5</v>
      </c>
      <c r="F509" t="s">
        <v>5</v>
      </c>
      <c r="G509" t="s">
        <v>2064</v>
      </c>
      <c r="H509" t="s">
        <v>467</v>
      </c>
      <c r="I509" t="s">
        <v>115</v>
      </c>
      <c r="J509" t="str" cm="1">
        <f t="array" ref="J509">_xlfn.IFS(F509="$$ - $$$","300000",F509="$","100000",F509="$$$$","500000")</f>
        <v>300000</v>
      </c>
      <c r="K509" t="str" cm="1">
        <f t="array" ref="K509">_xlfn.IFS(I509="Tegalalang","Gianyar",I509="Amed","Karangasem",I509="Anturan","Buleleng",I509="Belalang","Tabanan",I509="Beng","Gianyar",I509="Benoa","Badung",I509="Bunutan","Karangasem",I509="Candidasa","Karangasem",I509="Canggu","Badung",I509="Denpasar","Denpasar",I509="Gianyar","Gianyar",I509="Jatiluwih","Tabanan",I509="Jimbaran","Badung",I509="Kaliasem","Buleleng",I509="Karangasem","Karangasem",I509="Kedewatan","Gianyar",I509="Keliki","Gianyar",I509="Kelusa","Gianyar",I509="Kemenuh","Gianyar",I509="Kenderan","Gianyar",I509="Keramas","Gianyar",I509="Kerobokan","Badung",I509="Kerobokan Kelod","Badung",I509="Kintamani","Bangli",I509="Kuta","Badung",I509="Kuta Selatan","Badung",I509="Kutuh","Badung",I509="Legian","Badung",I509="Lodtunduh","Gianyar",I509="Lovina Beach","Buleleng",I509="Manggis","Karangasem",I509="Mas","Gianyar",I509="Munduk","Buleleng",I509="North Kuta","Badung",I509="Nusa Ceningan","Klungkung",I509="Nusa Dua","Badung",I509="Nusa Lembongan","Klungkung",I509="Nusa Penida","Klungkung",I509="Padangbai","Karangasem",I509="Payangan","Gianyar",I509="Pecatu","Badung",I509="Peliatan","Gianyar",I509="Pemuteran","Buleleng",I509="Pererenan","Badung",I509="Petulu","Gianyar",I509="Saba","Gianyar",I509="Sanur","Denpasar",I509="Sanur Kaja","Denpasar",I509="Sayan","Gianyar",I509="Seminyak","Badung",I509="Seririt","Buleleng",I509="Seseh","Badung",I509="Sidemen","Karangasem",I509="Singakerta","Gianyar",I509="Singaraja","Buleleng",I509="Subagan","Karangasem",I509="Sukawati","Gianyar",I509="Tabanan","Tabanan",I509="Tanah Lot","Tabanan",I509="Tanjung Benoa","Badung",I509="Taro","Gianyar",I509="Tegallalang","Gianyar",I509="Tibubeneng","Badung",I509="Tuban","Badung",I509="Tulamben","Karangasem",I509="Ubud","Gianyar",I509="Ungasan","Badung")</f>
        <v>Badung</v>
      </c>
    </row>
    <row r="510" spans="1:11" x14ac:dyDescent="0.2">
      <c r="A510" t="s">
        <v>2065</v>
      </c>
      <c r="B510" t="s">
        <v>48</v>
      </c>
      <c r="C510" t="s">
        <v>2066</v>
      </c>
      <c r="D510">
        <v>1266</v>
      </c>
      <c r="E510">
        <v>4</v>
      </c>
      <c r="F510" t="s">
        <v>5</v>
      </c>
      <c r="G510" t="s">
        <v>2067</v>
      </c>
      <c r="H510" t="s">
        <v>2068</v>
      </c>
      <c r="I510" t="s">
        <v>16</v>
      </c>
      <c r="J510" t="str" cm="1">
        <f t="array" ref="J510">_xlfn.IFS(F510="$$ - $$$","300000",F510="$","100000",F510="$$$$","500000")</f>
        <v>300000</v>
      </c>
      <c r="K510" t="str" cm="1">
        <f t="array" ref="K510">_xlfn.IFS(I510="Tegalalang","Gianyar",I510="Amed","Karangasem",I510="Anturan","Buleleng",I510="Belalang","Tabanan",I510="Beng","Gianyar",I510="Benoa","Badung",I510="Bunutan","Karangasem",I510="Candidasa","Karangasem",I510="Canggu","Badung",I510="Denpasar","Denpasar",I510="Gianyar","Gianyar",I510="Jatiluwih","Tabanan",I510="Jimbaran","Badung",I510="Kaliasem","Buleleng",I510="Karangasem","Karangasem",I510="Kedewatan","Gianyar",I510="Keliki","Gianyar",I510="Kelusa","Gianyar",I510="Kemenuh","Gianyar",I510="Kenderan","Gianyar",I510="Keramas","Gianyar",I510="Kerobokan","Badung",I510="Kerobokan Kelod","Badung",I510="Kintamani","Bangli",I510="Kuta","Badung",I510="Kuta Selatan","Badung",I510="Kutuh","Badung",I510="Legian","Badung",I510="Lodtunduh","Gianyar",I510="Lovina Beach","Buleleng",I510="Manggis","Karangasem",I510="Mas","Gianyar",I510="Munduk","Buleleng",I510="North Kuta","Badung",I510="Nusa Ceningan","Klungkung",I510="Nusa Dua","Badung",I510="Nusa Lembongan","Klungkung",I510="Nusa Penida","Klungkung",I510="Padangbai","Karangasem",I510="Payangan","Gianyar",I510="Pecatu","Badung",I510="Peliatan","Gianyar",I510="Pemuteran","Buleleng",I510="Pererenan","Badung",I510="Petulu","Gianyar",I510="Saba","Gianyar",I510="Sanur","Denpasar",I510="Sanur Kaja","Denpasar",I510="Sayan","Gianyar",I510="Seminyak","Badung",I510="Seririt","Buleleng",I510="Seseh","Badung",I510="Sidemen","Karangasem",I510="Singakerta","Gianyar",I510="Singaraja","Buleleng",I510="Subagan","Karangasem",I510="Sukawati","Gianyar",I510="Tabanan","Tabanan",I510="Tanah Lot","Tabanan",I510="Tanjung Benoa","Badung",I510="Taro","Gianyar",I510="Tegallalang","Gianyar",I510="Tibubeneng","Badung",I510="Tuban","Badung",I510="Tulamben","Karangasem",I510="Ubud","Gianyar",I510="Ungasan","Badung")</f>
        <v>Gianyar</v>
      </c>
    </row>
    <row r="511" spans="1:11" x14ac:dyDescent="0.2">
      <c r="A511" t="s">
        <v>2069</v>
      </c>
      <c r="B511" t="s">
        <v>2</v>
      </c>
      <c r="C511" t="s">
        <v>2070</v>
      </c>
      <c r="D511">
        <v>254</v>
      </c>
      <c r="E511">
        <v>5</v>
      </c>
      <c r="F511" t="s">
        <v>5</v>
      </c>
      <c r="G511" t="s">
        <v>2071</v>
      </c>
      <c r="I511" t="s">
        <v>16</v>
      </c>
      <c r="J511" t="str" cm="1">
        <f t="array" ref="J511">_xlfn.IFS(F511="$$ - $$$","300000",F511="$","100000",F511="$$$$","500000")</f>
        <v>300000</v>
      </c>
      <c r="K511" t="str" cm="1">
        <f t="array" ref="K511">_xlfn.IFS(I511="Tegalalang","Gianyar",I511="Amed","Karangasem",I511="Anturan","Buleleng",I511="Belalang","Tabanan",I511="Beng","Gianyar",I511="Benoa","Badung",I511="Bunutan","Karangasem",I511="Candidasa","Karangasem",I511="Canggu","Badung",I511="Denpasar","Denpasar",I511="Gianyar","Gianyar",I511="Jatiluwih","Tabanan",I511="Jimbaran","Badung",I511="Kaliasem","Buleleng",I511="Karangasem","Karangasem",I511="Kedewatan","Gianyar",I511="Keliki","Gianyar",I511="Kelusa","Gianyar",I511="Kemenuh","Gianyar",I511="Kenderan","Gianyar",I511="Keramas","Gianyar",I511="Kerobokan","Badung",I511="Kerobokan Kelod","Badung",I511="Kintamani","Bangli",I511="Kuta","Badung",I511="Kuta Selatan","Badung",I511="Kutuh","Badung",I511="Legian","Badung",I511="Lodtunduh","Gianyar",I511="Lovina Beach","Buleleng",I511="Manggis","Karangasem",I511="Mas","Gianyar",I511="Munduk","Buleleng",I511="North Kuta","Badung",I511="Nusa Ceningan","Klungkung",I511="Nusa Dua","Badung",I511="Nusa Lembongan","Klungkung",I511="Nusa Penida","Klungkung",I511="Padangbai","Karangasem",I511="Payangan","Gianyar",I511="Pecatu","Badung",I511="Peliatan","Gianyar",I511="Pemuteran","Buleleng",I511="Pererenan","Badung",I511="Petulu","Gianyar",I511="Saba","Gianyar",I511="Sanur","Denpasar",I511="Sanur Kaja","Denpasar",I511="Sayan","Gianyar",I511="Seminyak","Badung",I511="Seririt","Buleleng",I511="Seseh","Badung",I511="Sidemen","Karangasem",I511="Singakerta","Gianyar",I511="Singaraja","Buleleng",I511="Subagan","Karangasem",I511="Sukawati","Gianyar",I511="Tabanan","Tabanan",I511="Tanah Lot","Tabanan",I511="Tanjung Benoa","Badung",I511="Taro","Gianyar",I511="Tegallalang","Gianyar",I511="Tibubeneng","Badung",I511="Tuban","Badung",I511="Tulamben","Karangasem",I511="Ubud","Gianyar",I511="Ungasan","Badung")</f>
        <v>Gianyar</v>
      </c>
    </row>
    <row r="512" spans="1:11" x14ac:dyDescent="0.2">
      <c r="A512" t="s">
        <v>2072</v>
      </c>
      <c r="B512" t="s">
        <v>47</v>
      </c>
      <c r="C512" t="s">
        <v>2073</v>
      </c>
      <c r="D512">
        <v>122</v>
      </c>
      <c r="E512">
        <v>4.5</v>
      </c>
      <c r="F512" t="s">
        <v>74</v>
      </c>
      <c r="G512" t="s">
        <v>2074</v>
      </c>
      <c r="H512" t="s">
        <v>2075</v>
      </c>
      <c r="I512" t="s">
        <v>638</v>
      </c>
      <c r="J512" t="str" cm="1">
        <f t="array" ref="J512">_xlfn.IFS(F512="$$ - $$$","300000",F512="$","100000",F512="$$$$","500000")</f>
        <v>100000</v>
      </c>
      <c r="K512" t="str" cm="1">
        <f t="array" ref="K512">_xlfn.IFS(I512="Tegalalang","Gianyar",I512="Amed","Karangasem",I512="Anturan","Buleleng",I512="Belalang","Tabanan",I512="Beng","Gianyar",I512="Benoa","Badung",I512="Bunutan","Karangasem",I512="Candidasa","Karangasem",I512="Canggu","Badung",I512="Denpasar","Denpasar",I512="Gianyar","Gianyar",I512="Jatiluwih","Tabanan",I512="Jimbaran","Badung",I512="Kaliasem","Buleleng",I512="Karangasem","Karangasem",I512="Kedewatan","Gianyar",I512="Keliki","Gianyar",I512="Kelusa","Gianyar",I512="Kemenuh","Gianyar",I512="Kenderan","Gianyar",I512="Keramas","Gianyar",I512="Kerobokan","Badung",I512="Kerobokan Kelod","Badung",I512="Kintamani","Bangli",I512="Kuta","Badung",I512="Kuta Selatan","Badung",I512="Kutuh","Badung",I512="Legian","Badung",I512="Lodtunduh","Gianyar",I512="Lovina Beach","Buleleng",I512="Manggis","Karangasem",I512="Mas","Gianyar",I512="Munduk","Buleleng",I512="North Kuta","Badung",I512="Nusa Ceningan","Klungkung",I512="Nusa Dua","Badung",I512="Nusa Lembongan","Klungkung",I512="Nusa Penida","Klungkung",I512="Padangbai","Karangasem",I512="Payangan","Gianyar",I512="Pecatu","Badung",I512="Peliatan","Gianyar",I512="Pemuteran","Buleleng",I512="Pererenan","Badung",I512="Petulu","Gianyar",I512="Saba","Gianyar",I512="Sanur","Denpasar",I512="Sanur Kaja","Denpasar",I512="Sayan","Gianyar",I512="Seminyak","Badung",I512="Seririt","Buleleng",I512="Seseh","Badung",I512="Sidemen","Karangasem",I512="Singakerta","Gianyar",I512="Singaraja","Buleleng",I512="Subagan","Karangasem",I512="Sukawati","Gianyar",I512="Tabanan","Tabanan",I512="Tanah Lot","Tabanan",I512="Tanjung Benoa","Badung",I512="Taro","Gianyar",I512="Tegallalang","Gianyar",I512="Tibubeneng","Badung",I512="Tuban","Badung",I512="Tulamben","Karangasem",I512="Ubud","Gianyar",I512="Ungasan","Badung")</f>
        <v>Karangasem</v>
      </c>
    </row>
    <row r="513" spans="1:11" x14ac:dyDescent="0.2">
      <c r="A513" t="s">
        <v>2076</v>
      </c>
      <c r="B513" t="s">
        <v>2</v>
      </c>
      <c r="C513" t="s">
        <v>2077</v>
      </c>
      <c r="D513">
        <v>281</v>
      </c>
      <c r="E513">
        <v>5</v>
      </c>
      <c r="F513" t="s">
        <v>26</v>
      </c>
      <c r="G513" t="s">
        <v>2078</v>
      </c>
      <c r="H513" t="s">
        <v>2079</v>
      </c>
      <c r="I513" t="s">
        <v>16</v>
      </c>
      <c r="J513" t="str" cm="1">
        <f t="array" ref="J513">_xlfn.IFS(F513="$$ - $$$","300000",F513="$","100000",F513="$$$$","500000")</f>
        <v>500000</v>
      </c>
      <c r="K513" t="str" cm="1">
        <f t="array" ref="K513">_xlfn.IFS(I513="Tegalalang","Gianyar",I513="Amed","Karangasem",I513="Anturan","Buleleng",I513="Belalang","Tabanan",I513="Beng","Gianyar",I513="Benoa","Badung",I513="Bunutan","Karangasem",I513="Candidasa","Karangasem",I513="Canggu","Badung",I513="Denpasar","Denpasar",I513="Gianyar","Gianyar",I513="Jatiluwih","Tabanan",I513="Jimbaran","Badung",I513="Kaliasem","Buleleng",I513="Karangasem","Karangasem",I513="Kedewatan","Gianyar",I513="Keliki","Gianyar",I513="Kelusa","Gianyar",I513="Kemenuh","Gianyar",I513="Kenderan","Gianyar",I513="Keramas","Gianyar",I513="Kerobokan","Badung",I513="Kerobokan Kelod","Badung",I513="Kintamani","Bangli",I513="Kuta","Badung",I513="Kuta Selatan","Badung",I513="Kutuh","Badung",I513="Legian","Badung",I513="Lodtunduh","Gianyar",I513="Lovina Beach","Buleleng",I513="Manggis","Karangasem",I513="Mas","Gianyar",I513="Munduk","Buleleng",I513="North Kuta","Badung",I513="Nusa Ceningan","Klungkung",I513="Nusa Dua","Badung",I513="Nusa Lembongan","Klungkung",I513="Nusa Penida","Klungkung",I513="Padangbai","Karangasem",I513="Payangan","Gianyar",I513="Pecatu","Badung",I513="Peliatan","Gianyar",I513="Pemuteran","Buleleng",I513="Pererenan","Badung",I513="Petulu","Gianyar",I513="Saba","Gianyar",I513="Sanur","Denpasar",I513="Sanur Kaja","Denpasar",I513="Sayan","Gianyar",I513="Seminyak","Badung",I513="Seririt","Buleleng",I513="Seseh","Badung",I513="Sidemen","Karangasem",I513="Singakerta","Gianyar",I513="Singaraja","Buleleng",I513="Subagan","Karangasem",I513="Sukawati","Gianyar",I513="Tabanan","Tabanan",I513="Tanah Lot","Tabanan",I513="Tanjung Benoa","Badung",I513="Taro","Gianyar",I513="Tegallalang","Gianyar",I513="Tibubeneng","Badung",I513="Tuban","Badung",I513="Tulamben","Karangasem",I513="Ubud","Gianyar",I513="Ungasan","Badung")</f>
        <v>Gianyar</v>
      </c>
    </row>
    <row r="514" spans="1:11" x14ac:dyDescent="0.2">
      <c r="A514" t="s">
        <v>2080</v>
      </c>
      <c r="B514" t="s">
        <v>2</v>
      </c>
      <c r="C514" t="s">
        <v>2081</v>
      </c>
      <c r="D514">
        <v>10</v>
      </c>
      <c r="E514">
        <v>5</v>
      </c>
      <c r="F514" t="s">
        <v>74</v>
      </c>
      <c r="G514" t="s">
        <v>2082</v>
      </c>
      <c r="H514" t="s">
        <v>2083</v>
      </c>
      <c r="I514" t="s">
        <v>120</v>
      </c>
      <c r="J514" t="str" cm="1">
        <f t="array" ref="J514">_xlfn.IFS(F514="$$ - $$$","300000",F514="$","100000",F514="$$$$","500000")</f>
        <v>100000</v>
      </c>
      <c r="K514" t="str" cm="1">
        <f t="array" ref="K514">_xlfn.IFS(I514="Tegalalang","Gianyar",I514="Amed","Karangasem",I514="Anturan","Buleleng",I514="Belalang","Tabanan",I514="Beng","Gianyar",I514="Benoa","Badung",I514="Bunutan","Karangasem",I514="Candidasa","Karangasem",I514="Canggu","Badung",I514="Denpasar","Denpasar",I514="Gianyar","Gianyar",I514="Jatiluwih","Tabanan",I514="Jimbaran","Badung",I514="Kaliasem","Buleleng",I514="Karangasem","Karangasem",I514="Kedewatan","Gianyar",I514="Keliki","Gianyar",I514="Kelusa","Gianyar",I514="Kemenuh","Gianyar",I514="Kenderan","Gianyar",I514="Keramas","Gianyar",I514="Kerobokan","Badung",I514="Kerobokan Kelod","Badung",I514="Kintamani","Bangli",I514="Kuta","Badung",I514="Kuta Selatan","Badung",I514="Kutuh","Badung",I514="Legian","Badung",I514="Lodtunduh","Gianyar",I514="Lovina Beach","Buleleng",I514="Manggis","Karangasem",I514="Mas","Gianyar",I514="Munduk","Buleleng",I514="North Kuta","Badung",I514="Nusa Ceningan","Klungkung",I514="Nusa Dua","Badung",I514="Nusa Lembongan","Klungkung",I514="Nusa Penida","Klungkung",I514="Padangbai","Karangasem",I514="Payangan","Gianyar",I514="Pecatu","Badung",I514="Peliatan","Gianyar",I514="Pemuteran","Buleleng",I514="Pererenan","Badung",I514="Petulu","Gianyar",I514="Saba","Gianyar",I514="Sanur","Denpasar",I514="Sanur Kaja","Denpasar",I514="Sayan","Gianyar",I514="Seminyak","Badung",I514="Seririt","Buleleng",I514="Seseh","Badung",I514="Sidemen","Karangasem",I514="Singakerta","Gianyar",I514="Singaraja","Buleleng",I514="Subagan","Karangasem",I514="Sukawati","Gianyar",I514="Tabanan","Tabanan",I514="Tanah Lot","Tabanan",I514="Tanjung Benoa","Badung",I514="Taro","Gianyar",I514="Tegallalang","Gianyar",I514="Tibubeneng","Badung",I514="Tuban","Badung",I514="Tulamben","Karangasem",I514="Ubud","Gianyar",I514="Ungasan","Badung")</f>
        <v>Karangasem</v>
      </c>
    </row>
    <row r="515" spans="1:11" x14ac:dyDescent="0.2">
      <c r="A515" t="s">
        <v>2084</v>
      </c>
      <c r="B515" t="s">
        <v>2</v>
      </c>
      <c r="C515" t="s">
        <v>2085</v>
      </c>
      <c r="D515">
        <v>23</v>
      </c>
      <c r="E515">
        <v>4.5</v>
      </c>
      <c r="F515" t="s">
        <v>5</v>
      </c>
      <c r="G515" t="s">
        <v>2086</v>
      </c>
      <c r="H515" t="s">
        <v>2087</v>
      </c>
      <c r="I515" t="s">
        <v>16</v>
      </c>
      <c r="J515" t="str" cm="1">
        <f t="array" ref="J515">_xlfn.IFS(F515="$$ - $$$","300000",F515="$","100000",F515="$$$$","500000")</f>
        <v>300000</v>
      </c>
      <c r="K515" t="str" cm="1">
        <f t="array" ref="K515">_xlfn.IFS(I515="Tegalalang","Gianyar",I515="Amed","Karangasem",I515="Anturan","Buleleng",I515="Belalang","Tabanan",I515="Beng","Gianyar",I515="Benoa","Badung",I515="Bunutan","Karangasem",I515="Candidasa","Karangasem",I515="Canggu","Badung",I515="Denpasar","Denpasar",I515="Gianyar","Gianyar",I515="Jatiluwih","Tabanan",I515="Jimbaran","Badung",I515="Kaliasem","Buleleng",I515="Karangasem","Karangasem",I515="Kedewatan","Gianyar",I515="Keliki","Gianyar",I515="Kelusa","Gianyar",I515="Kemenuh","Gianyar",I515="Kenderan","Gianyar",I515="Keramas","Gianyar",I515="Kerobokan","Badung",I515="Kerobokan Kelod","Badung",I515="Kintamani","Bangli",I515="Kuta","Badung",I515="Kuta Selatan","Badung",I515="Kutuh","Badung",I515="Legian","Badung",I515="Lodtunduh","Gianyar",I515="Lovina Beach","Buleleng",I515="Manggis","Karangasem",I515="Mas","Gianyar",I515="Munduk","Buleleng",I515="North Kuta","Badung",I515="Nusa Ceningan","Klungkung",I515="Nusa Dua","Badung",I515="Nusa Lembongan","Klungkung",I515="Nusa Penida","Klungkung",I515="Padangbai","Karangasem",I515="Payangan","Gianyar",I515="Pecatu","Badung",I515="Peliatan","Gianyar",I515="Pemuteran","Buleleng",I515="Pererenan","Badung",I515="Petulu","Gianyar",I515="Saba","Gianyar",I515="Sanur","Denpasar",I515="Sanur Kaja","Denpasar",I515="Sayan","Gianyar",I515="Seminyak","Badung",I515="Seririt","Buleleng",I515="Seseh","Badung",I515="Sidemen","Karangasem",I515="Singakerta","Gianyar",I515="Singaraja","Buleleng",I515="Subagan","Karangasem",I515="Sukawati","Gianyar",I515="Tabanan","Tabanan",I515="Tanah Lot","Tabanan",I515="Tanjung Benoa","Badung",I515="Taro","Gianyar",I515="Tegallalang","Gianyar",I515="Tibubeneng","Badung",I515="Tuban","Badung",I515="Tulamben","Karangasem",I515="Ubud","Gianyar",I515="Ungasan","Badung")</f>
        <v>Gianyar</v>
      </c>
    </row>
    <row r="516" spans="1:11" x14ac:dyDescent="0.2">
      <c r="A516" t="s">
        <v>2088</v>
      </c>
      <c r="B516" t="s">
        <v>78</v>
      </c>
      <c r="C516" t="s">
        <v>2089</v>
      </c>
      <c r="D516">
        <v>265</v>
      </c>
      <c r="E516">
        <v>5</v>
      </c>
      <c r="F516" t="s">
        <v>5</v>
      </c>
      <c r="G516" t="s">
        <v>2090</v>
      </c>
      <c r="H516" t="s">
        <v>2091</v>
      </c>
      <c r="I516" t="s">
        <v>262</v>
      </c>
      <c r="J516" t="str" cm="1">
        <f t="array" ref="J516">_xlfn.IFS(F516="$$ - $$$","300000",F516="$","100000",F516="$$$$","500000")</f>
        <v>300000</v>
      </c>
      <c r="K516" t="str" cm="1">
        <f t="array" ref="K516">_xlfn.IFS(I516="Tegalalang","Gianyar",I516="Amed","Karangasem",I516="Anturan","Buleleng",I516="Belalang","Tabanan",I516="Beng","Gianyar",I516="Benoa","Badung",I516="Bunutan","Karangasem",I516="Candidasa","Karangasem",I516="Canggu","Badung",I516="Denpasar","Denpasar",I516="Gianyar","Gianyar",I516="Jatiluwih","Tabanan",I516="Jimbaran","Badung",I516="Kaliasem","Buleleng",I516="Karangasem","Karangasem",I516="Kedewatan","Gianyar",I516="Keliki","Gianyar",I516="Kelusa","Gianyar",I516="Kemenuh","Gianyar",I516="Kenderan","Gianyar",I516="Keramas","Gianyar",I516="Kerobokan","Badung",I516="Kerobokan Kelod","Badung",I516="Kintamani","Bangli",I516="Kuta","Badung",I516="Kuta Selatan","Badung",I516="Kutuh","Badung",I516="Legian","Badung",I516="Lodtunduh","Gianyar",I516="Lovina Beach","Buleleng",I516="Manggis","Karangasem",I516="Mas","Gianyar",I516="Munduk","Buleleng",I516="North Kuta","Badung",I516="Nusa Ceningan","Klungkung",I516="Nusa Dua","Badung",I516="Nusa Lembongan","Klungkung",I516="Nusa Penida","Klungkung",I516="Padangbai","Karangasem",I516="Payangan","Gianyar",I516="Pecatu","Badung",I516="Peliatan","Gianyar",I516="Pemuteran","Buleleng",I516="Pererenan","Badung",I516="Petulu","Gianyar",I516="Saba","Gianyar",I516="Sanur","Denpasar",I516="Sanur Kaja","Denpasar",I516="Sayan","Gianyar",I516="Seminyak","Badung",I516="Seririt","Buleleng",I516="Seseh","Badung",I516="Sidemen","Karangasem",I516="Singakerta","Gianyar",I516="Singaraja","Buleleng",I516="Subagan","Karangasem",I516="Sukawati","Gianyar",I516="Tabanan","Tabanan",I516="Tanah Lot","Tabanan",I516="Tanjung Benoa","Badung",I516="Taro","Gianyar",I516="Tegallalang","Gianyar",I516="Tibubeneng","Badung",I516="Tuban","Badung",I516="Tulamben","Karangasem",I516="Ubud","Gianyar",I516="Ungasan","Badung")</f>
        <v>Badung</v>
      </c>
    </row>
    <row r="517" spans="1:11" x14ac:dyDescent="0.2">
      <c r="A517" t="s">
        <v>2092</v>
      </c>
      <c r="B517" t="s">
        <v>78</v>
      </c>
      <c r="C517" t="s">
        <v>2093</v>
      </c>
      <c r="D517">
        <v>45</v>
      </c>
      <c r="E517">
        <v>4.5</v>
      </c>
      <c r="F517" t="s">
        <v>5</v>
      </c>
      <c r="G517" t="s">
        <v>2094</v>
      </c>
      <c r="H517" t="s">
        <v>2095</v>
      </c>
      <c r="I517" t="s">
        <v>87</v>
      </c>
      <c r="J517" t="str" cm="1">
        <f t="array" ref="J517">_xlfn.IFS(F517="$$ - $$$","300000",F517="$","100000",F517="$$$$","500000")</f>
        <v>300000</v>
      </c>
      <c r="K517" t="str" cm="1">
        <f t="array" ref="K517">_xlfn.IFS(I517="Tegalalang","Gianyar",I517="Amed","Karangasem",I517="Anturan","Buleleng",I517="Belalang","Tabanan",I517="Beng","Gianyar",I517="Benoa","Badung",I517="Bunutan","Karangasem",I517="Candidasa","Karangasem",I517="Canggu","Badung",I517="Denpasar","Denpasar",I517="Gianyar","Gianyar",I517="Jatiluwih","Tabanan",I517="Jimbaran","Badung",I517="Kaliasem","Buleleng",I517="Karangasem","Karangasem",I517="Kedewatan","Gianyar",I517="Keliki","Gianyar",I517="Kelusa","Gianyar",I517="Kemenuh","Gianyar",I517="Kenderan","Gianyar",I517="Keramas","Gianyar",I517="Kerobokan","Badung",I517="Kerobokan Kelod","Badung",I517="Kintamani","Bangli",I517="Kuta","Badung",I517="Kuta Selatan","Badung",I517="Kutuh","Badung",I517="Legian","Badung",I517="Lodtunduh","Gianyar",I517="Lovina Beach","Buleleng",I517="Manggis","Karangasem",I517="Mas","Gianyar",I517="Munduk","Buleleng",I517="North Kuta","Badung",I517="Nusa Ceningan","Klungkung",I517="Nusa Dua","Badung",I517="Nusa Lembongan","Klungkung",I517="Nusa Penida","Klungkung",I517="Padangbai","Karangasem",I517="Payangan","Gianyar",I517="Pecatu","Badung",I517="Peliatan","Gianyar",I517="Pemuteran","Buleleng",I517="Pererenan","Badung",I517="Petulu","Gianyar",I517="Saba","Gianyar",I517="Sanur","Denpasar",I517="Sanur Kaja","Denpasar",I517="Sayan","Gianyar",I517="Seminyak","Badung",I517="Seririt","Buleleng",I517="Seseh","Badung",I517="Sidemen","Karangasem",I517="Singakerta","Gianyar",I517="Singaraja","Buleleng",I517="Subagan","Karangasem",I517="Sukawati","Gianyar",I517="Tabanan","Tabanan",I517="Tanah Lot","Tabanan",I517="Tanjung Benoa","Badung",I517="Taro","Gianyar",I517="Tegallalang","Gianyar",I517="Tibubeneng","Badung",I517="Tuban","Badung",I517="Tulamben","Karangasem",I517="Ubud","Gianyar",I517="Ungasan","Badung")</f>
        <v>Denpasar</v>
      </c>
    </row>
    <row r="518" spans="1:11" x14ac:dyDescent="0.2">
      <c r="A518" t="s">
        <v>2096</v>
      </c>
      <c r="B518" t="s">
        <v>935</v>
      </c>
      <c r="C518" t="s">
        <v>2097</v>
      </c>
      <c r="D518">
        <v>2022</v>
      </c>
      <c r="E518">
        <v>4.5</v>
      </c>
      <c r="F518" t="s">
        <v>5</v>
      </c>
      <c r="G518" t="s">
        <v>2098</v>
      </c>
      <c r="H518" t="s">
        <v>2099</v>
      </c>
      <c r="I518" t="s">
        <v>115</v>
      </c>
      <c r="J518" t="str" cm="1">
        <f t="array" ref="J518">_xlfn.IFS(F518="$$ - $$$","300000",F518="$","100000",F518="$$$$","500000")</f>
        <v>300000</v>
      </c>
      <c r="K518" t="str" cm="1">
        <f t="array" ref="K518">_xlfn.IFS(I518="Tegalalang","Gianyar",I518="Amed","Karangasem",I518="Anturan","Buleleng",I518="Belalang","Tabanan",I518="Beng","Gianyar",I518="Benoa","Badung",I518="Bunutan","Karangasem",I518="Candidasa","Karangasem",I518="Canggu","Badung",I518="Denpasar","Denpasar",I518="Gianyar","Gianyar",I518="Jatiluwih","Tabanan",I518="Jimbaran","Badung",I518="Kaliasem","Buleleng",I518="Karangasem","Karangasem",I518="Kedewatan","Gianyar",I518="Keliki","Gianyar",I518="Kelusa","Gianyar",I518="Kemenuh","Gianyar",I518="Kenderan","Gianyar",I518="Keramas","Gianyar",I518="Kerobokan","Badung",I518="Kerobokan Kelod","Badung",I518="Kintamani","Bangli",I518="Kuta","Badung",I518="Kuta Selatan","Badung",I518="Kutuh","Badung",I518="Legian","Badung",I518="Lodtunduh","Gianyar",I518="Lovina Beach","Buleleng",I518="Manggis","Karangasem",I518="Mas","Gianyar",I518="Munduk","Buleleng",I518="North Kuta","Badung",I518="Nusa Ceningan","Klungkung",I518="Nusa Dua","Badung",I518="Nusa Lembongan","Klungkung",I518="Nusa Penida","Klungkung",I518="Padangbai","Karangasem",I518="Payangan","Gianyar",I518="Pecatu","Badung",I518="Peliatan","Gianyar",I518="Pemuteran","Buleleng",I518="Pererenan","Badung",I518="Petulu","Gianyar",I518="Saba","Gianyar",I518="Sanur","Denpasar",I518="Sanur Kaja","Denpasar",I518="Sayan","Gianyar",I518="Seminyak","Badung",I518="Seririt","Buleleng",I518="Seseh","Badung",I518="Sidemen","Karangasem",I518="Singakerta","Gianyar",I518="Singaraja","Buleleng",I518="Subagan","Karangasem",I518="Sukawati","Gianyar",I518="Tabanan","Tabanan",I518="Tanah Lot","Tabanan",I518="Tanjung Benoa","Badung",I518="Taro","Gianyar",I518="Tegallalang","Gianyar",I518="Tibubeneng","Badung",I518="Tuban","Badung",I518="Tulamben","Karangasem",I518="Ubud","Gianyar",I518="Ungasan","Badung")</f>
        <v>Badung</v>
      </c>
    </row>
    <row r="519" spans="1:11" x14ac:dyDescent="0.2">
      <c r="A519" t="s">
        <v>2100</v>
      </c>
      <c r="B519" t="s">
        <v>78</v>
      </c>
      <c r="C519" t="s">
        <v>2101</v>
      </c>
      <c r="D519">
        <v>139</v>
      </c>
      <c r="E519">
        <v>5</v>
      </c>
      <c r="F519" t="s">
        <v>5</v>
      </c>
      <c r="G519" t="s">
        <v>2102</v>
      </c>
      <c r="H519" t="s">
        <v>2103</v>
      </c>
      <c r="I519" t="s">
        <v>248</v>
      </c>
      <c r="J519" t="str" cm="1">
        <f t="array" ref="J519">_xlfn.IFS(F519="$$ - $$$","300000",F519="$","100000",F519="$$$$","500000")</f>
        <v>300000</v>
      </c>
      <c r="K519" t="str" cm="1">
        <f t="array" ref="K519">_xlfn.IFS(I519="Tegalalang","Gianyar",I519="Amed","Karangasem",I519="Anturan","Buleleng",I519="Belalang","Tabanan",I519="Beng","Gianyar",I519="Benoa","Badung",I519="Bunutan","Karangasem",I519="Candidasa","Karangasem",I519="Canggu","Badung",I519="Denpasar","Denpasar",I519="Gianyar","Gianyar",I519="Jatiluwih","Tabanan",I519="Jimbaran","Badung",I519="Kaliasem","Buleleng",I519="Karangasem","Karangasem",I519="Kedewatan","Gianyar",I519="Keliki","Gianyar",I519="Kelusa","Gianyar",I519="Kemenuh","Gianyar",I519="Kenderan","Gianyar",I519="Keramas","Gianyar",I519="Kerobokan","Badung",I519="Kerobokan Kelod","Badung",I519="Kintamani","Bangli",I519="Kuta","Badung",I519="Kuta Selatan","Badung",I519="Kutuh","Badung",I519="Legian","Badung",I519="Lodtunduh","Gianyar",I519="Lovina Beach","Buleleng",I519="Manggis","Karangasem",I519="Mas","Gianyar",I519="Munduk","Buleleng",I519="North Kuta","Badung",I519="Nusa Ceningan","Klungkung",I519="Nusa Dua","Badung",I519="Nusa Lembongan","Klungkung",I519="Nusa Penida","Klungkung",I519="Padangbai","Karangasem",I519="Payangan","Gianyar",I519="Pecatu","Badung",I519="Peliatan","Gianyar",I519="Pemuteran","Buleleng",I519="Pererenan","Badung",I519="Petulu","Gianyar",I519="Saba","Gianyar",I519="Sanur","Denpasar",I519="Sanur Kaja","Denpasar",I519="Sayan","Gianyar",I519="Seminyak","Badung",I519="Seririt","Buleleng",I519="Seseh","Badung",I519="Sidemen","Karangasem",I519="Singakerta","Gianyar",I519="Singaraja","Buleleng",I519="Subagan","Karangasem",I519="Sukawati","Gianyar",I519="Tabanan","Tabanan",I519="Tanah Lot","Tabanan",I519="Tanjung Benoa","Badung",I519="Taro","Gianyar",I519="Tegallalang","Gianyar",I519="Tibubeneng","Badung",I519="Tuban","Badung",I519="Tulamben","Karangasem",I519="Ubud","Gianyar",I519="Ungasan","Badung")</f>
        <v>Badung</v>
      </c>
    </row>
    <row r="520" spans="1:11" x14ac:dyDescent="0.2">
      <c r="A520" t="s">
        <v>2104</v>
      </c>
      <c r="B520" t="s">
        <v>18</v>
      </c>
      <c r="C520" t="s">
        <v>2105</v>
      </c>
      <c r="D520">
        <v>376</v>
      </c>
      <c r="E520">
        <v>5</v>
      </c>
      <c r="F520" t="s">
        <v>26</v>
      </c>
      <c r="G520" t="s">
        <v>2106</v>
      </c>
      <c r="H520" t="s">
        <v>1134</v>
      </c>
      <c r="I520" t="s">
        <v>29</v>
      </c>
      <c r="J520" t="str" cm="1">
        <f t="array" ref="J520">_xlfn.IFS(F520="$$ - $$$","300000",F520="$","100000",F520="$$$$","500000")</f>
        <v>500000</v>
      </c>
      <c r="K520" t="str" cm="1">
        <f t="array" ref="K520">_xlfn.IFS(I520="Tegalalang","Gianyar",I520="Amed","Karangasem",I520="Anturan","Buleleng",I520="Belalang","Tabanan",I520="Beng","Gianyar",I520="Benoa","Badung",I520="Bunutan","Karangasem",I520="Candidasa","Karangasem",I520="Canggu","Badung",I520="Denpasar","Denpasar",I520="Gianyar","Gianyar",I520="Jatiluwih","Tabanan",I520="Jimbaran","Badung",I520="Kaliasem","Buleleng",I520="Karangasem","Karangasem",I520="Kedewatan","Gianyar",I520="Keliki","Gianyar",I520="Kelusa","Gianyar",I520="Kemenuh","Gianyar",I520="Kenderan","Gianyar",I520="Keramas","Gianyar",I520="Kerobokan","Badung",I520="Kerobokan Kelod","Badung",I520="Kintamani","Bangli",I520="Kuta","Badung",I520="Kuta Selatan","Badung",I520="Kutuh","Badung",I520="Legian","Badung",I520="Lodtunduh","Gianyar",I520="Lovina Beach","Buleleng",I520="Manggis","Karangasem",I520="Mas","Gianyar",I520="Munduk","Buleleng",I520="North Kuta","Badung",I520="Nusa Ceningan","Klungkung",I520="Nusa Dua","Badung",I520="Nusa Lembongan","Klungkung",I520="Nusa Penida","Klungkung",I520="Padangbai","Karangasem",I520="Payangan","Gianyar",I520="Pecatu","Badung",I520="Peliatan","Gianyar",I520="Pemuteran","Buleleng",I520="Pererenan","Badung",I520="Petulu","Gianyar",I520="Saba","Gianyar",I520="Sanur","Denpasar",I520="Sanur Kaja","Denpasar",I520="Sayan","Gianyar",I520="Seminyak","Badung",I520="Seririt","Buleleng",I520="Seseh","Badung",I520="Sidemen","Karangasem",I520="Singakerta","Gianyar",I520="Singaraja","Buleleng",I520="Subagan","Karangasem",I520="Sukawati","Gianyar",I520="Tabanan","Tabanan",I520="Tanah Lot","Tabanan",I520="Tanjung Benoa","Badung",I520="Taro","Gianyar",I520="Tegallalang","Gianyar",I520="Tibubeneng","Badung",I520="Tuban","Badung",I520="Tulamben","Karangasem",I520="Ubud","Gianyar",I520="Ungasan","Badung")</f>
        <v>Badung</v>
      </c>
    </row>
    <row r="521" spans="1:11" x14ac:dyDescent="0.2">
      <c r="A521" t="s">
        <v>2107</v>
      </c>
      <c r="B521" t="s">
        <v>2</v>
      </c>
      <c r="C521" t="s">
        <v>2108</v>
      </c>
      <c r="D521">
        <v>261</v>
      </c>
      <c r="E521">
        <v>5</v>
      </c>
      <c r="F521" t="s">
        <v>5</v>
      </c>
      <c r="G521" t="s">
        <v>2109</v>
      </c>
      <c r="H521" t="s">
        <v>2110</v>
      </c>
      <c r="I521" t="s">
        <v>92</v>
      </c>
      <c r="J521" t="str" cm="1">
        <f t="array" ref="J521">_xlfn.IFS(F521="$$ - $$$","300000",F521="$","100000",F521="$$$$","500000")</f>
        <v>300000</v>
      </c>
      <c r="K521" t="str" cm="1">
        <f t="array" ref="K521">_xlfn.IFS(I521="Tegalalang","Gianyar",I521="Amed","Karangasem",I521="Anturan","Buleleng",I521="Belalang","Tabanan",I521="Beng","Gianyar",I521="Benoa","Badung",I521="Bunutan","Karangasem",I521="Candidasa","Karangasem",I521="Canggu","Badung",I521="Denpasar","Denpasar",I521="Gianyar","Gianyar",I521="Jatiluwih","Tabanan",I521="Jimbaran","Badung",I521="Kaliasem","Buleleng",I521="Karangasem","Karangasem",I521="Kedewatan","Gianyar",I521="Keliki","Gianyar",I521="Kelusa","Gianyar",I521="Kemenuh","Gianyar",I521="Kenderan","Gianyar",I521="Keramas","Gianyar",I521="Kerobokan","Badung",I521="Kerobokan Kelod","Badung",I521="Kintamani","Bangli",I521="Kuta","Badung",I521="Kuta Selatan","Badung",I521="Kutuh","Badung",I521="Legian","Badung",I521="Lodtunduh","Gianyar",I521="Lovina Beach","Buleleng",I521="Manggis","Karangasem",I521="Mas","Gianyar",I521="Munduk","Buleleng",I521="North Kuta","Badung",I521="Nusa Ceningan","Klungkung",I521="Nusa Dua","Badung",I521="Nusa Lembongan","Klungkung",I521="Nusa Penida","Klungkung",I521="Padangbai","Karangasem",I521="Payangan","Gianyar",I521="Pecatu","Badung",I521="Peliatan","Gianyar",I521="Pemuteran","Buleleng",I521="Pererenan","Badung",I521="Petulu","Gianyar",I521="Saba","Gianyar",I521="Sanur","Denpasar",I521="Sanur Kaja","Denpasar",I521="Sayan","Gianyar",I521="Seminyak","Badung",I521="Seririt","Buleleng",I521="Seseh","Badung",I521="Sidemen","Karangasem",I521="Singakerta","Gianyar",I521="Singaraja","Buleleng",I521="Subagan","Karangasem",I521="Sukawati","Gianyar",I521="Tabanan","Tabanan",I521="Tanah Lot","Tabanan",I521="Tanjung Benoa","Badung",I521="Taro","Gianyar",I521="Tegallalang","Gianyar",I521="Tibubeneng","Badung",I521="Tuban","Badung",I521="Tulamben","Karangasem",I521="Ubud","Gianyar",I521="Ungasan","Badung")</f>
        <v>Badung</v>
      </c>
    </row>
    <row r="522" spans="1:11" x14ac:dyDescent="0.2">
      <c r="A522" t="s">
        <v>2111</v>
      </c>
      <c r="B522" t="s">
        <v>72</v>
      </c>
      <c r="C522" t="s">
        <v>2112</v>
      </c>
      <c r="D522">
        <v>196</v>
      </c>
      <c r="E522">
        <v>3.5</v>
      </c>
      <c r="F522" t="s">
        <v>5</v>
      </c>
      <c r="G522" t="s">
        <v>2113</v>
      </c>
      <c r="I522" t="s">
        <v>16</v>
      </c>
      <c r="J522" t="str" cm="1">
        <f t="array" ref="J522">_xlfn.IFS(F522="$$ - $$$","300000",F522="$","100000",F522="$$$$","500000")</f>
        <v>300000</v>
      </c>
      <c r="K522" t="str" cm="1">
        <f t="array" ref="K522">_xlfn.IFS(I522="Tegalalang","Gianyar",I522="Amed","Karangasem",I522="Anturan","Buleleng",I522="Belalang","Tabanan",I522="Beng","Gianyar",I522="Benoa","Badung",I522="Bunutan","Karangasem",I522="Candidasa","Karangasem",I522="Canggu","Badung",I522="Denpasar","Denpasar",I522="Gianyar","Gianyar",I522="Jatiluwih","Tabanan",I522="Jimbaran","Badung",I522="Kaliasem","Buleleng",I522="Karangasem","Karangasem",I522="Kedewatan","Gianyar",I522="Keliki","Gianyar",I522="Kelusa","Gianyar",I522="Kemenuh","Gianyar",I522="Kenderan","Gianyar",I522="Keramas","Gianyar",I522="Kerobokan","Badung",I522="Kerobokan Kelod","Badung",I522="Kintamani","Bangli",I522="Kuta","Badung",I522="Kuta Selatan","Badung",I522="Kutuh","Badung",I522="Legian","Badung",I522="Lodtunduh","Gianyar",I522="Lovina Beach","Buleleng",I522="Manggis","Karangasem",I522="Mas","Gianyar",I522="Munduk","Buleleng",I522="North Kuta","Badung",I522="Nusa Ceningan","Klungkung",I522="Nusa Dua","Badung",I522="Nusa Lembongan","Klungkung",I522="Nusa Penida","Klungkung",I522="Padangbai","Karangasem",I522="Payangan","Gianyar",I522="Pecatu","Badung",I522="Peliatan","Gianyar",I522="Pemuteran","Buleleng",I522="Pererenan","Badung",I522="Petulu","Gianyar",I522="Saba","Gianyar",I522="Sanur","Denpasar",I522="Sanur Kaja","Denpasar",I522="Sayan","Gianyar",I522="Seminyak","Badung",I522="Seririt","Buleleng",I522="Seseh","Badung",I522="Sidemen","Karangasem",I522="Singakerta","Gianyar",I522="Singaraja","Buleleng",I522="Subagan","Karangasem",I522="Sukawati","Gianyar",I522="Tabanan","Tabanan",I522="Tanah Lot","Tabanan",I522="Tanjung Benoa","Badung",I522="Taro","Gianyar",I522="Tegallalang","Gianyar",I522="Tibubeneng","Badung",I522="Tuban","Badung",I522="Tulamben","Karangasem",I522="Ubud","Gianyar",I522="Ungasan","Badung")</f>
        <v>Gianyar</v>
      </c>
    </row>
    <row r="523" spans="1:11" x14ac:dyDescent="0.2">
      <c r="A523" t="s">
        <v>2114</v>
      </c>
      <c r="B523" t="s">
        <v>3</v>
      </c>
      <c r="C523" t="s">
        <v>2115</v>
      </c>
      <c r="D523">
        <v>762</v>
      </c>
      <c r="E523">
        <v>5</v>
      </c>
      <c r="F523" t="s">
        <v>5</v>
      </c>
      <c r="G523" t="s">
        <v>2116</v>
      </c>
      <c r="H523" t="s">
        <v>2117</v>
      </c>
      <c r="I523" t="s">
        <v>69</v>
      </c>
      <c r="J523" t="str" cm="1">
        <f t="array" ref="J523">_xlfn.IFS(F523="$$ - $$$","300000",F523="$","100000",F523="$$$$","500000")</f>
        <v>300000</v>
      </c>
      <c r="K523" t="str" cm="1">
        <f t="array" ref="K523">_xlfn.IFS(I523="Tegalalang","Gianyar",I523="Amed","Karangasem",I523="Anturan","Buleleng",I523="Belalang","Tabanan",I523="Beng","Gianyar",I523="Benoa","Badung",I523="Bunutan","Karangasem",I523="Candidasa","Karangasem",I523="Canggu","Badung",I523="Denpasar","Denpasar",I523="Gianyar","Gianyar",I523="Jatiluwih","Tabanan",I523="Jimbaran","Badung",I523="Kaliasem","Buleleng",I523="Karangasem","Karangasem",I523="Kedewatan","Gianyar",I523="Keliki","Gianyar",I523="Kelusa","Gianyar",I523="Kemenuh","Gianyar",I523="Kenderan","Gianyar",I523="Keramas","Gianyar",I523="Kerobokan","Badung",I523="Kerobokan Kelod","Badung",I523="Kintamani","Bangli",I523="Kuta","Badung",I523="Kuta Selatan","Badung",I523="Kutuh","Badung",I523="Legian","Badung",I523="Lodtunduh","Gianyar",I523="Lovina Beach","Buleleng",I523="Manggis","Karangasem",I523="Mas","Gianyar",I523="Munduk","Buleleng",I523="North Kuta","Badung",I523="Nusa Ceningan","Klungkung",I523="Nusa Dua","Badung",I523="Nusa Lembongan","Klungkung",I523="Nusa Penida","Klungkung",I523="Padangbai","Karangasem",I523="Payangan","Gianyar",I523="Pecatu","Badung",I523="Peliatan","Gianyar",I523="Pemuteran","Buleleng",I523="Pererenan","Badung",I523="Petulu","Gianyar",I523="Saba","Gianyar",I523="Sanur","Denpasar",I523="Sanur Kaja","Denpasar",I523="Sayan","Gianyar",I523="Seminyak","Badung",I523="Seririt","Buleleng",I523="Seseh","Badung",I523="Sidemen","Karangasem",I523="Singakerta","Gianyar",I523="Singaraja","Buleleng",I523="Subagan","Karangasem",I523="Sukawati","Gianyar",I523="Tabanan","Tabanan",I523="Tanah Lot","Tabanan",I523="Tanjung Benoa","Badung",I523="Taro","Gianyar",I523="Tegallalang","Gianyar",I523="Tibubeneng","Badung",I523="Tuban","Badung",I523="Tulamben","Karangasem",I523="Ubud","Gianyar",I523="Ungasan","Badung")</f>
        <v>Badung</v>
      </c>
    </row>
    <row r="524" spans="1:11" x14ac:dyDescent="0.2">
      <c r="A524" t="s">
        <v>2118</v>
      </c>
      <c r="B524" t="s">
        <v>11</v>
      </c>
      <c r="C524" t="s">
        <v>2119</v>
      </c>
      <c r="D524">
        <v>413</v>
      </c>
      <c r="E524">
        <v>5</v>
      </c>
      <c r="F524" t="s">
        <v>5</v>
      </c>
      <c r="G524" t="s">
        <v>2120</v>
      </c>
      <c r="H524" t="s">
        <v>2121</v>
      </c>
      <c r="I524" t="s">
        <v>651</v>
      </c>
      <c r="J524" t="str" cm="1">
        <f t="array" ref="J524">_xlfn.IFS(F524="$$ - $$$","300000",F524="$","100000",F524="$$$$","500000")</f>
        <v>300000</v>
      </c>
      <c r="K524" t="str" cm="1">
        <f t="array" ref="K524">_xlfn.IFS(I524="Tegalalang","Gianyar",I524="Amed","Karangasem",I524="Anturan","Buleleng",I524="Belalang","Tabanan",I524="Beng","Gianyar",I524="Benoa","Badung",I524="Bunutan","Karangasem",I524="Candidasa","Karangasem",I524="Canggu","Badung",I524="Denpasar","Denpasar",I524="Gianyar","Gianyar",I524="Jatiluwih","Tabanan",I524="Jimbaran","Badung",I524="Kaliasem","Buleleng",I524="Karangasem","Karangasem",I524="Kedewatan","Gianyar",I524="Keliki","Gianyar",I524="Kelusa","Gianyar",I524="Kemenuh","Gianyar",I524="Kenderan","Gianyar",I524="Keramas","Gianyar",I524="Kerobokan","Badung",I524="Kerobokan Kelod","Badung",I524="Kintamani","Bangli",I524="Kuta","Badung",I524="Kuta Selatan","Badung",I524="Kutuh","Badung",I524="Legian","Badung",I524="Lodtunduh","Gianyar",I524="Lovina Beach","Buleleng",I524="Manggis","Karangasem",I524="Mas","Gianyar",I524="Munduk","Buleleng",I524="North Kuta","Badung",I524="Nusa Ceningan","Klungkung",I524="Nusa Dua","Badung",I524="Nusa Lembongan","Klungkung",I524="Nusa Penida","Klungkung",I524="Padangbai","Karangasem",I524="Payangan","Gianyar",I524="Pecatu","Badung",I524="Peliatan","Gianyar",I524="Pemuteran","Buleleng",I524="Pererenan","Badung",I524="Petulu","Gianyar",I524="Saba","Gianyar",I524="Sanur","Denpasar",I524="Sanur Kaja","Denpasar",I524="Sayan","Gianyar",I524="Seminyak","Badung",I524="Seririt","Buleleng",I524="Seseh","Badung",I524="Sidemen","Karangasem",I524="Singakerta","Gianyar",I524="Singaraja","Buleleng",I524="Subagan","Karangasem",I524="Sukawati","Gianyar",I524="Tabanan","Tabanan",I524="Tanah Lot","Tabanan",I524="Tanjung Benoa","Badung",I524="Taro","Gianyar",I524="Tegallalang","Gianyar",I524="Tibubeneng","Badung",I524="Tuban","Badung",I524="Tulamben","Karangasem",I524="Ubud","Gianyar",I524="Ungasan","Badung")</f>
        <v>Badung</v>
      </c>
    </row>
    <row r="525" spans="1:11" x14ac:dyDescent="0.2">
      <c r="A525" t="s">
        <v>2122</v>
      </c>
      <c r="B525" t="s">
        <v>2</v>
      </c>
      <c r="C525" t="s">
        <v>2123</v>
      </c>
      <c r="D525">
        <v>2246</v>
      </c>
      <c r="E525">
        <v>4.5</v>
      </c>
      <c r="F525" t="s">
        <v>5</v>
      </c>
      <c r="G525" t="s">
        <v>2124</v>
      </c>
      <c r="H525" t="s">
        <v>2125</v>
      </c>
      <c r="I525" t="s">
        <v>23</v>
      </c>
      <c r="J525" t="str" cm="1">
        <f t="array" ref="J525">_xlfn.IFS(F525="$$ - $$$","300000",F525="$","100000",F525="$$$$","500000")</f>
        <v>300000</v>
      </c>
      <c r="K525" t="str" cm="1">
        <f t="array" ref="K525">_xlfn.IFS(I525="Tegalalang","Gianyar",I525="Amed","Karangasem",I525="Anturan","Buleleng",I525="Belalang","Tabanan",I525="Beng","Gianyar",I525="Benoa","Badung",I525="Bunutan","Karangasem",I525="Candidasa","Karangasem",I525="Canggu","Badung",I525="Denpasar","Denpasar",I525="Gianyar","Gianyar",I525="Jatiluwih","Tabanan",I525="Jimbaran","Badung",I525="Kaliasem","Buleleng",I525="Karangasem","Karangasem",I525="Kedewatan","Gianyar",I525="Keliki","Gianyar",I525="Kelusa","Gianyar",I525="Kemenuh","Gianyar",I525="Kenderan","Gianyar",I525="Keramas","Gianyar",I525="Kerobokan","Badung",I525="Kerobokan Kelod","Badung",I525="Kintamani","Bangli",I525="Kuta","Badung",I525="Kuta Selatan","Badung",I525="Kutuh","Badung",I525="Legian","Badung",I525="Lodtunduh","Gianyar",I525="Lovina Beach","Buleleng",I525="Manggis","Karangasem",I525="Mas","Gianyar",I525="Munduk","Buleleng",I525="North Kuta","Badung",I525="Nusa Ceningan","Klungkung",I525="Nusa Dua","Badung",I525="Nusa Lembongan","Klungkung",I525="Nusa Penida","Klungkung",I525="Padangbai","Karangasem",I525="Payangan","Gianyar",I525="Pecatu","Badung",I525="Peliatan","Gianyar",I525="Pemuteran","Buleleng",I525="Pererenan","Badung",I525="Petulu","Gianyar",I525="Saba","Gianyar",I525="Sanur","Denpasar",I525="Sanur Kaja","Denpasar",I525="Sayan","Gianyar",I525="Seminyak","Badung",I525="Seririt","Buleleng",I525="Seseh","Badung",I525="Sidemen","Karangasem",I525="Singakerta","Gianyar",I525="Singaraja","Buleleng",I525="Subagan","Karangasem",I525="Sukawati","Gianyar",I525="Tabanan","Tabanan",I525="Tanah Lot","Tabanan",I525="Tanjung Benoa","Badung",I525="Taro","Gianyar",I525="Tegallalang","Gianyar",I525="Tibubeneng","Badung",I525="Tuban","Badung",I525="Tulamben","Karangasem",I525="Ubud","Gianyar",I525="Ungasan","Badung")</f>
        <v>Badung</v>
      </c>
    </row>
    <row r="526" spans="1:11" x14ac:dyDescent="0.2">
      <c r="A526" t="s">
        <v>2126</v>
      </c>
      <c r="B526" t="s">
        <v>2</v>
      </c>
      <c r="C526" t="s">
        <v>2127</v>
      </c>
      <c r="D526">
        <v>290</v>
      </c>
      <c r="E526">
        <v>5</v>
      </c>
      <c r="F526" t="s">
        <v>5</v>
      </c>
      <c r="G526" t="s">
        <v>2128</v>
      </c>
      <c r="H526" t="s">
        <v>2129</v>
      </c>
      <c r="I526" t="s">
        <v>2130</v>
      </c>
      <c r="J526" t="str" cm="1">
        <f t="array" ref="J526">_xlfn.IFS(F526="$$ - $$$","300000",F526="$","100000",F526="$$$$","500000")</f>
        <v>300000</v>
      </c>
      <c r="K526" t="str" cm="1">
        <f t="array" ref="K526">_xlfn.IFS(I526="Tegalalang","Gianyar",I526="Amed","Karangasem",I526="Anturan","Buleleng",I526="Belalang","Tabanan",I526="Beng","Gianyar",I526="Benoa","Badung",I526="Bunutan","Karangasem",I526="Candidasa","Karangasem",I526="Canggu","Badung",I526="Denpasar","Denpasar",I526="Gianyar","Gianyar",I526="Jatiluwih","Tabanan",I526="Jimbaran","Badung",I526="Kaliasem","Buleleng",I526="Karangasem","Karangasem",I526="Kedewatan","Gianyar",I526="Keliki","Gianyar",I526="Kelusa","Gianyar",I526="Kemenuh","Gianyar",I526="Kenderan","Gianyar",I526="Keramas","Gianyar",I526="Kerobokan","Badung",I526="Kerobokan Kelod","Badung",I526="Kintamani","Bangli",I526="Kuta","Badung",I526="Kuta Selatan","Badung",I526="Kutuh","Badung",I526="Legian","Badung",I526="Lodtunduh","Gianyar",I526="Lovina Beach","Buleleng",I526="Manggis","Karangasem",I526="Mas","Gianyar",I526="Munduk","Buleleng",I526="North Kuta","Badung",I526="Nusa Ceningan","Klungkung",I526="Nusa Dua","Badung",I526="Nusa Lembongan","Klungkung",I526="Nusa Penida","Klungkung",I526="Padangbai","Karangasem",I526="Payangan","Gianyar",I526="Pecatu","Badung",I526="Peliatan","Gianyar",I526="Pemuteran","Buleleng",I526="Pererenan","Badung",I526="Petulu","Gianyar",I526="Saba","Gianyar",I526="Sanur","Denpasar",I526="Sanur Kaja","Denpasar",I526="Sayan","Gianyar",I526="Seminyak","Badung",I526="Seririt","Buleleng",I526="Seseh","Badung",I526="Sidemen","Karangasem",I526="Singakerta","Gianyar",I526="Singaraja","Buleleng",I526="Subagan","Karangasem",I526="Sukawati","Gianyar",I526="Tabanan","Tabanan",I526="Tanah Lot","Tabanan",I526="Tanjung Benoa","Badung",I526="Taro","Gianyar",I526="Tegallalang","Gianyar",I526="Tibubeneng","Badung",I526="Tuban","Badung",I526="Tulamben","Karangasem",I526="Ubud","Gianyar",I526="Ungasan","Badung")</f>
        <v>Gianyar</v>
      </c>
    </row>
    <row r="527" spans="1:11" x14ac:dyDescent="0.2">
      <c r="A527" t="s">
        <v>2131</v>
      </c>
      <c r="B527" t="s">
        <v>72</v>
      </c>
      <c r="C527" t="s">
        <v>2132</v>
      </c>
      <c r="D527">
        <v>1272</v>
      </c>
      <c r="E527">
        <v>4</v>
      </c>
      <c r="F527" t="s">
        <v>5</v>
      </c>
      <c r="G527" t="s">
        <v>2133</v>
      </c>
      <c r="H527" t="s">
        <v>2134</v>
      </c>
      <c r="I527" t="s">
        <v>87</v>
      </c>
      <c r="J527" t="str" cm="1">
        <f t="array" ref="J527">_xlfn.IFS(F527="$$ - $$$","300000",F527="$","100000",F527="$$$$","500000")</f>
        <v>300000</v>
      </c>
      <c r="K527" t="str" cm="1">
        <f t="array" ref="K527">_xlfn.IFS(I527="Tegalalang","Gianyar",I527="Amed","Karangasem",I527="Anturan","Buleleng",I527="Belalang","Tabanan",I527="Beng","Gianyar",I527="Benoa","Badung",I527="Bunutan","Karangasem",I527="Candidasa","Karangasem",I527="Canggu","Badung",I527="Denpasar","Denpasar",I527="Gianyar","Gianyar",I527="Jatiluwih","Tabanan",I527="Jimbaran","Badung",I527="Kaliasem","Buleleng",I527="Karangasem","Karangasem",I527="Kedewatan","Gianyar",I527="Keliki","Gianyar",I527="Kelusa","Gianyar",I527="Kemenuh","Gianyar",I527="Kenderan","Gianyar",I527="Keramas","Gianyar",I527="Kerobokan","Badung",I527="Kerobokan Kelod","Badung",I527="Kintamani","Bangli",I527="Kuta","Badung",I527="Kuta Selatan","Badung",I527="Kutuh","Badung",I527="Legian","Badung",I527="Lodtunduh","Gianyar",I527="Lovina Beach","Buleleng",I527="Manggis","Karangasem",I527="Mas","Gianyar",I527="Munduk","Buleleng",I527="North Kuta","Badung",I527="Nusa Ceningan","Klungkung",I527="Nusa Dua","Badung",I527="Nusa Lembongan","Klungkung",I527="Nusa Penida","Klungkung",I527="Padangbai","Karangasem",I527="Payangan","Gianyar",I527="Pecatu","Badung",I527="Peliatan","Gianyar",I527="Pemuteran","Buleleng",I527="Pererenan","Badung",I527="Petulu","Gianyar",I527="Saba","Gianyar",I527="Sanur","Denpasar",I527="Sanur Kaja","Denpasar",I527="Sayan","Gianyar",I527="Seminyak","Badung",I527="Seririt","Buleleng",I527="Seseh","Badung",I527="Sidemen","Karangasem",I527="Singakerta","Gianyar",I527="Singaraja","Buleleng",I527="Subagan","Karangasem",I527="Sukawati","Gianyar",I527="Tabanan","Tabanan",I527="Tanah Lot","Tabanan",I527="Tanjung Benoa","Badung",I527="Taro","Gianyar",I527="Tegallalang","Gianyar",I527="Tibubeneng","Badung",I527="Tuban","Badung",I527="Tulamben","Karangasem",I527="Ubud","Gianyar",I527="Ungasan","Badung")</f>
        <v>Denpasar</v>
      </c>
    </row>
    <row r="528" spans="1:11" x14ac:dyDescent="0.2">
      <c r="A528" t="s">
        <v>2135</v>
      </c>
      <c r="B528" t="s">
        <v>2</v>
      </c>
      <c r="C528" t="s">
        <v>2136</v>
      </c>
      <c r="D528">
        <v>209</v>
      </c>
      <c r="E528">
        <v>5</v>
      </c>
      <c r="F528" t="s">
        <v>5</v>
      </c>
      <c r="G528" t="s">
        <v>2137</v>
      </c>
      <c r="H528" t="s">
        <v>2138</v>
      </c>
      <c r="I528" t="s">
        <v>115</v>
      </c>
      <c r="J528" t="str" cm="1">
        <f t="array" ref="J528">_xlfn.IFS(F528="$$ - $$$","300000",F528="$","100000",F528="$$$$","500000")</f>
        <v>300000</v>
      </c>
      <c r="K528" t="str" cm="1">
        <f t="array" ref="K528">_xlfn.IFS(I528="Tegalalang","Gianyar",I528="Amed","Karangasem",I528="Anturan","Buleleng",I528="Belalang","Tabanan",I528="Beng","Gianyar",I528="Benoa","Badung",I528="Bunutan","Karangasem",I528="Candidasa","Karangasem",I528="Canggu","Badung",I528="Denpasar","Denpasar",I528="Gianyar","Gianyar",I528="Jatiluwih","Tabanan",I528="Jimbaran","Badung",I528="Kaliasem","Buleleng",I528="Karangasem","Karangasem",I528="Kedewatan","Gianyar",I528="Keliki","Gianyar",I528="Kelusa","Gianyar",I528="Kemenuh","Gianyar",I528="Kenderan","Gianyar",I528="Keramas","Gianyar",I528="Kerobokan","Badung",I528="Kerobokan Kelod","Badung",I528="Kintamani","Bangli",I528="Kuta","Badung",I528="Kuta Selatan","Badung",I528="Kutuh","Badung",I528="Legian","Badung",I528="Lodtunduh","Gianyar",I528="Lovina Beach","Buleleng",I528="Manggis","Karangasem",I528="Mas","Gianyar",I528="Munduk","Buleleng",I528="North Kuta","Badung",I528="Nusa Ceningan","Klungkung",I528="Nusa Dua","Badung",I528="Nusa Lembongan","Klungkung",I528="Nusa Penida","Klungkung",I528="Padangbai","Karangasem",I528="Payangan","Gianyar",I528="Pecatu","Badung",I528="Peliatan","Gianyar",I528="Pemuteran","Buleleng",I528="Pererenan","Badung",I528="Petulu","Gianyar",I528="Saba","Gianyar",I528="Sanur","Denpasar",I528="Sanur Kaja","Denpasar",I528="Sayan","Gianyar",I528="Seminyak","Badung",I528="Seririt","Buleleng",I528="Seseh","Badung",I528="Sidemen","Karangasem",I528="Singakerta","Gianyar",I528="Singaraja","Buleleng",I528="Subagan","Karangasem",I528="Sukawati","Gianyar",I528="Tabanan","Tabanan",I528="Tanah Lot","Tabanan",I528="Tanjung Benoa","Badung",I528="Taro","Gianyar",I528="Tegallalang","Gianyar",I528="Tibubeneng","Badung",I528="Tuban","Badung",I528="Tulamben","Karangasem",I528="Ubud","Gianyar",I528="Ungasan","Badung")</f>
        <v>Badung</v>
      </c>
    </row>
    <row r="529" spans="1:11" x14ac:dyDescent="0.2">
      <c r="A529" t="s">
        <v>2139</v>
      </c>
      <c r="B529" t="s">
        <v>78</v>
      </c>
      <c r="C529" t="s">
        <v>2140</v>
      </c>
      <c r="D529">
        <v>370</v>
      </c>
      <c r="E529">
        <v>5</v>
      </c>
      <c r="F529" t="s">
        <v>5</v>
      </c>
      <c r="G529" t="s">
        <v>2141</v>
      </c>
      <c r="H529" t="s">
        <v>2142</v>
      </c>
      <c r="I529" t="s">
        <v>23</v>
      </c>
      <c r="J529" t="str" cm="1">
        <f t="array" ref="J529">_xlfn.IFS(F529="$$ - $$$","300000",F529="$","100000",F529="$$$$","500000")</f>
        <v>300000</v>
      </c>
      <c r="K529" t="str" cm="1">
        <f t="array" ref="K529">_xlfn.IFS(I529="Tegalalang","Gianyar",I529="Amed","Karangasem",I529="Anturan","Buleleng",I529="Belalang","Tabanan",I529="Beng","Gianyar",I529="Benoa","Badung",I529="Bunutan","Karangasem",I529="Candidasa","Karangasem",I529="Canggu","Badung",I529="Denpasar","Denpasar",I529="Gianyar","Gianyar",I529="Jatiluwih","Tabanan",I529="Jimbaran","Badung",I529="Kaliasem","Buleleng",I529="Karangasem","Karangasem",I529="Kedewatan","Gianyar",I529="Keliki","Gianyar",I529="Kelusa","Gianyar",I529="Kemenuh","Gianyar",I529="Kenderan","Gianyar",I529="Keramas","Gianyar",I529="Kerobokan","Badung",I529="Kerobokan Kelod","Badung",I529="Kintamani","Bangli",I529="Kuta","Badung",I529="Kuta Selatan","Badung",I529="Kutuh","Badung",I529="Legian","Badung",I529="Lodtunduh","Gianyar",I529="Lovina Beach","Buleleng",I529="Manggis","Karangasem",I529="Mas","Gianyar",I529="Munduk","Buleleng",I529="North Kuta","Badung",I529="Nusa Ceningan","Klungkung",I529="Nusa Dua","Badung",I529="Nusa Lembongan","Klungkung",I529="Nusa Penida","Klungkung",I529="Padangbai","Karangasem",I529="Payangan","Gianyar",I529="Pecatu","Badung",I529="Peliatan","Gianyar",I529="Pemuteran","Buleleng",I529="Pererenan","Badung",I529="Petulu","Gianyar",I529="Saba","Gianyar",I529="Sanur","Denpasar",I529="Sanur Kaja","Denpasar",I529="Sayan","Gianyar",I529="Seminyak","Badung",I529="Seririt","Buleleng",I529="Seseh","Badung",I529="Sidemen","Karangasem",I529="Singakerta","Gianyar",I529="Singaraja","Buleleng",I529="Subagan","Karangasem",I529="Sukawati","Gianyar",I529="Tabanan","Tabanan",I529="Tanah Lot","Tabanan",I529="Tanjung Benoa","Badung",I529="Taro","Gianyar",I529="Tegallalang","Gianyar",I529="Tibubeneng","Badung",I529="Tuban","Badung",I529="Tulamben","Karangasem",I529="Ubud","Gianyar",I529="Ungasan","Badung")</f>
        <v>Badung</v>
      </c>
    </row>
    <row r="530" spans="1:11" x14ac:dyDescent="0.2">
      <c r="A530" t="s">
        <v>2143</v>
      </c>
      <c r="B530" t="s">
        <v>3</v>
      </c>
      <c r="C530" t="s">
        <v>2144</v>
      </c>
      <c r="D530">
        <v>114</v>
      </c>
      <c r="E530">
        <v>4.5</v>
      </c>
      <c r="F530" t="s">
        <v>74</v>
      </c>
      <c r="G530" t="s">
        <v>2145</v>
      </c>
      <c r="H530" t="s">
        <v>2146</v>
      </c>
      <c r="I530" t="s">
        <v>87</v>
      </c>
      <c r="J530" t="str" cm="1">
        <f t="array" ref="J530">_xlfn.IFS(F530="$$ - $$$","300000",F530="$","100000",F530="$$$$","500000")</f>
        <v>100000</v>
      </c>
      <c r="K530" t="str" cm="1">
        <f t="array" ref="K530">_xlfn.IFS(I530="Tegalalang","Gianyar",I530="Amed","Karangasem",I530="Anturan","Buleleng",I530="Belalang","Tabanan",I530="Beng","Gianyar",I530="Benoa","Badung",I530="Bunutan","Karangasem",I530="Candidasa","Karangasem",I530="Canggu","Badung",I530="Denpasar","Denpasar",I530="Gianyar","Gianyar",I530="Jatiluwih","Tabanan",I530="Jimbaran","Badung",I530="Kaliasem","Buleleng",I530="Karangasem","Karangasem",I530="Kedewatan","Gianyar",I530="Keliki","Gianyar",I530="Kelusa","Gianyar",I530="Kemenuh","Gianyar",I530="Kenderan","Gianyar",I530="Keramas","Gianyar",I530="Kerobokan","Badung",I530="Kerobokan Kelod","Badung",I530="Kintamani","Bangli",I530="Kuta","Badung",I530="Kuta Selatan","Badung",I530="Kutuh","Badung",I530="Legian","Badung",I530="Lodtunduh","Gianyar",I530="Lovina Beach","Buleleng",I530="Manggis","Karangasem",I530="Mas","Gianyar",I530="Munduk","Buleleng",I530="North Kuta","Badung",I530="Nusa Ceningan","Klungkung",I530="Nusa Dua","Badung",I530="Nusa Lembongan","Klungkung",I530="Nusa Penida","Klungkung",I530="Padangbai","Karangasem",I530="Payangan","Gianyar",I530="Pecatu","Badung",I530="Peliatan","Gianyar",I530="Pemuteran","Buleleng",I530="Pererenan","Badung",I530="Petulu","Gianyar",I530="Saba","Gianyar",I530="Sanur","Denpasar",I530="Sanur Kaja","Denpasar",I530="Sayan","Gianyar",I530="Seminyak","Badung",I530="Seririt","Buleleng",I530="Seseh","Badung",I530="Sidemen","Karangasem",I530="Singakerta","Gianyar",I530="Singaraja","Buleleng",I530="Subagan","Karangasem",I530="Sukawati","Gianyar",I530="Tabanan","Tabanan",I530="Tanah Lot","Tabanan",I530="Tanjung Benoa","Badung",I530="Taro","Gianyar",I530="Tegallalang","Gianyar",I530="Tibubeneng","Badung",I530="Tuban","Badung",I530="Tulamben","Karangasem",I530="Ubud","Gianyar",I530="Ungasan","Badung")</f>
        <v>Denpasar</v>
      </c>
    </row>
    <row r="531" spans="1:11" x14ac:dyDescent="0.2">
      <c r="A531" t="s">
        <v>2147</v>
      </c>
      <c r="B531" t="s">
        <v>78</v>
      </c>
      <c r="C531" t="s">
        <v>2148</v>
      </c>
      <c r="D531">
        <v>118</v>
      </c>
      <c r="E531">
        <v>5</v>
      </c>
      <c r="F531" t="s">
        <v>5</v>
      </c>
      <c r="G531" t="s">
        <v>2149</v>
      </c>
      <c r="H531" t="s">
        <v>2150</v>
      </c>
      <c r="I531" t="s">
        <v>115</v>
      </c>
      <c r="J531" t="str" cm="1">
        <f t="array" ref="J531">_xlfn.IFS(F531="$$ - $$$","300000",F531="$","100000",F531="$$$$","500000")</f>
        <v>300000</v>
      </c>
      <c r="K531" t="str" cm="1">
        <f t="array" ref="K531">_xlfn.IFS(I531="Tegalalang","Gianyar",I531="Amed","Karangasem",I531="Anturan","Buleleng",I531="Belalang","Tabanan",I531="Beng","Gianyar",I531="Benoa","Badung",I531="Bunutan","Karangasem",I531="Candidasa","Karangasem",I531="Canggu","Badung",I531="Denpasar","Denpasar",I531="Gianyar","Gianyar",I531="Jatiluwih","Tabanan",I531="Jimbaran","Badung",I531="Kaliasem","Buleleng",I531="Karangasem","Karangasem",I531="Kedewatan","Gianyar",I531="Keliki","Gianyar",I531="Kelusa","Gianyar",I531="Kemenuh","Gianyar",I531="Kenderan","Gianyar",I531="Keramas","Gianyar",I531="Kerobokan","Badung",I531="Kerobokan Kelod","Badung",I531="Kintamani","Bangli",I531="Kuta","Badung",I531="Kuta Selatan","Badung",I531="Kutuh","Badung",I531="Legian","Badung",I531="Lodtunduh","Gianyar",I531="Lovina Beach","Buleleng",I531="Manggis","Karangasem",I531="Mas","Gianyar",I531="Munduk","Buleleng",I531="North Kuta","Badung",I531="Nusa Ceningan","Klungkung",I531="Nusa Dua","Badung",I531="Nusa Lembongan","Klungkung",I531="Nusa Penida","Klungkung",I531="Padangbai","Karangasem",I531="Payangan","Gianyar",I531="Pecatu","Badung",I531="Peliatan","Gianyar",I531="Pemuteran","Buleleng",I531="Pererenan","Badung",I531="Petulu","Gianyar",I531="Saba","Gianyar",I531="Sanur","Denpasar",I531="Sanur Kaja","Denpasar",I531="Sayan","Gianyar",I531="Seminyak","Badung",I531="Seririt","Buleleng",I531="Seseh","Badung",I531="Sidemen","Karangasem",I531="Singakerta","Gianyar",I531="Singaraja","Buleleng",I531="Subagan","Karangasem",I531="Sukawati","Gianyar",I531="Tabanan","Tabanan",I531="Tanah Lot","Tabanan",I531="Tanjung Benoa","Badung",I531="Taro","Gianyar",I531="Tegallalang","Gianyar",I531="Tibubeneng","Badung",I531="Tuban","Badung",I531="Tulamben","Karangasem",I531="Ubud","Gianyar",I531="Ungasan","Badung")</f>
        <v>Badung</v>
      </c>
    </row>
    <row r="532" spans="1:11" x14ac:dyDescent="0.2">
      <c r="A532" t="s">
        <v>2151</v>
      </c>
      <c r="B532" t="s">
        <v>129</v>
      </c>
      <c r="C532" t="s">
        <v>2152</v>
      </c>
      <c r="D532">
        <v>27</v>
      </c>
      <c r="E532">
        <v>4</v>
      </c>
      <c r="F532" t="s">
        <v>5</v>
      </c>
      <c r="G532" t="s">
        <v>2153</v>
      </c>
      <c r="I532" t="s">
        <v>39</v>
      </c>
      <c r="J532" t="str" cm="1">
        <f t="array" ref="J532">_xlfn.IFS(F532="$$ - $$$","300000",F532="$","100000",F532="$$$$","500000")</f>
        <v>300000</v>
      </c>
      <c r="K532" t="str" cm="1">
        <f t="array" ref="K532">_xlfn.IFS(I532="Tegalalang","Gianyar",I532="Amed","Karangasem",I532="Anturan","Buleleng",I532="Belalang","Tabanan",I532="Beng","Gianyar",I532="Benoa","Badung",I532="Bunutan","Karangasem",I532="Candidasa","Karangasem",I532="Canggu","Badung",I532="Denpasar","Denpasar",I532="Gianyar","Gianyar",I532="Jatiluwih","Tabanan",I532="Jimbaran","Badung",I532="Kaliasem","Buleleng",I532="Karangasem","Karangasem",I532="Kedewatan","Gianyar",I532="Keliki","Gianyar",I532="Kelusa","Gianyar",I532="Kemenuh","Gianyar",I532="Kenderan","Gianyar",I532="Keramas","Gianyar",I532="Kerobokan","Badung",I532="Kerobokan Kelod","Badung",I532="Kintamani","Bangli",I532="Kuta","Badung",I532="Kuta Selatan","Badung",I532="Kutuh","Badung",I532="Legian","Badung",I532="Lodtunduh","Gianyar",I532="Lovina Beach","Buleleng",I532="Manggis","Karangasem",I532="Mas","Gianyar",I532="Munduk","Buleleng",I532="North Kuta","Badung",I532="Nusa Ceningan","Klungkung",I532="Nusa Dua","Badung",I532="Nusa Lembongan","Klungkung",I532="Nusa Penida","Klungkung",I532="Padangbai","Karangasem",I532="Payangan","Gianyar",I532="Pecatu","Badung",I532="Peliatan","Gianyar",I532="Pemuteran","Buleleng",I532="Pererenan","Badung",I532="Petulu","Gianyar",I532="Saba","Gianyar",I532="Sanur","Denpasar",I532="Sanur Kaja","Denpasar",I532="Sayan","Gianyar",I532="Seminyak","Badung",I532="Seririt","Buleleng",I532="Seseh","Badung",I532="Sidemen","Karangasem",I532="Singakerta","Gianyar",I532="Singaraja","Buleleng",I532="Subagan","Karangasem",I532="Sukawati","Gianyar",I532="Tabanan","Tabanan",I532="Tanah Lot","Tabanan",I532="Tanjung Benoa","Badung",I532="Taro","Gianyar",I532="Tegallalang","Gianyar",I532="Tibubeneng","Badung",I532="Tuban","Badung",I532="Tulamben","Karangasem",I532="Ubud","Gianyar",I532="Ungasan","Badung")</f>
        <v>Badung</v>
      </c>
    </row>
    <row r="533" spans="1:11" x14ac:dyDescent="0.2">
      <c r="A533" t="s">
        <v>1543</v>
      </c>
      <c r="B533" t="s">
        <v>18</v>
      </c>
      <c r="C533" t="s">
        <v>2154</v>
      </c>
      <c r="D533">
        <v>485</v>
      </c>
      <c r="E533">
        <v>4</v>
      </c>
      <c r="F533" t="s">
        <v>74</v>
      </c>
      <c r="G533" t="s">
        <v>2155</v>
      </c>
      <c r="H533" t="s">
        <v>2156</v>
      </c>
      <c r="I533" t="s">
        <v>69</v>
      </c>
      <c r="J533" t="str" cm="1">
        <f t="array" ref="J533">_xlfn.IFS(F533="$$ - $$$","300000",F533="$","100000",F533="$$$$","500000")</f>
        <v>100000</v>
      </c>
      <c r="K533" t="str" cm="1">
        <f t="array" ref="K533">_xlfn.IFS(I533="Tegalalang","Gianyar",I533="Amed","Karangasem",I533="Anturan","Buleleng",I533="Belalang","Tabanan",I533="Beng","Gianyar",I533="Benoa","Badung",I533="Bunutan","Karangasem",I533="Candidasa","Karangasem",I533="Canggu","Badung",I533="Denpasar","Denpasar",I533="Gianyar","Gianyar",I533="Jatiluwih","Tabanan",I533="Jimbaran","Badung",I533="Kaliasem","Buleleng",I533="Karangasem","Karangasem",I533="Kedewatan","Gianyar",I533="Keliki","Gianyar",I533="Kelusa","Gianyar",I533="Kemenuh","Gianyar",I533="Kenderan","Gianyar",I533="Keramas","Gianyar",I533="Kerobokan","Badung",I533="Kerobokan Kelod","Badung",I533="Kintamani","Bangli",I533="Kuta","Badung",I533="Kuta Selatan","Badung",I533="Kutuh","Badung",I533="Legian","Badung",I533="Lodtunduh","Gianyar",I533="Lovina Beach","Buleleng",I533="Manggis","Karangasem",I533="Mas","Gianyar",I533="Munduk","Buleleng",I533="North Kuta","Badung",I533="Nusa Ceningan","Klungkung",I533="Nusa Dua","Badung",I533="Nusa Lembongan","Klungkung",I533="Nusa Penida","Klungkung",I533="Padangbai","Karangasem",I533="Payangan","Gianyar",I533="Pecatu","Badung",I533="Peliatan","Gianyar",I533="Pemuteran","Buleleng",I533="Pererenan","Badung",I533="Petulu","Gianyar",I533="Saba","Gianyar",I533="Sanur","Denpasar",I533="Sanur Kaja","Denpasar",I533="Sayan","Gianyar",I533="Seminyak","Badung",I533="Seririt","Buleleng",I533="Seseh","Badung",I533="Sidemen","Karangasem",I533="Singakerta","Gianyar",I533="Singaraja","Buleleng",I533="Subagan","Karangasem",I533="Sukawati","Gianyar",I533="Tabanan","Tabanan",I533="Tanah Lot","Tabanan",I533="Tanjung Benoa","Badung",I533="Taro","Gianyar",I533="Tegallalang","Gianyar",I533="Tibubeneng","Badung",I533="Tuban","Badung",I533="Tulamben","Karangasem",I533="Ubud","Gianyar",I533="Ungasan","Badung")</f>
        <v>Badung</v>
      </c>
    </row>
    <row r="534" spans="1:11" x14ac:dyDescent="0.2">
      <c r="A534" t="s">
        <v>2157</v>
      </c>
      <c r="B534" t="s">
        <v>2</v>
      </c>
      <c r="C534" t="s">
        <v>2158</v>
      </c>
      <c r="D534">
        <v>1034</v>
      </c>
      <c r="E534">
        <v>4.5</v>
      </c>
      <c r="F534" t="s">
        <v>5</v>
      </c>
      <c r="G534" t="s">
        <v>2159</v>
      </c>
      <c r="H534" t="s">
        <v>2160</v>
      </c>
      <c r="I534" t="s">
        <v>87</v>
      </c>
      <c r="J534" t="str" cm="1">
        <f t="array" ref="J534">_xlfn.IFS(F534="$$ - $$$","300000",F534="$","100000",F534="$$$$","500000")</f>
        <v>300000</v>
      </c>
      <c r="K534" t="str" cm="1">
        <f t="array" ref="K534">_xlfn.IFS(I534="Tegalalang","Gianyar",I534="Amed","Karangasem",I534="Anturan","Buleleng",I534="Belalang","Tabanan",I534="Beng","Gianyar",I534="Benoa","Badung",I534="Bunutan","Karangasem",I534="Candidasa","Karangasem",I534="Canggu","Badung",I534="Denpasar","Denpasar",I534="Gianyar","Gianyar",I534="Jatiluwih","Tabanan",I534="Jimbaran","Badung",I534="Kaliasem","Buleleng",I534="Karangasem","Karangasem",I534="Kedewatan","Gianyar",I534="Keliki","Gianyar",I534="Kelusa","Gianyar",I534="Kemenuh","Gianyar",I534="Kenderan","Gianyar",I534="Keramas","Gianyar",I534="Kerobokan","Badung",I534="Kerobokan Kelod","Badung",I534="Kintamani","Bangli",I534="Kuta","Badung",I534="Kuta Selatan","Badung",I534="Kutuh","Badung",I534="Legian","Badung",I534="Lodtunduh","Gianyar",I534="Lovina Beach","Buleleng",I534="Manggis","Karangasem",I534="Mas","Gianyar",I534="Munduk","Buleleng",I534="North Kuta","Badung",I534="Nusa Ceningan","Klungkung",I534="Nusa Dua","Badung",I534="Nusa Lembongan","Klungkung",I534="Nusa Penida","Klungkung",I534="Padangbai","Karangasem",I534="Payangan","Gianyar",I534="Pecatu","Badung",I534="Peliatan","Gianyar",I534="Pemuteran","Buleleng",I534="Pererenan","Badung",I534="Petulu","Gianyar",I534="Saba","Gianyar",I534="Sanur","Denpasar",I534="Sanur Kaja","Denpasar",I534="Sayan","Gianyar",I534="Seminyak","Badung",I534="Seririt","Buleleng",I534="Seseh","Badung",I534="Sidemen","Karangasem",I534="Singakerta","Gianyar",I534="Singaraja","Buleleng",I534="Subagan","Karangasem",I534="Sukawati","Gianyar",I534="Tabanan","Tabanan",I534="Tanah Lot","Tabanan",I534="Tanjung Benoa","Badung",I534="Taro","Gianyar",I534="Tegallalang","Gianyar",I534="Tibubeneng","Badung",I534="Tuban","Badung",I534="Tulamben","Karangasem",I534="Ubud","Gianyar",I534="Ungasan","Badung")</f>
        <v>Denpasar</v>
      </c>
    </row>
    <row r="535" spans="1:11" x14ac:dyDescent="0.2">
      <c r="A535" t="s">
        <v>2161</v>
      </c>
      <c r="B535" t="s">
        <v>18</v>
      </c>
      <c r="C535" t="s">
        <v>2162</v>
      </c>
      <c r="D535">
        <v>112</v>
      </c>
      <c r="E535">
        <v>4.5</v>
      </c>
      <c r="F535" t="s">
        <v>26</v>
      </c>
      <c r="G535" t="s">
        <v>2163</v>
      </c>
      <c r="H535" t="s">
        <v>2164</v>
      </c>
      <c r="I535" t="s">
        <v>2165</v>
      </c>
      <c r="J535" t="str" cm="1">
        <f t="array" ref="J535">_xlfn.IFS(F535="$$ - $$$","300000",F535="$","100000",F535="$$$$","500000")</f>
        <v>500000</v>
      </c>
      <c r="K535" t="str" cm="1">
        <f t="array" ref="K535">_xlfn.IFS(I535="Tegalalang","Gianyar",I535="Amed","Karangasem",I535="Anturan","Buleleng",I535="Belalang","Tabanan",I535="Beng","Gianyar",I535="Benoa","Badung",I535="Bunutan","Karangasem",I535="Candidasa","Karangasem",I535="Canggu","Badung",I535="Denpasar","Denpasar",I535="Gianyar","Gianyar",I535="Jatiluwih","Tabanan",I535="Jimbaran","Badung",I535="Kaliasem","Buleleng",I535="Karangasem","Karangasem",I535="Kedewatan","Gianyar",I535="Keliki","Gianyar",I535="Kelusa","Gianyar",I535="Kemenuh","Gianyar",I535="Kenderan","Gianyar",I535="Keramas","Gianyar",I535="Kerobokan","Badung",I535="Kerobokan Kelod","Badung",I535="Kintamani","Bangli",I535="Kuta","Badung",I535="Kuta Selatan","Badung",I535="Kutuh","Badung",I535="Legian","Badung",I535="Lodtunduh","Gianyar",I535="Lovina Beach","Buleleng",I535="Manggis","Karangasem",I535="Mas","Gianyar",I535="Munduk","Buleleng",I535="North Kuta","Badung",I535="Nusa Ceningan","Klungkung",I535="Nusa Dua","Badung",I535="Nusa Lembongan","Klungkung",I535="Nusa Penida","Klungkung",I535="Padangbai","Karangasem",I535="Payangan","Gianyar",I535="Pecatu","Badung",I535="Peliatan","Gianyar",I535="Pemuteran","Buleleng",I535="Pererenan","Badung",I535="Petulu","Gianyar",I535="Saba","Gianyar",I535="Sanur","Denpasar",I535="Sanur Kaja","Denpasar",I535="Sayan","Gianyar",I535="Seminyak","Badung",I535="Seririt","Buleleng",I535="Seseh","Badung",I535="Sidemen","Karangasem",I535="Singakerta","Gianyar",I535="Singaraja","Buleleng",I535="Subagan","Karangasem",I535="Sukawati","Gianyar",I535="Tabanan","Tabanan",I535="Tanah Lot","Tabanan",I535="Tanjung Benoa","Badung",I535="Taro","Gianyar",I535="Tegallalang","Gianyar",I535="Tibubeneng","Badung",I535="Tuban","Badung",I535="Tulamben","Karangasem",I535="Ubud","Gianyar",I535="Ungasan","Badung")</f>
        <v>Gianyar</v>
      </c>
    </row>
    <row r="536" spans="1:11" x14ac:dyDescent="0.2">
      <c r="A536" t="s">
        <v>2166</v>
      </c>
      <c r="B536" t="s">
        <v>12</v>
      </c>
      <c r="C536" t="s">
        <v>2167</v>
      </c>
      <c r="D536">
        <v>50</v>
      </c>
      <c r="E536">
        <v>4.5</v>
      </c>
      <c r="F536" t="s">
        <v>5</v>
      </c>
      <c r="G536" t="s">
        <v>2168</v>
      </c>
      <c r="I536" t="s">
        <v>23</v>
      </c>
      <c r="J536" t="str" cm="1">
        <f t="array" ref="J536">_xlfn.IFS(F536="$$ - $$$","300000",F536="$","100000",F536="$$$$","500000")</f>
        <v>300000</v>
      </c>
      <c r="K536" t="str" cm="1">
        <f t="array" ref="K536">_xlfn.IFS(I536="Tegalalang","Gianyar",I536="Amed","Karangasem",I536="Anturan","Buleleng",I536="Belalang","Tabanan",I536="Beng","Gianyar",I536="Benoa","Badung",I536="Bunutan","Karangasem",I536="Candidasa","Karangasem",I536="Canggu","Badung",I536="Denpasar","Denpasar",I536="Gianyar","Gianyar",I536="Jatiluwih","Tabanan",I536="Jimbaran","Badung",I536="Kaliasem","Buleleng",I536="Karangasem","Karangasem",I536="Kedewatan","Gianyar",I536="Keliki","Gianyar",I536="Kelusa","Gianyar",I536="Kemenuh","Gianyar",I536="Kenderan","Gianyar",I536="Keramas","Gianyar",I536="Kerobokan","Badung",I536="Kerobokan Kelod","Badung",I536="Kintamani","Bangli",I536="Kuta","Badung",I536="Kuta Selatan","Badung",I536="Kutuh","Badung",I536="Legian","Badung",I536="Lodtunduh","Gianyar",I536="Lovina Beach","Buleleng",I536="Manggis","Karangasem",I536="Mas","Gianyar",I536="Munduk","Buleleng",I536="North Kuta","Badung",I536="Nusa Ceningan","Klungkung",I536="Nusa Dua","Badung",I536="Nusa Lembongan","Klungkung",I536="Nusa Penida","Klungkung",I536="Padangbai","Karangasem",I536="Payangan","Gianyar",I536="Pecatu","Badung",I536="Peliatan","Gianyar",I536="Pemuteran","Buleleng",I536="Pererenan","Badung",I536="Petulu","Gianyar",I536="Saba","Gianyar",I536="Sanur","Denpasar",I536="Sanur Kaja","Denpasar",I536="Sayan","Gianyar",I536="Seminyak","Badung",I536="Seririt","Buleleng",I536="Seseh","Badung",I536="Sidemen","Karangasem",I536="Singakerta","Gianyar",I536="Singaraja","Buleleng",I536="Subagan","Karangasem",I536="Sukawati","Gianyar",I536="Tabanan","Tabanan",I536="Tanah Lot","Tabanan",I536="Tanjung Benoa","Badung",I536="Taro","Gianyar",I536="Tegallalang","Gianyar",I536="Tibubeneng","Badung",I536="Tuban","Badung",I536="Tulamben","Karangasem",I536="Ubud","Gianyar",I536="Ungasan","Badung")</f>
        <v>Badung</v>
      </c>
    </row>
    <row r="537" spans="1:11" x14ac:dyDescent="0.2">
      <c r="A537" t="s">
        <v>2169</v>
      </c>
      <c r="B537" t="s">
        <v>72</v>
      </c>
      <c r="C537" t="s">
        <v>2170</v>
      </c>
      <c r="D537">
        <v>24</v>
      </c>
      <c r="E537">
        <v>5</v>
      </c>
      <c r="F537" t="s">
        <v>5</v>
      </c>
      <c r="G537" t="s">
        <v>2171</v>
      </c>
      <c r="H537" t="s">
        <v>2172</v>
      </c>
      <c r="I537" t="s">
        <v>2173</v>
      </c>
      <c r="J537" t="str" cm="1">
        <f t="array" ref="J537">_xlfn.IFS(F537="$$ - $$$","300000",F537="$","100000",F537="$$$$","500000")</f>
        <v>300000</v>
      </c>
      <c r="K537" t="str" cm="1">
        <f t="array" ref="K537">_xlfn.IFS(I537="Tegalalang","Gianyar",I537="Amed","Karangasem",I537="Anturan","Buleleng",I537="Belalang","Tabanan",I537="Beng","Gianyar",I537="Benoa","Badung",I537="Bunutan","Karangasem",I537="Candidasa","Karangasem",I537="Canggu","Badung",I537="Denpasar","Denpasar",I537="Gianyar","Gianyar",I537="Jatiluwih","Tabanan",I537="Jimbaran","Badung",I537="Kaliasem","Buleleng",I537="Karangasem","Karangasem",I537="Kedewatan","Gianyar",I537="Keliki","Gianyar",I537="Kelusa","Gianyar",I537="Kemenuh","Gianyar",I537="Kenderan","Gianyar",I537="Keramas","Gianyar",I537="Kerobokan","Badung",I537="Kerobokan Kelod","Badung",I537="Kintamani","Bangli",I537="Kuta","Badung",I537="Kuta Selatan","Badung",I537="Kutuh","Badung",I537="Legian","Badung",I537="Lodtunduh","Gianyar",I537="Lovina Beach","Buleleng",I537="Manggis","Karangasem",I537="Mas","Gianyar",I537="Munduk","Buleleng",I537="North Kuta","Badung",I537="Nusa Ceningan","Klungkung",I537="Nusa Dua","Badung",I537="Nusa Lembongan","Klungkung",I537="Nusa Penida","Klungkung",I537="Padangbai","Karangasem",I537="Payangan","Gianyar",I537="Pecatu","Badung",I537="Peliatan","Gianyar",I537="Pemuteran","Buleleng",I537="Pererenan","Badung",I537="Petulu","Gianyar",I537="Saba","Gianyar",I537="Sanur","Denpasar",I537="Sanur Kaja","Denpasar",I537="Sayan","Gianyar",I537="Seminyak","Badung",I537="Seririt","Buleleng",I537="Seseh","Badung",I537="Sidemen","Karangasem",I537="Singakerta","Gianyar",I537="Singaraja","Buleleng",I537="Subagan","Karangasem",I537="Sukawati","Gianyar",I537="Tabanan","Tabanan",I537="Tanah Lot","Tabanan",I537="Tanjung Benoa","Badung",I537="Taro","Gianyar",I537="Tegallalang","Gianyar",I537="Tibubeneng","Badung",I537="Tuban","Badung",I537="Tulamben","Karangasem",I537="Ubud","Gianyar",I537="Ungasan","Badung")</f>
        <v>Tabanan</v>
      </c>
    </row>
    <row r="538" spans="1:11" x14ac:dyDescent="0.2">
      <c r="A538" t="s">
        <v>2174</v>
      </c>
      <c r="B538" t="s">
        <v>18</v>
      </c>
      <c r="C538" t="s">
        <v>2175</v>
      </c>
      <c r="D538">
        <v>709</v>
      </c>
      <c r="E538">
        <v>4.5</v>
      </c>
      <c r="F538" t="s">
        <v>74</v>
      </c>
      <c r="G538" t="s">
        <v>2176</v>
      </c>
      <c r="H538" t="s">
        <v>2177</v>
      </c>
      <c r="I538" t="s">
        <v>23</v>
      </c>
      <c r="J538" t="str" cm="1">
        <f t="array" ref="J538">_xlfn.IFS(F538="$$ - $$$","300000",F538="$","100000",F538="$$$$","500000")</f>
        <v>100000</v>
      </c>
      <c r="K538" t="str" cm="1">
        <f t="array" ref="K538">_xlfn.IFS(I538="Tegalalang","Gianyar",I538="Amed","Karangasem",I538="Anturan","Buleleng",I538="Belalang","Tabanan",I538="Beng","Gianyar",I538="Benoa","Badung",I538="Bunutan","Karangasem",I538="Candidasa","Karangasem",I538="Canggu","Badung",I538="Denpasar","Denpasar",I538="Gianyar","Gianyar",I538="Jatiluwih","Tabanan",I538="Jimbaran","Badung",I538="Kaliasem","Buleleng",I538="Karangasem","Karangasem",I538="Kedewatan","Gianyar",I538="Keliki","Gianyar",I538="Kelusa","Gianyar",I538="Kemenuh","Gianyar",I538="Kenderan","Gianyar",I538="Keramas","Gianyar",I538="Kerobokan","Badung",I538="Kerobokan Kelod","Badung",I538="Kintamani","Bangli",I538="Kuta","Badung",I538="Kuta Selatan","Badung",I538="Kutuh","Badung",I538="Legian","Badung",I538="Lodtunduh","Gianyar",I538="Lovina Beach","Buleleng",I538="Manggis","Karangasem",I538="Mas","Gianyar",I538="Munduk","Buleleng",I538="North Kuta","Badung",I538="Nusa Ceningan","Klungkung",I538="Nusa Dua","Badung",I538="Nusa Lembongan","Klungkung",I538="Nusa Penida","Klungkung",I538="Padangbai","Karangasem",I538="Payangan","Gianyar",I538="Pecatu","Badung",I538="Peliatan","Gianyar",I538="Pemuteran","Buleleng",I538="Pererenan","Badung",I538="Petulu","Gianyar",I538="Saba","Gianyar",I538="Sanur","Denpasar",I538="Sanur Kaja","Denpasar",I538="Sayan","Gianyar",I538="Seminyak","Badung",I538="Seririt","Buleleng",I538="Seseh","Badung",I538="Sidemen","Karangasem",I538="Singakerta","Gianyar",I538="Singaraja","Buleleng",I538="Subagan","Karangasem",I538="Sukawati","Gianyar",I538="Tabanan","Tabanan",I538="Tanah Lot","Tabanan",I538="Tanjung Benoa","Badung",I538="Taro","Gianyar",I538="Tegallalang","Gianyar",I538="Tibubeneng","Badung",I538="Tuban","Badung",I538="Tulamben","Karangasem",I538="Ubud","Gianyar",I538="Ungasan","Badung")</f>
        <v>Badung</v>
      </c>
    </row>
    <row r="539" spans="1:11" x14ac:dyDescent="0.2">
      <c r="A539" t="s">
        <v>2178</v>
      </c>
      <c r="B539" t="s">
        <v>2</v>
      </c>
      <c r="C539" t="s">
        <v>2179</v>
      </c>
      <c r="D539">
        <v>390</v>
      </c>
      <c r="E539">
        <v>4</v>
      </c>
      <c r="F539" t="s">
        <v>5</v>
      </c>
      <c r="G539" t="s">
        <v>2180</v>
      </c>
      <c r="H539" t="s">
        <v>2181</v>
      </c>
      <c r="I539" t="s">
        <v>92</v>
      </c>
      <c r="J539" t="str" cm="1">
        <f t="array" ref="J539">_xlfn.IFS(F539="$$ - $$$","300000",F539="$","100000",F539="$$$$","500000")</f>
        <v>300000</v>
      </c>
      <c r="K539" t="str" cm="1">
        <f t="array" ref="K539">_xlfn.IFS(I539="Tegalalang","Gianyar",I539="Amed","Karangasem",I539="Anturan","Buleleng",I539="Belalang","Tabanan",I539="Beng","Gianyar",I539="Benoa","Badung",I539="Bunutan","Karangasem",I539="Candidasa","Karangasem",I539="Canggu","Badung",I539="Denpasar","Denpasar",I539="Gianyar","Gianyar",I539="Jatiluwih","Tabanan",I539="Jimbaran","Badung",I539="Kaliasem","Buleleng",I539="Karangasem","Karangasem",I539="Kedewatan","Gianyar",I539="Keliki","Gianyar",I539="Kelusa","Gianyar",I539="Kemenuh","Gianyar",I539="Kenderan","Gianyar",I539="Keramas","Gianyar",I539="Kerobokan","Badung",I539="Kerobokan Kelod","Badung",I539="Kintamani","Bangli",I539="Kuta","Badung",I539="Kuta Selatan","Badung",I539="Kutuh","Badung",I539="Legian","Badung",I539="Lodtunduh","Gianyar",I539="Lovina Beach","Buleleng",I539="Manggis","Karangasem",I539="Mas","Gianyar",I539="Munduk","Buleleng",I539="North Kuta","Badung",I539="Nusa Ceningan","Klungkung",I539="Nusa Dua","Badung",I539="Nusa Lembongan","Klungkung",I539="Nusa Penida","Klungkung",I539="Padangbai","Karangasem",I539="Payangan","Gianyar",I539="Pecatu","Badung",I539="Peliatan","Gianyar",I539="Pemuteran","Buleleng",I539="Pererenan","Badung",I539="Petulu","Gianyar",I539="Saba","Gianyar",I539="Sanur","Denpasar",I539="Sanur Kaja","Denpasar",I539="Sayan","Gianyar",I539="Seminyak","Badung",I539="Seririt","Buleleng",I539="Seseh","Badung",I539="Sidemen","Karangasem",I539="Singakerta","Gianyar",I539="Singaraja","Buleleng",I539="Subagan","Karangasem",I539="Sukawati","Gianyar",I539="Tabanan","Tabanan",I539="Tanah Lot","Tabanan",I539="Tanjung Benoa","Badung",I539="Taro","Gianyar",I539="Tegallalang","Gianyar",I539="Tibubeneng","Badung",I539="Tuban","Badung",I539="Tulamben","Karangasem",I539="Ubud","Gianyar",I539="Ungasan","Badung")</f>
        <v>Badung</v>
      </c>
    </row>
    <row r="540" spans="1:11" x14ac:dyDescent="0.2">
      <c r="A540" t="s">
        <v>2182</v>
      </c>
      <c r="B540" t="s">
        <v>41</v>
      </c>
      <c r="C540" t="s">
        <v>2183</v>
      </c>
      <c r="D540">
        <v>97</v>
      </c>
      <c r="E540">
        <v>4.5</v>
      </c>
      <c r="F540" t="s">
        <v>5</v>
      </c>
      <c r="G540" t="s">
        <v>2184</v>
      </c>
      <c r="H540" t="s">
        <v>2185</v>
      </c>
      <c r="I540" t="s">
        <v>115</v>
      </c>
      <c r="J540" t="str" cm="1">
        <f t="array" ref="J540">_xlfn.IFS(F540="$$ - $$$","300000",F540="$","100000",F540="$$$$","500000")</f>
        <v>300000</v>
      </c>
      <c r="K540" t="str" cm="1">
        <f t="array" ref="K540">_xlfn.IFS(I540="Tegalalang","Gianyar",I540="Amed","Karangasem",I540="Anturan","Buleleng",I540="Belalang","Tabanan",I540="Beng","Gianyar",I540="Benoa","Badung",I540="Bunutan","Karangasem",I540="Candidasa","Karangasem",I540="Canggu","Badung",I540="Denpasar","Denpasar",I540="Gianyar","Gianyar",I540="Jatiluwih","Tabanan",I540="Jimbaran","Badung",I540="Kaliasem","Buleleng",I540="Karangasem","Karangasem",I540="Kedewatan","Gianyar",I540="Keliki","Gianyar",I540="Kelusa","Gianyar",I540="Kemenuh","Gianyar",I540="Kenderan","Gianyar",I540="Keramas","Gianyar",I540="Kerobokan","Badung",I540="Kerobokan Kelod","Badung",I540="Kintamani","Bangli",I540="Kuta","Badung",I540="Kuta Selatan","Badung",I540="Kutuh","Badung",I540="Legian","Badung",I540="Lodtunduh","Gianyar",I540="Lovina Beach","Buleleng",I540="Manggis","Karangasem",I540="Mas","Gianyar",I540="Munduk","Buleleng",I540="North Kuta","Badung",I540="Nusa Ceningan","Klungkung",I540="Nusa Dua","Badung",I540="Nusa Lembongan","Klungkung",I540="Nusa Penida","Klungkung",I540="Padangbai","Karangasem",I540="Payangan","Gianyar",I540="Pecatu","Badung",I540="Peliatan","Gianyar",I540="Pemuteran","Buleleng",I540="Pererenan","Badung",I540="Petulu","Gianyar",I540="Saba","Gianyar",I540="Sanur","Denpasar",I540="Sanur Kaja","Denpasar",I540="Sayan","Gianyar",I540="Seminyak","Badung",I540="Seririt","Buleleng",I540="Seseh","Badung",I540="Sidemen","Karangasem",I540="Singakerta","Gianyar",I540="Singaraja","Buleleng",I540="Subagan","Karangasem",I540="Sukawati","Gianyar",I540="Tabanan","Tabanan",I540="Tanah Lot","Tabanan",I540="Tanjung Benoa","Badung",I540="Taro","Gianyar",I540="Tegallalang","Gianyar",I540="Tibubeneng","Badung",I540="Tuban","Badung",I540="Tulamben","Karangasem",I540="Ubud","Gianyar",I540="Ungasan","Badung")</f>
        <v>Badung</v>
      </c>
    </row>
    <row r="541" spans="1:11" x14ac:dyDescent="0.2">
      <c r="A541" t="s">
        <v>2186</v>
      </c>
      <c r="B541" t="s">
        <v>72</v>
      </c>
      <c r="C541" t="s">
        <v>2187</v>
      </c>
      <c r="D541">
        <v>90</v>
      </c>
      <c r="E541">
        <v>5</v>
      </c>
      <c r="F541" t="s">
        <v>74</v>
      </c>
      <c r="G541" t="s">
        <v>2188</v>
      </c>
      <c r="H541" t="s">
        <v>2189</v>
      </c>
      <c r="I541" t="s">
        <v>39</v>
      </c>
      <c r="J541" t="str" cm="1">
        <f t="array" ref="J541">_xlfn.IFS(F541="$$ - $$$","300000",F541="$","100000",F541="$$$$","500000")</f>
        <v>100000</v>
      </c>
      <c r="K541" t="str" cm="1">
        <f t="array" ref="K541">_xlfn.IFS(I541="Tegalalang","Gianyar",I541="Amed","Karangasem",I541="Anturan","Buleleng",I541="Belalang","Tabanan",I541="Beng","Gianyar",I541="Benoa","Badung",I541="Bunutan","Karangasem",I541="Candidasa","Karangasem",I541="Canggu","Badung",I541="Denpasar","Denpasar",I541="Gianyar","Gianyar",I541="Jatiluwih","Tabanan",I541="Jimbaran","Badung",I541="Kaliasem","Buleleng",I541="Karangasem","Karangasem",I541="Kedewatan","Gianyar",I541="Keliki","Gianyar",I541="Kelusa","Gianyar",I541="Kemenuh","Gianyar",I541="Kenderan","Gianyar",I541="Keramas","Gianyar",I541="Kerobokan","Badung",I541="Kerobokan Kelod","Badung",I541="Kintamani","Bangli",I541="Kuta","Badung",I541="Kuta Selatan","Badung",I541="Kutuh","Badung",I541="Legian","Badung",I541="Lodtunduh","Gianyar",I541="Lovina Beach","Buleleng",I541="Manggis","Karangasem",I541="Mas","Gianyar",I541="Munduk","Buleleng",I541="North Kuta","Badung",I541="Nusa Ceningan","Klungkung",I541="Nusa Dua","Badung",I541="Nusa Lembongan","Klungkung",I541="Nusa Penida","Klungkung",I541="Padangbai","Karangasem",I541="Payangan","Gianyar",I541="Pecatu","Badung",I541="Peliatan","Gianyar",I541="Pemuteran","Buleleng",I541="Pererenan","Badung",I541="Petulu","Gianyar",I541="Saba","Gianyar",I541="Sanur","Denpasar",I541="Sanur Kaja","Denpasar",I541="Sayan","Gianyar",I541="Seminyak","Badung",I541="Seririt","Buleleng",I541="Seseh","Badung",I541="Sidemen","Karangasem",I541="Singakerta","Gianyar",I541="Singaraja","Buleleng",I541="Subagan","Karangasem",I541="Sukawati","Gianyar",I541="Tabanan","Tabanan",I541="Tanah Lot","Tabanan",I541="Tanjung Benoa","Badung",I541="Taro","Gianyar",I541="Tegallalang","Gianyar",I541="Tibubeneng","Badung",I541="Tuban","Badung",I541="Tulamben","Karangasem",I541="Ubud","Gianyar",I541="Ungasan","Badung")</f>
        <v>Badung</v>
      </c>
    </row>
    <row r="542" spans="1:11" x14ac:dyDescent="0.2">
      <c r="A542" t="s">
        <v>2190</v>
      </c>
      <c r="B542" t="s">
        <v>98</v>
      </c>
      <c r="C542" t="s">
        <v>2191</v>
      </c>
      <c r="D542">
        <v>748</v>
      </c>
      <c r="E542">
        <v>4</v>
      </c>
      <c r="F542" t="s">
        <v>5</v>
      </c>
      <c r="G542" t="s">
        <v>2192</v>
      </c>
      <c r="H542" t="s">
        <v>2193</v>
      </c>
      <c r="I542" t="s">
        <v>23</v>
      </c>
      <c r="J542" t="str" cm="1">
        <f t="array" ref="J542">_xlfn.IFS(F542="$$ - $$$","300000",F542="$","100000",F542="$$$$","500000")</f>
        <v>300000</v>
      </c>
      <c r="K542" t="str" cm="1">
        <f t="array" ref="K542">_xlfn.IFS(I542="Tegalalang","Gianyar",I542="Amed","Karangasem",I542="Anturan","Buleleng",I542="Belalang","Tabanan",I542="Beng","Gianyar",I542="Benoa","Badung",I542="Bunutan","Karangasem",I542="Candidasa","Karangasem",I542="Canggu","Badung",I542="Denpasar","Denpasar",I542="Gianyar","Gianyar",I542="Jatiluwih","Tabanan",I542="Jimbaran","Badung",I542="Kaliasem","Buleleng",I542="Karangasem","Karangasem",I542="Kedewatan","Gianyar",I542="Keliki","Gianyar",I542="Kelusa","Gianyar",I542="Kemenuh","Gianyar",I542="Kenderan","Gianyar",I542="Keramas","Gianyar",I542="Kerobokan","Badung",I542="Kerobokan Kelod","Badung",I542="Kintamani","Bangli",I542="Kuta","Badung",I542="Kuta Selatan","Badung",I542="Kutuh","Badung",I542="Legian","Badung",I542="Lodtunduh","Gianyar",I542="Lovina Beach","Buleleng",I542="Manggis","Karangasem",I542="Mas","Gianyar",I542="Munduk","Buleleng",I542="North Kuta","Badung",I542="Nusa Ceningan","Klungkung",I542="Nusa Dua","Badung",I542="Nusa Lembongan","Klungkung",I542="Nusa Penida","Klungkung",I542="Padangbai","Karangasem",I542="Payangan","Gianyar",I542="Pecatu","Badung",I542="Peliatan","Gianyar",I542="Pemuteran","Buleleng",I542="Pererenan","Badung",I542="Petulu","Gianyar",I542="Saba","Gianyar",I542="Sanur","Denpasar",I542="Sanur Kaja","Denpasar",I542="Sayan","Gianyar",I542="Seminyak","Badung",I542="Seririt","Buleleng",I542="Seseh","Badung",I542="Sidemen","Karangasem",I542="Singakerta","Gianyar",I542="Singaraja","Buleleng",I542="Subagan","Karangasem",I542="Sukawati","Gianyar",I542="Tabanan","Tabanan",I542="Tanah Lot","Tabanan",I542="Tanjung Benoa","Badung",I542="Taro","Gianyar",I542="Tegallalang","Gianyar",I542="Tibubeneng","Badung",I542="Tuban","Badung",I542="Tulamben","Karangasem",I542="Ubud","Gianyar",I542="Ungasan","Badung")</f>
        <v>Badung</v>
      </c>
    </row>
    <row r="543" spans="1:11" x14ac:dyDescent="0.2">
      <c r="A543" t="s">
        <v>102</v>
      </c>
      <c r="B543" t="s">
        <v>98</v>
      </c>
      <c r="C543" t="s">
        <v>104</v>
      </c>
      <c r="D543">
        <v>609</v>
      </c>
      <c r="E543">
        <v>5</v>
      </c>
      <c r="F543" t="s">
        <v>5</v>
      </c>
      <c r="G543" t="s">
        <v>105</v>
      </c>
      <c r="H543" t="s">
        <v>106</v>
      </c>
      <c r="I543" t="s">
        <v>16</v>
      </c>
      <c r="J543" t="str" cm="1">
        <f t="array" ref="J543">_xlfn.IFS(F543="$$ - $$$","300000",F543="$","100000",F543="$$$$","500000")</f>
        <v>300000</v>
      </c>
      <c r="K543" t="str" cm="1">
        <f t="array" ref="K543">_xlfn.IFS(I543="Tegalalang","Gianyar",I543="Amed","Karangasem",I543="Anturan","Buleleng",I543="Belalang","Tabanan",I543="Beng","Gianyar",I543="Benoa","Badung",I543="Bunutan","Karangasem",I543="Candidasa","Karangasem",I543="Canggu","Badung",I543="Denpasar","Denpasar",I543="Gianyar","Gianyar",I543="Jatiluwih","Tabanan",I543="Jimbaran","Badung",I543="Kaliasem","Buleleng",I543="Karangasem","Karangasem",I543="Kedewatan","Gianyar",I543="Keliki","Gianyar",I543="Kelusa","Gianyar",I543="Kemenuh","Gianyar",I543="Kenderan","Gianyar",I543="Keramas","Gianyar",I543="Kerobokan","Badung",I543="Kerobokan Kelod","Badung",I543="Kintamani","Bangli",I543="Kuta","Badung",I543="Kuta Selatan","Badung",I543="Kutuh","Badung",I543="Legian","Badung",I543="Lodtunduh","Gianyar",I543="Lovina Beach","Buleleng",I543="Manggis","Karangasem",I543="Mas","Gianyar",I543="Munduk","Buleleng",I543="North Kuta","Badung",I543="Nusa Ceningan","Klungkung",I543="Nusa Dua","Badung",I543="Nusa Lembongan","Klungkung",I543="Nusa Penida","Klungkung",I543="Padangbai","Karangasem",I543="Payangan","Gianyar",I543="Pecatu","Badung",I543="Peliatan","Gianyar",I543="Pemuteran","Buleleng",I543="Pererenan","Badung",I543="Petulu","Gianyar",I543="Saba","Gianyar",I543="Sanur","Denpasar",I543="Sanur Kaja","Denpasar",I543="Sayan","Gianyar",I543="Seminyak","Badung",I543="Seririt","Buleleng",I543="Seseh","Badung",I543="Sidemen","Karangasem",I543="Singakerta","Gianyar",I543="Singaraja","Buleleng",I543="Subagan","Karangasem",I543="Sukawati","Gianyar",I543="Tabanan","Tabanan",I543="Tanah Lot","Tabanan",I543="Tanjung Benoa","Badung",I543="Taro","Gianyar",I543="Tegallalang","Gianyar",I543="Tibubeneng","Badung",I543="Tuban","Badung",I543="Tulamben","Karangasem",I543="Ubud","Gianyar",I543="Ungasan","Badung")</f>
        <v>Gianyar</v>
      </c>
    </row>
    <row r="544" spans="1:11" x14ac:dyDescent="0.2">
      <c r="A544" t="s">
        <v>2194</v>
      </c>
      <c r="B544" t="s">
        <v>11</v>
      </c>
      <c r="C544" t="s">
        <v>2195</v>
      </c>
      <c r="D544">
        <v>136</v>
      </c>
      <c r="E544">
        <v>5</v>
      </c>
      <c r="F544" t="s">
        <v>5</v>
      </c>
      <c r="G544" t="s">
        <v>2196</v>
      </c>
      <c r="H544" t="s">
        <v>2197</v>
      </c>
      <c r="I544" t="s">
        <v>2198</v>
      </c>
      <c r="J544" t="str" cm="1">
        <f t="array" ref="J544">_xlfn.IFS(F544="$$ - $$$","300000",F544="$","100000",F544="$$$$","500000")</f>
        <v>300000</v>
      </c>
      <c r="K544" t="str" cm="1">
        <f t="array" ref="K544">_xlfn.IFS(I544="Tegalalang","Gianyar",I544="Amed","Karangasem",I544="Anturan","Buleleng",I544="Belalang","Tabanan",I544="Beng","Gianyar",I544="Benoa","Badung",I544="Bunutan","Karangasem",I544="Candidasa","Karangasem",I544="Canggu","Badung",I544="Denpasar","Denpasar",I544="Gianyar","Gianyar",I544="Jatiluwih","Tabanan",I544="Jimbaran","Badung",I544="Kaliasem","Buleleng",I544="Karangasem","Karangasem",I544="Kedewatan","Gianyar",I544="Keliki","Gianyar",I544="Kelusa","Gianyar",I544="Kemenuh","Gianyar",I544="Kenderan","Gianyar",I544="Keramas","Gianyar",I544="Kerobokan","Badung",I544="Kerobokan Kelod","Badung",I544="Kintamani","Bangli",I544="Kuta","Badung",I544="Kuta Selatan","Badung",I544="Kutuh","Badung",I544="Legian","Badung",I544="Lodtunduh","Gianyar",I544="Lovina Beach","Buleleng",I544="Manggis","Karangasem",I544="Mas","Gianyar",I544="Munduk","Buleleng",I544="North Kuta","Badung",I544="Nusa Ceningan","Klungkung",I544="Nusa Dua","Badung",I544="Nusa Lembongan","Klungkung",I544="Nusa Penida","Klungkung",I544="Padangbai","Karangasem",I544="Payangan","Gianyar",I544="Pecatu","Badung",I544="Peliatan","Gianyar",I544="Pemuteran","Buleleng",I544="Pererenan","Badung",I544="Petulu","Gianyar",I544="Saba","Gianyar",I544="Sanur","Denpasar",I544="Sanur Kaja","Denpasar",I544="Sayan","Gianyar",I544="Seminyak","Badung",I544="Seririt","Buleleng",I544="Seseh","Badung",I544="Sidemen","Karangasem",I544="Singakerta","Gianyar",I544="Singaraja","Buleleng",I544="Subagan","Karangasem",I544="Sukawati","Gianyar",I544="Tabanan","Tabanan",I544="Tanah Lot","Tabanan",I544="Tanjung Benoa","Badung",I544="Taro","Gianyar",I544="Tegallalang","Gianyar",I544="Tibubeneng","Badung",I544="Tuban","Badung",I544="Tulamben","Karangasem",I544="Ubud","Gianyar",I544="Ungasan","Badung")</f>
        <v>Badung</v>
      </c>
    </row>
    <row r="545" spans="1:11" x14ac:dyDescent="0.2">
      <c r="A545" t="s">
        <v>2199</v>
      </c>
      <c r="B545" t="s">
        <v>3</v>
      </c>
      <c r="C545" t="s">
        <v>2200</v>
      </c>
      <c r="D545">
        <v>138</v>
      </c>
      <c r="E545">
        <v>4.5</v>
      </c>
      <c r="F545" t="s">
        <v>5</v>
      </c>
      <c r="G545" t="s">
        <v>2201</v>
      </c>
      <c r="H545" t="s">
        <v>2202</v>
      </c>
      <c r="I545" t="s">
        <v>16</v>
      </c>
      <c r="J545" t="str" cm="1">
        <f t="array" ref="J545">_xlfn.IFS(F545="$$ - $$$","300000",F545="$","100000",F545="$$$$","500000")</f>
        <v>300000</v>
      </c>
      <c r="K545" t="str" cm="1">
        <f t="array" ref="K545">_xlfn.IFS(I545="Tegalalang","Gianyar",I545="Amed","Karangasem",I545="Anturan","Buleleng",I545="Belalang","Tabanan",I545="Beng","Gianyar",I545="Benoa","Badung",I545="Bunutan","Karangasem",I545="Candidasa","Karangasem",I545="Canggu","Badung",I545="Denpasar","Denpasar",I545="Gianyar","Gianyar",I545="Jatiluwih","Tabanan",I545="Jimbaran","Badung",I545="Kaliasem","Buleleng",I545="Karangasem","Karangasem",I545="Kedewatan","Gianyar",I545="Keliki","Gianyar",I545="Kelusa","Gianyar",I545="Kemenuh","Gianyar",I545="Kenderan","Gianyar",I545="Keramas","Gianyar",I545="Kerobokan","Badung",I545="Kerobokan Kelod","Badung",I545="Kintamani","Bangli",I545="Kuta","Badung",I545="Kuta Selatan","Badung",I545="Kutuh","Badung",I545="Legian","Badung",I545="Lodtunduh","Gianyar",I545="Lovina Beach","Buleleng",I545="Manggis","Karangasem",I545="Mas","Gianyar",I545="Munduk","Buleleng",I545="North Kuta","Badung",I545="Nusa Ceningan","Klungkung",I545="Nusa Dua","Badung",I545="Nusa Lembongan","Klungkung",I545="Nusa Penida","Klungkung",I545="Padangbai","Karangasem",I545="Payangan","Gianyar",I545="Pecatu","Badung",I545="Peliatan","Gianyar",I545="Pemuteran","Buleleng",I545="Pererenan","Badung",I545="Petulu","Gianyar",I545="Saba","Gianyar",I545="Sanur","Denpasar",I545="Sanur Kaja","Denpasar",I545="Sayan","Gianyar",I545="Seminyak","Badung",I545="Seririt","Buleleng",I545="Seseh","Badung",I545="Sidemen","Karangasem",I545="Singakerta","Gianyar",I545="Singaraja","Buleleng",I545="Subagan","Karangasem",I545="Sukawati","Gianyar",I545="Tabanan","Tabanan",I545="Tanah Lot","Tabanan",I545="Tanjung Benoa","Badung",I545="Taro","Gianyar",I545="Tegallalang","Gianyar",I545="Tibubeneng","Badung",I545="Tuban","Badung",I545="Tulamben","Karangasem",I545="Ubud","Gianyar",I545="Ungasan","Badung")</f>
        <v>Gianyar</v>
      </c>
    </row>
    <row r="546" spans="1:11" x14ac:dyDescent="0.2">
      <c r="A546" t="s">
        <v>2203</v>
      </c>
      <c r="B546" t="s">
        <v>72</v>
      </c>
      <c r="C546" t="s">
        <v>2204</v>
      </c>
      <c r="D546">
        <v>37</v>
      </c>
      <c r="E546">
        <v>5</v>
      </c>
      <c r="F546" t="s">
        <v>5</v>
      </c>
      <c r="G546" t="s">
        <v>2205</v>
      </c>
      <c r="H546" t="s">
        <v>2206</v>
      </c>
      <c r="I546" t="s">
        <v>69</v>
      </c>
      <c r="J546" t="str" cm="1">
        <f t="array" ref="J546">_xlfn.IFS(F546="$$ - $$$","300000",F546="$","100000",F546="$$$$","500000")</f>
        <v>300000</v>
      </c>
      <c r="K546" t="str" cm="1">
        <f t="array" ref="K546">_xlfn.IFS(I546="Tegalalang","Gianyar",I546="Amed","Karangasem",I546="Anturan","Buleleng",I546="Belalang","Tabanan",I546="Beng","Gianyar",I546="Benoa","Badung",I546="Bunutan","Karangasem",I546="Candidasa","Karangasem",I546="Canggu","Badung",I546="Denpasar","Denpasar",I546="Gianyar","Gianyar",I546="Jatiluwih","Tabanan",I546="Jimbaran","Badung",I546="Kaliasem","Buleleng",I546="Karangasem","Karangasem",I546="Kedewatan","Gianyar",I546="Keliki","Gianyar",I546="Kelusa","Gianyar",I546="Kemenuh","Gianyar",I546="Kenderan","Gianyar",I546="Keramas","Gianyar",I546="Kerobokan","Badung",I546="Kerobokan Kelod","Badung",I546="Kintamani","Bangli",I546="Kuta","Badung",I546="Kuta Selatan","Badung",I546="Kutuh","Badung",I546="Legian","Badung",I546="Lodtunduh","Gianyar",I546="Lovina Beach","Buleleng",I546="Manggis","Karangasem",I546="Mas","Gianyar",I546="Munduk","Buleleng",I546="North Kuta","Badung",I546="Nusa Ceningan","Klungkung",I546="Nusa Dua","Badung",I546="Nusa Lembongan","Klungkung",I546="Nusa Penida","Klungkung",I546="Padangbai","Karangasem",I546="Payangan","Gianyar",I546="Pecatu","Badung",I546="Peliatan","Gianyar",I546="Pemuteran","Buleleng",I546="Pererenan","Badung",I546="Petulu","Gianyar",I546="Saba","Gianyar",I546="Sanur","Denpasar",I546="Sanur Kaja","Denpasar",I546="Sayan","Gianyar",I546="Seminyak","Badung",I546="Seririt","Buleleng",I546="Seseh","Badung",I546="Sidemen","Karangasem",I546="Singakerta","Gianyar",I546="Singaraja","Buleleng",I546="Subagan","Karangasem",I546="Sukawati","Gianyar",I546="Tabanan","Tabanan",I546="Tanah Lot","Tabanan",I546="Tanjung Benoa","Badung",I546="Taro","Gianyar",I546="Tegallalang","Gianyar",I546="Tibubeneng","Badung",I546="Tuban","Badung",I546="Tulamben","Karangasem",I546="Ubud","Gianyar",I546="Ungasan","Badung")</f>
        <v>Badung</v>
      </c>
    </row>
    <row r="547" spans="1:11" x14ac:dyDescent="0.2">
      <c r="A547" t="s">
        <v>2207</v>
      </c>
      <c r="B547" t="s">
        <v>2</v>
      </c>
      <c r="C547" t="s">
        <v>2208</v>
      </c>
      <c r="D547">
        <v>40</v>
      </c>
      <c r="E547">
        <v>5</v>
      </c>
      <c r="F547" t="s">
        <v>74</v>
      </c>
      <c r="G547" t="s">
        <v>1264</v>
      </c>
      <c r="H547" t="s">
        <v>1265</v>
      </c>
      <c r="I547" t="s">
        <v>29</v>
      </c>
      <c r="J547" t="str" cm="1">
        <f t="array" ref="J547">_xlfn.IFS(F547="$$ - $$$","300000",F547="$","100000",F547="$$$$","500000")</f>
        <v>100000</v>
      </c>
      <c r="K547" t="str" cm="1">
        <f t="array" ref="K547">_xlfn.IFS(I547="Tegalalang","Gianyar",I547="Amed","Karangasem",I547="Anturan","Buleleng",I547="Belalang","Tabanan",I547="Beng","Gianyar",I547="Benoa","Badung",I547="Bunutan","Karangasem",I547="Candidasa","Karangasem",I547="Canggu","Badung",I547="Denpasar","Denpasar",I547="Gianyar","Gianyar",I547="Jatiluwih","Tabanan",I547="Jimbaran","Badung",I547="Kaliasem","Buleleng",I547="Karangasem","Karangasem",I547="Kedewatan","Gianyar",I547="Keliki","Gianyar",I547="Kelusa","Gianyar",I547="Kemenuh","Gianyar",I547="Kenderan","Gianyar",I547="Keramas","Gianyar",I547="Kerobokan","Badung",I547="Kerobokan Kelod","Badung",I547="Kintamani","Bangli",I547="Kuta","Badung",I547="Kuta Selatan","Badung",I547="Kutuh","Badung",I547="Legian","Badung",I547="Lodtunduh","Gianyar",I547="Lovina Beach","Buleleng",I547="Manggis","Karangasem",I547="Mas","Gianyar",I547="Munduk","Buleleng",I547="North Kuta","Badung",I547="Nusa Ceningan","Klungkung",I547="Nusa Dua","Badung",I547="Nusa Lembongan","Klungkung",I547="Nusa Penida","Klungkung",I547="Padangbai","Karangasem",I547="Payangan","Gianyar",I547="Pecatu","Badung",I547="Peliatan","Gianyar",I547="Pemuteran","Buleleng",I547="Pererenan","Badung",I547="Petulu","Gianyar",I547="Saba","Gianyar",I547="Sanur","Denpasar",I547="Sanur Kaja","Denpasar",I547="Sayan","Gianyar",I547="Seminyak","Badung",I547="Seririt","Buleleng",I547="Seseh","Badung",I547="Sidemen","Karangasem",I547="Singakerta","Gianyar",I547="Singaraja","Buleleng",I547="Subagan","Karangasem",I547="Sukawati","Gianyar",I547="Tabanan","Tabanan",I547="Tanah Lot","Tabanan",I547="Tanjung Benoa","Badung",I547="Taro","Gianyar",I547="Tegallalang","Gianyar",I547="Tibubeneng","Badung",I547="Tuban","Badung",I547="Tulamben","Karangasem",I547="Ubud","Gianyar",I547="Ungasan","Badung")</f>
        <v>Badung</v>
      </c>
    </row>
    <row r="548" spans="1:11" x14ac:dyDescent="0.2">
      <c r="A548" t="s">
        <v>747</v>
      </c>
      <c r="B548" t="s">
        <v>72</v>
      </c>
      <c r="C548" t="s">
        <v>2209</v>
      </c>
      <c r="D548">
        <v>493</v>
      </c>
      <c r="E548">
        <v>5</v>
      </c>
      <c r="F548" t="s">
        <v>74</v>
      </c>
      <c r="G548" t="s">
        <v>854</v>
      </c>
      <c r="H548" t="s">
        <v>2210</v>
      </c>
      <c r="I548" t="s">
        <v>16</v>
      </c>
      <c r="J548" t="str" cm="1">
        <f t="array" ref="J548">_xlfn.IFS(F548="$$ - $$$","300000",F548="$","100000",F548="$$$$","500000")</f>
        <v>100000</v>
      </c>
      <c r="K548" t="str" cm="1">
        <f t="array" ref="K548">_xlfn.IFS(I548="Tegalalang","Gianyar",I548="Amed","Karangasem",I548="Anturan","Buleleng",I548="Belalang","Tabanan",I548="Beng","Gianyar",I548="Benoa","Badung",I548="Bunutan","Karangasem",I548="Candidasa","Karangasem",I548="Canggu","Badung",I548="Denpasar","Denpasar",I548="Gianyar","Gianyar",I548="Jatiluwih","Tabanan",I548="Jimbaran","Badung",I548="Kaliasem","Buleleng",I548="Karangasem","Karangasem",I548="Kedewatan","Gianyar",I548="Keliki","Gianyar",I548="Kelusa","Gianyar",I548="Kemenuh","Gianyar",I548="Kenderan","Gianyar",I548="Keramas","Gianyar",I548="Kerobokan","Badung",I548="Kerobokan Kelod","Badung",I548="Kintamani","Bangli",I548="Kuta","Badung",I548="Kuta Selatan","Badung",I548="Kutuh","Badung",I548="Legian","Badung",I548="Lodtunduh","Gianyar",I548="Lovina Beach","Buleleng",I548="Manggis","Karangasem",I548="Mas","Gianyar",I548="Munduk","Buleleng",I548="North Kuta","Badung",I548="Nusa Ceningan","Klungkung",I548="Nusa Dua","Badung",I548="Nusa Lembongan","Klungkung",I548="Nusa Penida","Klungkung",I548="Padangbai","Karangasem",I548="Payangan","Gianyar",I548="Pecatu","Badung",I548="Peliatan","Gianyar",I548="Pemuteran","Buleleng",I548="Pererenan","Badung",I548="Petulu","Gianyar",I548="Saba","Gianyar",I548="Sanur","Denpasar",I548="Sanur Kaja","Denpasar",I548="Sayan","Gianyar",I548="Seminyak","Badung",I548="Seririt","Buleleng",I548="Seseh","Badung",I548="Sidemen","Karangasem",I548="Singakerta","Gianyar",I548="Singaraja","Buleleng",I548="Subagan","Karangasem",I548="Sukawati","Gianyar",I548="Tabanan","Tabanan",I548="Tanah Lot","Tabanan",I548="Tanjung Benoa","Badung",I548="Taro","Gianyar",I548="Tegallalang","Gianyar",I548="Tibubeneng","Badung",I548="Tuban","Badung",I548="Tulamben","Karangasem",I548="Ubud","Gianyar",I548="Ungasan","Badung")</f>
        <v>Gianyar</v>
      </c>
    </row>
    <row r="549" spans="1:11" x14ac:dyDescent="0.2">
      <c r="A549" t="s">
        <v>46</v>
      </c>
      <c r="B549" t="s">
        <v>47</v>
      </c>
      <c r="C549" t="s">
        <v>50</v>
      </c>
      <c r="D549">
        <v>961</v>
      </c>
      <c r="E549">
        <v>4.5</v>
      </c>
      <c r="F549" t="s">
        <v>5</v>
      </c>
      <c r="G549" t="s">
        <v>51</v>
      </c>
      <c r="H549" t="s">
        <v>52</v>
      </c>
      <c r="I549" t="s">
        <v>16</v>
      </c>
      <c r="J549" t="str" cm="1">
        <f t="array" ref="J549">_xlfn.IFS(F549="$$ - $$$","300000",F549="$","100000",F549="$$$$","500000")</f>
        <v>300000</v>
      </c>
      <c r="K549" t="str" cm="1">
        <f t="array" ref="K549">_xlfn.IFS(I549="Tegalalang","Gianyar",I549="Amed","Karangasem",I549="Anturan","Buleleng",I549="Belalang","Tabanan",I549="Beng","Gianyar",I549="Benoa","Badung",I549="Bunutan","Karangasem",I549="Candidasa","Karangasem",I549="Canggu","Badung",I549="Denpasar","Denpasar",I549="Gianyar","Gianyar",I549="Jatiluwih","Tabanan",I549="Jimbaran","Badung",I549="Kaliasem","Buleleng",I549="Karangasem","Karangasem",I549="Kedewatan","Gianyar",I549="Keliki","Gianyar",I549="Kelusa","Gianyar",I549="Kemenuh","Gianyar",I549="Kenderan","Gianyar",I549="Keramas","Gianyar",I549="Kerobokan","Badung",I549="Kerobokan Kelod","Badung",I549="Kintamani","Bangli",I549="Kuta","Badung",I549="Kuta Selatan","Badung",I549="Kutuh","Badung",I549="Legian","Badung",I549="Lodtunduh","Gianyar",I549="Lovina Beach","Buleleng",I549="Manggis","Karangasem",I549="Mas","Gianyar",I549="Munduk","Buleleng",I549="North Kuta","Badung",I549="Nusa Ceningan","Klungkung",I549="Nusa Dua","Badung",I549="Nusa Lembongan","Klungkung",I549="Nusa Penida","Klungkung",I549="Padangbai","Karangasem",I549="Payangan","Gianyar",I549="Pecatu","Badung",I549="Peliatan","Gianyar",I549="Pemuteran","Buleleng",I549="Pererenan","Badung",I549="Petulu","Gianyar",I549="Saba","Gianyar",I549="Sanur","Denpasar",I549="Sanur Kaja","Denpasar",I549="Sayan","Gianyar",I549="Seminyak","Badung",I549="Seririt","Buleleng",I549="Seseh","Badung",I549="Sidemen","Karangasem",I549="Singakerta","Gianyar",I549="Singaraja","Buleleng",I549="Subagan","Karangasem",I549="Sukawati","Gianyar",I549="Tabanan","Tabanan",I549="Tanah Lot","Tabanan",I549="Tanjung Benoa","Badung",I549="Taro","Gianyar",I549="Tegallalang","Gianyar",I549="Tibubeneng","Badung",I549="Tuban","Badung",I549="Tulamben","Karangasem",I549="Ubud","Gianyar",I549="Ungasan","Badung")</f>
        <v>Gianyar</v>
      </c>
    </row>
    <row r="550" spans="1:11" x14ac:dyDescent="0.2">
      <c r="A550" t="s">
        <v>2211</v>
      </c>
      <c r="B550" t="s">
        <v>348</v>
      </c>
      <c r="C550" t="s">
        <v>2212</v>
      </c>
      <c r="D550">
        <v>576</v>
      </c>
      <c r="E550">
        <v>4</v>
      </c>
      <c r="F550" t="s">
        <v>5</v>
      </c>
      <c r="G550" t="s">
        <v>2213</v>
      </c>
      <c r="H550" t="s">
        <v>2214</v>
      </c>
      <c r="I550" t="s">
        <v>57</v>
      </c>
      <c r="J550" t="str" cm="1">
        <f t="array" ref="J550">_xlfn.IFS(F550="$$ - $$$","300000",F550="$","100000",F550="$$$$","500000")</f>
        <v>300000</v>
      </c>
      <c r="K550" t="str" cm="1">
        <f t="array" ref="K550">_xlfn.IFS(I550="Tegalalang","Gianyar",I550="Amed","Karangasem",I550="Anturan","Buleleng",I550="Belalang","Tabanan",I550="Beng","Gianyar",I550="Benoa","Badung",I550="Bunutan","Karangasem",I550="Candidasa","Karangasem",I550="Canggu","Badung",I550="Denpasar","Denpasar",I550="Gianyar","Gianyar",I550="Jatiluwih","Tabanan",I550="Jimbaran","Badung",I550="Kaliasem","Buleleng",I550="Karangasem","Karangasem",I550="Kedewatan","Gianyar",I550="Keliki","Gianyar",I550="Kelusa","Gianyar",I550="Kemenuh","Gianyar",I550="Kenderan","Gianyar",I550="Keramas","Gianyar",I550="Kerobokan","Badung",I550="Kerobokan Kelod","Badung",I550="Kintamani","Bangli",I550="Kuta","Badung",I550="Kuta Selatan","Badung",I550="Kutuh","Badung",I550="Legian","Badung",I550="Lodtunduh","Gianyar",I550="Lovina Beach","Buleleng",I550="Manggis","Karangasem",I550="Mas","Gianyar",I550="Munduk","Buleleng",I550="North Kuta","Badung",I550="Nusa Ceningan","Klungkung",I550="Nusa Dua","Badung",I550="Nusa Lembongan","Klungkung",I550="Nusa Penida","Klungkung",I550="Padangbai","Karangasem",I550="Payangan","Gianyar",I550="Pecatu","Badung",I550="Peliatan","Gianyar",I550="Pemuteran","Buleleng",I550="Pererenan","Badung",I550="Petulu","Gianyar",I550="Saba","Gianyar",I550="Sanur","Denpasar",I550="Sanur Kaja","Denpasar",I550="Sayan","Gianyar",I550="Seminyak","Badung",I550="Seririt","Buleleng",I550="Seseh","Badung",I550="Sidemen","Karangasem",I550="Singakerta","Gianyar",I550="Singaraja","Buleleng",I550="Subagan","Karangasem",I550="Sukawati","Gianyar",I550="Tabanan","Tabanan",I550="Tanah Lot","Tabanan",I550="Tanjung Benoa","Badung",I550="Taro","Gianyar",I550="Tegallalang","Gianyar",I550="Tibubeneng","Badung",I550="Tuban","Badung",I550="Tulamben","Karangasem",I550="Ubud","Gianyar",I550="Ungasan","Badung")</f>
        <v>Badung</v>
      </c>
    </row>
    <row r="551" spans="1:11" x14ac:dyDescent="0.2">
      <c r="A551" t="s">
        <v>2215</v>
      </c>
      <c r="B551" t="s">
        <v>348</v>
      </c>
      <c r="C551" t="s">
        <v>2216</v>
      </c>
      <c r="D551">
        <v>1433</v>
      </c>
      <c r="E551">
        <v>4</v>
      </c>
      <c r="F551" t="s">
        <v>5</v>
      </c>
      <c r="G551" t="s">
        <v>2217</v>
      </c>
      <c r="H551" t="s">
        <v>2218</v>
      </c>
      <c r="I551" t="s">
        <v>29</v>
      </c>
      <c r="J551" t="str" cm="1">
        <f t="array" ref="J551">_xlfn.IFS(F551="$$ - $$$","300000",F551="$","100000",F551="$$$$","500000")</f>
        <v>300000</v>
      </c>
      <c r="K551" t="str" cm="1">
        <f t="array" ref="K551">_xlfn.IFS(I551="Tegalalang","Gianyar",I551="Amed","Karangasem",I551="Anturan","Buleleng",I551="Belalang","Tabanan",I551="Beng","Gianyar",I551="Benoa","Badung",I551="Bunutan","Karangasem",I551="Candidasa","Karangasem",I551="Canggu","Badung",I551="Denpasar","Denpasar",I551="Gianyar","Gianyar",I551="Jatiluwih","Tabanan",I551="Jimbaran","Badung",I551="Kaliasem","Buleleng",I551="Karangasem","Karangasem",I551="Kedewatan","Gianyar",I551="Keliki","Gianyar",I551="Kelusa","Gianyar",I551="Kemenuh","Gianyar",I551="Kenderan","Gianyar",I551="Keramas","Gianyar",I551="Kerobokan","Badung",I551="Kerobokan Kelod","Badung",I551="Kintamani","Bangli",I551="Kuta","Badung",I551="Kuta Selatan","Badung",I551="Kutuh","Badung",I551="Legian","Badung",I551="Lodtunduh","Gianyar",I551="Lovina Beach","Buleleng",I551="Manggis","Karangasem",I551="Mas","Gianyar",I551="Munduk","Buleleng",I551="North Kuta","Badung",I551="Nusa Ceningan","Klungkung",I551="Nusa Dua","Badung",I551="Nusa Lembongan","Klungkung",I551="Nusa Penida","Klungkung",I551="Padangbai","Karangasem",I551="Payangan","Gianyar",I551="Pecatu","Badung",I551="Peliatan","Gianyar",I551="Pemuteran","Buleleng",I551="Pererenan","Badung",I551="Petulu","Gianyar",I551="Saba","Gianyar",I551="Sanur","Denpasar",I551="Sanur Kaja","Denpasar",I551="Sayan","Gianyar",I551="Seminyak","Badung",I551="Seririt","Buleleng",I551="Seseh","Badung",I551="Sidemen","Karangasem",I551="Singakerta","Gianyar",I551="Singaraja","Buleleng",I551="Subagan","Karangasem",I551="Sukawati","Gianyar",I551="Tabanan","Tabanan",I551="Tanah Lot","Tabanan",I551="Tanjung Benoa","Badung",I551="Taro","Gianyar",I551="Tegallalang","Gianyar",I551="Tibubeneng","Badung",I551="Tuban","Badung",I551="Tulamben","Karangasem",I551="Ubud","Gianyar",I551="Ungasan","Badung")</f>
        <v>Badung</v>
      </c>
    </row>
    <row r="552" spans="1:11" x14ac:dyDescent="0.2">
      <c r="A552" t="s">
        <v>2219</v>
      </c>
      <c r="B552" t="s">
        <v>18</v>
      </c>
      <c r="C552" t="s">
        <v>2220</v>
      </c>
      <c r="D552">
        <v>92</v>
      </c>
      <c r="E552">
        <v>4</v>
      </c>
      <c r="F552" t="s">
        <v>74</v>
      </c>
      <c r="G552" t="s">
        <v>1039</v>
      </c>
      <c r="H552" t="s">
        <v>1040</v>
      </c>
      <c r="I552" t="s">
        <v>29</v>
      </c>
      <c r="J552" t="str" cm="1">
        <f t="array" ref="J552">_xlfn.IFS(F552="$$ - $$$","300000",F552="$","100000",F552="$$$$","500000")</f>
        <v>100000</v>
      </c>
      <c r="K552" t="str" cm="1">
        <f t="array" ref="K552">_xlfn.IFS(I552="Tegalalang","Gianyar",I552="Amed","Karangasem",I552="Anturan","Buleleng",I552="Belalang","Tabanan",I552="Beng","Gianyar",I552="Benoa","Badung",I552="Bunutan","Karangasem",I552="Candidasa","Karangasem",I552="Canggu","Badung",I552="Denpasar","Denpasar",I552="Gianyar","Gianyar",I552="Jatiluwih","Tabanan",I552="Jimbaran","Badung",I552="Kaliasem","Buleleng",I552="Karangasem","Karangasem",I552="Kedewatan","Gianyar",I552="Keliki","Gianyar",I552="Kelusa","Gianyar",I552="Kemenuh","Gianyar",I552="Kenderan","Gianyar",I552="Keramas","Gianyar",I552="Kerobokan","Badung",I552="Kerobokan Kelod","Badung",I552="Kintamani","Bangli",I552="Kuta","Badung",I552="Kuta Selatan","Badung",I552="Kutuh","Badung",I552="Legian","Badung",I552="Lodtunduh","Gianyar",I552="Lovina Beach","Buleleng",I552="Manggis","Karangasem",I552="Mas","Gianyar",I552="Munduk","Buleleng",I552="North Kuta","Badung",I552="Nusa Ceningan","Klungkung",I552="Nusa Dua","Badung",I552="Nusa Lembongan","Klungkung",I552="Nusa Penida","Klungkung",I552="Padangbai","Karangasem",I552="Payangan","Gianyar",I552="Pecatu","Badung",I552="Peliatan","Gianyar",I552="Pemuteran","Buleleng",I552="Pererenan","Badung",I552="Petulu","Gianyar",I552="Saba","Gianyar",I552="Sanur","Denpasar",I552="Sanur Kaja","Denpasar",I552="Sayan","Gianyar",I552="Seminyak","Badung",I552="Seririt","Buleleng",I552="Seseh","Badung",I552="Sidemen","Karangasem",I552="Singakerta","Gianyar",I552="Singaraja","Buleleng",I552="Subagan","Karangasem",I552="Sukawati","Gianyar",I552="Tabanan","Tabanan",I552="Tanah Lot","Tabanan",I552="Tanjung Benoa","Badung",I552="Taro","Gianyar",I552="Tegallalang","Gianyar",I552="Tibubeneng","Badung",I552="Tuban","Badung",I552="Tulamben","Karangasem",I552="Ubud","Gianyar",I552="Ungasan","Badung")</f>
        <v>Badung</v>
      </c>
    </row>
    <row r="553" spans="1:11" x14ac:dyDescent="0.2">
      <c r="A553" t="s">
        <v>2221</v>
      </c>
      <c r="B553" t="s">
        <v>78</v>
      </c>
      <c r="C553" t="s">
        <v>2222</v>
      </c>
      <c r="D553">
        <v>287</v>
      </c>
      <c r="E553">
        <v>4.5</v>
      </c>
      <c r="F553" t="s">
        <v>74</v>
      </c>
      <c r="G553" t="s">
        <v>2223</v>
      </c>
      <c r="H553" t="s">
        <v>2224</v>
      </c>
      <c r="I553" t="s">
        <v>450</v>
      </c>
      <c r="J553" t="str" cm="1">
        <f t="array" ref="J553">_xlfn.IFS(F553="$$ - $$$","300000",F553="$","100000",F553="$$$$","500000")</f>
        <v>100000</v>
      </c>
      <c r="K553" t="str" cm="1">
        <f t="array" ref="K553">_xlfn.IFS(I553="Tegalalang","Gianyar",I553="Amed","Karangasem",I553="Anturan","Buleleng",I553="Belalang","Tabanan",I553="Beng","Gianyar",I553="Benoa","Badung",I553="Bunutan","Karangasem",I553="Candidasa","Karangasem",I553="Canggu","Badung",I553="Denpasar","Denpasar",I553="Gianyar","Gianyar",I553="Jatiluwih","Tabanan",I553="Jimbaran","Badung",I553="Kaliasem","Buleleng",I553="Karangasem","Karangasem",I553="Kedewatan","Gianyar",I553="Keliki","Gianyar",I553="Kelusa","Gianyar",I553="Kemenuh","Gianyar",I553="Kenderan","Gianyar",I553="Keramas","Gianyar",I553="Kerobokan","Badung",I553="Kerobokan Kelod","Badung",I553="Kintamani","Bangli",I553="Kuta","Badung",I553="Kuta Selatan","Badung",I553="Kutuh","Badung",I553="Legian","Badung",I553="Lodtunduh","Gianyar",I553="Lovina Beach","Buleleng",I553="Manggis","Karangasem",I553="Mas","Gianyar",I553="Munduk","Buleleng",I553="North Kuta","Badung",I553="Nusa Ceningan","Klungkung",I553="Nusa Dua","Badung",I553="Nusa Lembongan","Klungkung",I553="Nusa Penida","Klungkung",I553="Padangbai","Karangasem",I553="Payangan","Gianyar",I553="Pecatu","Badung",I553="Peliatan","Gianyar",I553="Pemuteran","Buleleng",I553="Pererenan","Badung",I553="Petulu","Gianyar",I553="Saba","Gianyar",I553="Sanur","Denpasar",I553="Sanur Kaja","Denpasar",I553="Sayan","Gianyar",I553="Seminyak","Badung",I553="Seririt","Buleleng",I553="Seseh","Badung",I553="Sidemen","Karangasem",I553="Singakerta","Gianyar",I553="Singaraja","Buleleng",I553="Subagan","Karangasem",I553="Sukawati","Gianyar",I553="Tabanan","Tabanan",I553="Tanah Lot","Tabanan",I553="Tanjung Benoa","Badung",I553="Taro","Gianyar",I553="Tegallalang","Gianyar",I553="Tibubeneng","Badung",I553="Tuban","Badung",I553="Tulamben","Karangasem",I553="Ubud","Gianyar",I553="Ungasan","Badung")</f>
        <v>Badung</v>
      </c>
    </row>
    <row r="554" spans="1:11" x14ac:dyDescent="0.2">
      <c r="A554" t="s">
        <v>2225</v>
      </c>
      <c r="B554" t="s">
        <v>18</v>
      </c>
      <c r="C554" t="s">
        <v>2226</v>
      </c>
      <c r="D554">
        <v>20</v>
      </c>
      <c r="E554">
        <v>5</v>
      </c>
      <c r="F554" t="s">
        <v>74</v>
      </c>
      <c r="G554" t="s">
        <v>2227</v>
      </c>
      <c r="H554" t="s">
        <v>2228</v>
      </c>
      <c r="I554" t="s">
        <v>1470</v>
      </c>
      <c r="J554" t="str" cm="1">
        <f t="array" ref="J554">_xlfn.IFS(F554="$$ - $$$","300000",F554="$","100000",F554="$$$$","500000")</f>
        <v>100000</v>
      </c>
      <c r="K554" t="str" cm="1">
        <f t="array" ref="K554">_xlfn.IFS(I554="Tegalalang","Gianyar",I554="Amed","Karangasem",I554="Anturan","Buleleng",I554="Belalang","Tabanan",I554="Beng","Gianyar",I554="Benoa","Badung",I554="Bunutan","Karangasem",I554="Candidasa","Karangasem",I554="Canggu","Badung",I554="Denpasar","Denpasar",I554="Gianyar","Gianyar",I554="Jatiluwih","Tabanan",I554="Jimbaran","Badung",I554="Kaliasem","Buleleng",I554="Karangasem","Karangasem",I554="Kedewatan","Gianyar",I554="Keliki","Gianyar",I554="Kelusa","Gianyar",I554="Kemenuh","Gianyar",I554="Kenderan","Gianyar",I554="Keramas","Gianyar",I554="Kerobokan","Badung",I554="Kerobokan Kelod","Badung",I554="Kintamani","Bangli",I554="Kuta","Badung",I554="Kuta Selatan","Badung",I554="Kutuh","Badung",I554="Legian","Badung",I554="Lodtunduh","Gianyar",I554="Lovina Beach","Buleleng",I554="Manggis","Karangasem",I554="Mas","Gianyar",I554="Munduk","Buleleng",I554="North Kuta","Badung",I554="Nusa Ceningan","Klungkung",I554="Nusa Dua","Badung",I554="Nusa Lembongan","Klungkung",I554="Nusa Penida","Klungkung",I554="Padangbai","Karangasem",I554="Payangan","Gianyar",I554="Pecatu","Badung",I554="Peliatan","Gianyar",I554="Pemuteran","Buleleng",I554="Pererenan","Badung",I554="Petulu","Gianyar",I554="Saba","Gianyar",I554="Sanur","Denpasar",I554="Sanur Kaja","Denpasar",I554="Sayan","Gianyar",I554="Seminyak","Badung",I554="Seririt","Buleleng",I554="Seseh","Badung",I554="Sidemen","Karangasem",I554="Singakerta","Gianyar",I554="Singaraja","Buleleng",I554="Subagan","Karangasem",I554="Sukawati","Gianyar",I554="Tabanan","Tabanan",I554="Tanah Lot","Tabanan",I554="Tanjung Benoa","Badung",I554="Taro","Gianyar",I554="Tegallalang","Gianyar",I554="Tibubeneng","Badung",I554="Tuban","Badung",I554="Tulamben","Karangasem",I554="Ubud","Gianyar",I554="Ungasan","Badung")</f>
        <v>Tabanan</v>
      </c>
    </row>
    <row r="555" spans="1:11" x14ac:dyDescent="0.2">
      <c r="A555" t="s">
        <v>2229</v>
      </c>
      <c r="B555" t="s">
        <v>129</v>
      </c>
      <c r="C555" t="s">
        <v>2230</v>
      </c>
      <c r="D555">
        <v>895</v>
      </c>
      <c r="E555">
        <v>4.5</v>
      </c>
      <c r="F555" t="s">
        <v>5</v>
      </c>
      <c r="G555" t="s">
        <v>2231</v>
      </c>
      <c r="H555" t="s">
        <v>2232</v>
      </c>
      <c r="I555" t="s">
        <v>39</v>
      </c>
      <c r="J555" t="str" cm="1">
        <f t="array" ref="J555">_xlfn.IFS(F555="$$ - $$$","300000",F555="$","100000",F555="$$$$","500000")</f>
        <v>300000</v>
      </c>
      <c r="K555" t="str" cm="1">
        <f t="array" ref="K555">_xlfn.IFS(I555="Tegalalang","Gianyar",I555="Amed","Karangasem",I555="Anturan","Buleleng",I555="Belalang","Tabanan",I555="Beng","Gianyar",I555="Benoa","Badung",I555="Bunutan","Karangasem",I555="Candidasa","Karangasem",I555="Canggu","Badung",I555="Denpasar","Denpasar",I555="Gianyar","Gianyar",I555="Jatiluwih","Tabanan",I555="Jimbaran","Badung",I555="Kaliasem","Buleleng",I555="Karangasem","Karangasem",I555="Kedewatan","Gianyar",I555="Keliki","Gianyar",I555="Kelusa","Gianyar",I555="Kemenuh","Gianyar",I555="Kenderan","Gianyar",I555="Keramas","Gianyar",I555="Kerobokan","Badung",I555="Kerobokan Kelod","Badung",I555="Kintamani","Bangli",I555="Kuta","Badung",I555="Kuta Selatan","Badung",I555="Kutuh","Badung",I555="Legian","Badung",I555="Lodtunduh","Gianyar",I555="Lovina Beach","Buleleng",I555="Manggis","Karangasem",I555="Mas","Gianyar",I555="Munduk","Buleleng",I555="North Kuta","Badung",I555="Nusa Ceningan","Klungkung",I555="Nusa Dua","Badung",I555="Nusa Lembongan","Klungkung",I555="Nusa Penida","Klungkung",I555="Padangbai","Karangasem",I555="Payangan","Gianyar",I555="Pecatu","Badung",I555="Peliatan","Gianyar",I555="Pemuteran","Buleleng",I555="Pererenan","Badung",I555="Petulu","Gianyar",I555="Saba","Gianyar",I555="Sanur","Denpasar",I555="Sanur Kaja","Denpasar",I555="Sayan","Gianyar",I555="Seminyak","Badung",I555="Seririt","Buleleng",I555="Seseh","Badung",I555="Sidemen","Karangasem",I555="Singakerta","Gianyar",I555="Singaraja","Buleleng",I555="Subagan","Karangasem",I555="Sukawati","Gianyar",I555="Tabanan","Tabanan",I555="Tanah Lot","Tabanan",I555="Tanjung Benoa","Badung",I555="Taro","Gianyar",I555="Tegallalang","Gianyar",I555="Tibubeneng","Badung",I555="Tuban","Badung",I555="Tulamben","Karangasem",I555="Ubud","Gianyar",I555="Ungasan","Badung")</f>
        <v>Badung</v>
      </c>
    </row>
    <row r="556" spans="1:11" x14ac:dyDescent="0.2">
      <c r="A556" t="s">
        <v>2233</v>
      </c>
      <c r="B556" t="s">
        <v>2</v>
      </c>
      <c r="C556" t="s">
        <v>2234</v>
      </c>
      <c r="D556">
        <v>116</v>
      </c>
      <c r="E556">
        <v>5</v>
      </c>
      <c r="F556" t="s">
        <v>5</v>
      </c>
      <c r="G556" t="s">
        <v>2235</v>
      </c>
      <c r="H556" t="s">
        <v>2236</v>
      </c>
      <c r="I556" t="s">
        <v>2165</v>
      </c>
      <c r="J556" t="str" cm="1">
        <f t="array" ref="J556">_xlfn.IFS(F556="$$ - $$$","300000",F556="$","100000",F556="$$$$","500000")</f>
        <v>300000</v>
      </c>
      <c r="K556" t="str" cm="1">
        <f t="array" ref="K556">_xlfn.IFS(I556="Tegalalang","Gianyar",I556="Amed","Karangasem",I556="Anturan","Buleleng",I556="Belalang","Tabanan",I556="Beng","Gianyar",I556="Benoa","Badung",I556="Bunutan","Karangasem",I556="Candidasa","Karangasem",I556="Canggu","Badung",I556="Denpasar","Denpasar",I556="Gianyar","Gianyar",I556="Jatiluwih","Tabanan",I556="Jimbaran","Badung",I556="Kaliasem","Buleleng",I556="Karangasem","Karangasem",I556="Kedewatan","Gianyar",I556="Keliki","Gianyar",I556="Kelusa","Gianyar",I556="Kemenuh","Gianyar",I556="Kenderan","Gianyar",I556="Keramas","Gianyar",I556="Kerobokan","Badung",I556="Kerobokan Kelod","Badung",I556="Kintamani","Bangli",I556="Kuta","Badung",I556="Kuta Selatan","Badung",I556="Kutuh","Badung",I556="Legian","Badung",I556="Lodtunduh","Gianyar",I556="Lovina Beach","Buleleng",I556="Manggis","Karangasem",I556="Mas","Gianyar",I556="Munduk","Buleleng",I556="North Kuta","Badung",I556="Nusa Ceningan","Klungkung",I556="Nusa Dua","Badung",I556="Nusa Lembongan","Klungkung",I556="Nusa Penida","Klungkung",I556="Padangbai","Karangasem",I556="Payangan","Gianyar",I556="Pecatu","Badung",I556="Peliatan","Gianyar",I556="Pemuteran","Buleleng",I556="Pererenan","Badung",I556="Petulu","Gianyar",I556="Saba","Gianyar",I556="Sanur","Denpasar",I556="Sanur Kaja","Denpasar",I556="Sayan","Gianyar",I556="Seminyak","Badung",I556="Seririt","Buleleng",I556="Seseh","Badung",I556="Sidemen","Karangasem",I556="Singakerta","Gianyar",I556="Singaraja","Buleleng",I556="Subagan","Karangasem",I556="Sukawati","Gianyar",I556="Tabanan","Tabanan",I556="Tanah Lot","Tabanan",I556="Tanjung Benoa","Badung",I556="Taro","Gianyar",I556="Tegallalang","Gianyar",I556="Tibubeneng","Badung",I556="Tuban","Badung",I556="Tulamben","Karangasem",I556="Ubud","Gianyar",I556="Ungasan","Badung")</f>
        <v>Gianyar</v>
      </c>
    </row>
    <row r="557" spans="1:11" x14ac:dyDescent="0.2">
      <c r="A557" t="s">
        <v>2237</v>
      </c>
      <c r="B557" t="s">
        <v>993</v>
      </c>
      <c r="C557" t="s">
        <v>2238</v>
      </c>
      <c r="D557">
        <v>39</v>
      </c>
      <c r="E557">
        <v>5</v>
      </c>
      <c r="F557" t="s">
        <v>26</v>
      </c>
      <c r="G557" t="s">
        <v>2239</v>
      </c>
      <c r="H557" t="s">
        <v>2240</v>
      </c>
      <c r="I557" t="s">
        <v>115</v>
      </c>
      <c r="J557" t="str" cm="1">
        <f t="array" ref="J557">_xlfn.IFS(F557="$$ - $$$","300000",F557="$","100000",F557="$$$$","500000")</f>
        <v>500000</v>
      </c>
      <c r="K557" t="str" cm="1">
        <f t="array" ref="K557">_xlfn.IFS(I557="Tegalalang","Gianyar",I557="Amed","Karangasem",I557="Anturan","Buleleng",I557="Belalang","Tabanan",I557="Beng","Gianyar",I557="Benoa","Badung",I557="Bunutan","Karangasem",I557="Candidasa","Karangasem",I557="Canggu","Badung",I557="Denpasar","Denpasar",I557="Gianyar","Gianyar",I557="Jatiluwih","Tabanan",I557="Jimbaran","Badung",I557="Kaliasem","Buleleng",I557="Karangasem","Karangasem",I557="Kedewatan","Gianyar",I557="Keliki","Gianyar",I557="Kelusa","Gianyar",I557="Kemenuh","Gianyar",I557="Kenderan","Gianyar",I557="Keramas","Gianyar",I557="Kerobokan","Badung",I557="Kerobokan Kelod","Badung",I557="Kintamani","Bangli",I557="Kuta","Badung",I557="Kuta Selatan","Badung",I557="Kutuh","Badung",I557="Legian","Badung",I557="Lodtunduh","Gianyar",I557="Lovina Beach","Buleleng",I557="Manggis","Karangasem",I557="Mas","Gianyar",I557="Munduk","Buleleng",I557="North Kuta","Badung",I557="Nusa Ceningan","Klungkung",I557="Nusa Dua","Badung",I557="Nusa Lembongan","Klungkung",I557="Nusa Penida","Klungkung",I557="Padangbai","Karangasem",I557="Payangan","Gianyar",I557="Pecatu","Badung",I557="Peliatan","Gianyar",I557="Pemuteran","Buleleng",I557="Pererenan","Badung",I557="Petulu","Gianyar",I557="Saba","Gianyar",I557="Sanur","Denpasar",I557="Sanur Kaja","Denpasar",I557="Sayan","Gianyar",I557="Seminyak","Badung",I557="Seririt","Buleleng",I557="Seseh","Badung",I557="Sidemen","Karangasem",I557="Singakerta","Gianyar",I557="Singaraja","Buleleng",I557="Subagan","Karangasem",I557="Sukawati","Gianyar",I557="Tabanan","Tabanan",I557="Tanah Lot","Tabanan",I557="Tanjung Benoa","Badung",I557="Taro","Gianyar",I557="Tegallalang","Gianyar",I557="Tibubeneng","Badung",I557="Tuban","Badung",I557="Tulamben","Karangasem",I557="Ubud","Gianyar",I557="Ungasan","Badung")</f>
        <v>Badung</v>
      </c>
    </row>
    <row r="558" spans="1:11" x14ac:dyDescent="0.2">
      <c r="A558" t="s">
        <v>2241</v>
      </c>
      <c r="B558" t="s">
        <v>129</v>
      </c>
      <c r="C558" t="s">
        <v>2242</v>
      </c>
      <c r="D558">
        <v>426</v>
      </c>
      <c r="E558">
        <v>5</v>
      </c>
      <c r="F558" t="s">
        <v>5</v>
      </c>
      <c r="G558" t="s">
        <v>2243</v>
      </c>
      <c r="H558" t="s">
        <v>2244</v>
      </c>
      <c r="I558" t="s">
        <v>57</v>
      </c>
      <c r="J558" t="str" cm="1">
        <f t="array" ref="J558">_xlfn.IFS(F558="$$ - $$$","300000",F558="$","100000",F558="$$$$","500000")</f>
        <v>300000</v>
      </c>
      <c r="K558" t="str" cm="1">
        <f t="array" ref="K558">_xlfn.IFS(I558="Tegalalang","Gianyar",I558="Amed","Karangasem",I558="Anturan","Buleleng",I558="Belalang","Tabanan",I558="Beng","Gianyar",I558="Benoa","Badung",I558="Bunutan","Karangasem",I558="Candidasa","Karangasem",I558="Canggu","Badung",I558="Denpasar","Denpasar",I558="Gianyar","Gianyar",I558="Jatiluwih","Tabanan",I558="Jimbaran","Badung",I558="Kaliasem","Buleleng",I558="Karangasem","Karangasem",I558="Kedewatan","Gianyar",I558="Keliki","Gianyar",I558="Kelusa","Gianyar",I558="Kemenuh","Gianyar",I558="Kenderan","Gianyar",I558="Keramas","Gianyar",I558="Kerobokan","Badung",I558="Kerobokan Kelod","Badung",I558="Kintamani","Bangli",I558="Kuta","Badung",I558="Kuta Selatan","Badung",I558="Kutuh","Badung",I558="Legian","Badung",I558="Lodtunduh","Gianyar",I558="Lovina Beach","Buleleng",I558="Manggis","Karangasem",I558="Mas","Gianyar",I558="Munduk","Buleleng",I558="North Kuta","Badung",I558="Nusa Ceningan","Klungkung",I558="Nusa Dua","Badung",I558="Nusa Lembongan","Klungkung",I558="Nusa Penida","Klungkung",I558="Padangbai","Karangasem",I558="Payangan","Gianyar",I558="Pecatu","Badung",I558="Peliatan","Gianyar",I558="Pemuteran","Buleleng",I558="Pererenan","Badung",I558="Petulu","Gianyar",I558="Saba","Gianyar",I558="Sanur","Denpasar",I558="Sanur Kaja","Denpasar",I558="Sayan","Gianyar",I558="Seminyak","Badung",I558="Seririt","Buleleng",I558="Seseh","Badung",I558="Sidemen","Karangasem",I558="Singakerta","Gianyar",I558="Singaraja","Buleleng",I558="Subagan","Karangasem",I558="Sukawati","Gianyar",I558="Tabanan","Tabanan",I558="Tanah Lot","Tabanan",I558="Tanjung Benoa","Badung",I558="Taro","Gianyar",I558="Tegallalang","Gianyar",I558="Tibubeneng","Badung",I558="Tuban","Badung",I558="Tulamben","Karangasem",I558="Ubud","Gianyar",I558="Ungasan","Badung")</f>
        <v>Badung</v>
      </c>
    </row>
    <row r="559" spans="1:11" x14ac:dyDescent="0.2">
      <c r="A559" t="s">
        <v>2245</v>
      </c>
      <c r="B559" t="s">
        <v>72</v>
      </c>
      <c r="C559" t="s">
        <v>2246</v>
      </c>
      <c r="D559">
        <v>1170</v>
      </c>
      <c r="E559">
        <v>4.5</v>
      </c>
      <c r="F559" t="s">
        <v>5</v>
      </c>
      <c r="G559" t="s">
        <v>2247</v>
      </c>
      <c r="H559" t="s">
        <v>2248</v>
      </c>
      <c r="I559" t="s">
        <v>87</v>
      </c>
      <c r="J559" t="str" cm="1">
        <f t="array" ref="J559">_xlfn.IFS(F559="$$ - $$$","300000",F559="$","100000",F559="$$$$","500000")</f>
        <v>300000</v>
      </c>
      <c r="K559" t="str" cm="1">
        <f t="array" ref="K559">_xlfn.IFS(I559="Tegalalang","Gianyar",I559="Amed","Karangasem",I559="Anturan","Buleleng",I559="Belalang","Tabanan",I559="Beng","Gianyar",I559="Benoa","Badung",I559="Bunutan","Karangasem",I559="Candidasa","Karangasem",I559="Canggu","Badung",I559="Denpasar","Denpasar",I559="Gianyar","Gianyar",I559="Jatiluwih","Tabanan",I559="Jimbaran","Badung",I559="Kaliasem","Buleleng",I559="Karangasem","Karangasem",I559="Kedewatan","Gianyar",I559="Keliki","Gianyar",I559="Kelusa","Gianyar",I559="Kemenuh","Gianyar",I559="Kenderan","Gianyar",I559="Keramas","Gianyar",I559="Kerobokan","Badung",I559="Kerobokan Kelod","Badung",I559="Kintamani","Bangli",I559="Kuta","Badung",I559="Kuta Selatan","Badung",I559="Kutuh","Badung",I559="Legian","Badung",I559="Lodtunduh","Gianyar",I559="Lovina Beach","Buleleng",I559="Manggis","Karangasem",I559="Mas","Gianyar",I559="Munduk","Buleleng",I559="North Kuta","Badung",I559="Nusa Ceningan","Klungkung",I559="Nusa Dua","Badung",I559="Nusa Lembongan","Klungkung",I559="Nusa Penida","Klungkung",I559="Padangbai","Karangasem",I559="Payangan","Gianyar",I559="Pecatu","Badung",I559="Peliatan","Gianyar",I559="Pemuteran","Buleleng",I559="Pererenan","Badung",I559="Petulu","Gianyar",I559="Saba","Gianyar",I559="Sanur","Denpasar",I559="Sanur Kaja","Denpasar",I559="Sayan","Gianyar",I559="Seminyak","Badung",I559="Seririt","Buleleng",I559="Seseh","Badung",I559="Sidemen","Karangasem",I559="Singakerta","Gianyar",I559="Singaraja","Buleleng",I559="Subagan","Karangasem",I559="Sukawati","Gianyar",I559="Tabanan","Tabanan",I559="Tanah Lot","Tabanan",I559="Tanjung Benoa","Badung",I559="Taro","Gianyar",I559="Tegallalang","Gianyar",I559="Tibubeneng","Badung",I559="Tuban","Badung",I559="Tulamben","Karangasem",I559="Ubud","Gianyar",I559="Ungasan","Badung")</f>
        <v>Denpasar</v>
      </c>
    </row>
    <row r="560" spans="1:11" x14ac:dyDescent="0.2">
      <c r="A560" t="s">
        <v>306</v>
      </c>
      <c r="B560" t="s">
        <v>48</v>
      </c>
      <c r="C560" t="s">
        <v>308</v>
      </c>
      <c r="D560">
        <v>587</v>
      </c>
      <c r="E560">
        <v>5</v>
      </c>
      <c r="F560" t="s">
        <v>5</v>
      </c>
      <c r="G560" t="s">
        <v>309</v>
      </c>
      <c r="H560" t="s">
        <v>310</v>
      </c>
      <c r="I560" t="s">
        <v>16</v>
      </c>
      <c r="J560" t="str" cm="1">
        <f t="array" ref="J560">_xlfn.IFS(F560="$$ - $$$","300000",F560="$","100000",F560="$$$$","500000")</f>
        <v>300000</v>
      </c>
      <c r="K560" t="str" cm="1">
        <f t="array" ref="K560">_xlfn.IFS(I560="Tegalalang","Gianyar",I560="Amed","Karangasem",I560="Anturan","Buleleng",I560="Belalang","Tabanan",I560="Beng","Gianyar",I560="Benoa","Badung",I560="Bunutan","Karangasem",I560="Candidasa","Karangasem",I560="Canggu","Badung",I560="Denpasar","Denpasar",I560="Gianyar","Gianyar",I560="Jatiluwih","Tabanan",I560="Jimbaran","Badung",I560="Kaliasem","Buleleng",I560="Karangasem","Karangasem",I560="Kedewatan","Gianyar",I560="Keliki","Gianyar",I560="Kelusa","Gianyar",I560="Kemenuh","Gianyar",I560="Kenderan","Gianyar",I560="Keramas","Gianyar",I560="Kerobokan","Badung",I560="Kerobokan Kelod","Badung",I560="Kintamani","Bangli",I560="Kuta","Badung",I560="Kuta Selatan","Badung",I560="Kutuh","Badung",I560="Legian","Badung",I560="Lodtunduh","Gianyar",I560="Lovina Beach","Buleleng",I560="Manggis","Karangasem",I560="Mas","Gianyar",I560="Munduk","Buleleng",I560="North Kuta","Badung",I560="Nusa Ceningan","Klungkung",I560="Nusa Dua","Badung",I560="Nusa Lembongan","Klungkung",I560="Nusa Penida","Klungkung",I560="Padangbai","Karangasem",I560="Payangan","Gianyar",I560="Pecatu","Badung",I560="Peliatan","Gianyar",I560="Pemuteran","Buleleng",I560="Pererenan","Badung",I560="Petulu","Gianyar",I560="Saba","Gianyar",I560="Sanur","Denpasar",I560="Sanur Kaja","Denpasar",I560="Sayan","Gianyar",I560="Seminyak","Badung",I560="Seririt","Buleleng",I560="Seseh","Badung",I560="Sidemen","Karangasem",I560="Singakerta","Gianyar",I560="Singaraja","Buleleng",I560="Subagan","Karangasem",I560="Sukawati","Gianyar",I560="Tabanan","Tabanan",I560="Tanah Lot","Tabanan",I560="Tanjung Benoa","Badung",I560="Taro","Gianyar",I560="Tegallalang","Gianyar",I560="Tibubeneng","Badung",I560="Tuban","Badung",I560="Tulamben","Karangasem",I560="Ubud","Gianyar",I560="Ungasan","Badung")</f>
        <v>Gianyar</v>
      </c>
    </row>
    <row r="561" spans="1:11" x14ac:dyDescent="0.2">
      <c r="A561" t="s">
        <v>2249</v>
      </c>
      <c r="B561" t="s">
        <v>78</v>
      </c>
      <c r="C561" t="s">
        <v>2250</v>
      </c>
      <c r="D561">
        <v>243</v>
      </c>
      <c r="E561">
        <v>4.5</v>
      </c>
      <c r="F561" t="s">
        <v>5</v>
      </c>
      <c r="G561" t="s">
        <v>2251</v>
      </c>
      <c r="H561" t="s">
        <v>2252</v>
      </c>
      <c r="I561" t="s">
        <v>87</v>
      </c>
      <c r="J561" t="str" cm="1">
        <f t="array" ref="J561">_xlfn.IFS(F561="$$ - $$$","300000",F561="$","100000",F561="$$$$","500000")</f>
        <v>300000</v>
      </c>
      <c r="K561" t="str" cm="1">
        <f t="array" ref="K561">_xlfn.IFS(I561="Tegalalang","Gianyar",I561="Amed","Karangasem",I561="Anturan","Buleleng",I561="Belalang","Tabanan",I561="Beng","Gianyar",I561="Benoa","Badung",I561="Bunutan","Karangasem",I561="Candidasa","Karangasem",I561="Canggu","Badung",I561="Denpasar","Denpasar",I561="Gianyar","Gianyar",I561="Jatiluwih","Tabanan",I561="Jimbaran","Badung",I561="Kaliasem","Buleleng",I561="Karangasem","Karangasem",I561="Kedewatan","Gianyar",I561="Keliki","Gianyar",I561="Kelusa","Gianyar",I561="Kemenuh","Gianyar",I561="Kenderan","Gianyar",I561="Keramas","Gianyar",I561="Kerobokan","Badung",I561="Kerobokan Kelod","Badung",I561="Kintamani","Bangli",I561="Kuta","Badung",I561="Kuta Selatan","Badung",I561="Kutuh","Badung",I561="Legian","Badung",I561="Lodtunduh","Gianyar",I561="Lovina Beach","Buleleng",I561="Manggis","Karangasem",I561="Mas","Gianyar",I561="Munduk","Buleleng",I561="North Kuta","Badung",I561="Nusa Ceningan","Klungkung",I561="Nusa Dua","Badung",I561="Nusa Lembongan","Klungkung",I561="Nusa Penida","Klungkung",I561="Padangbai","Karangasem",I561="Payangan","Gianyar",I561="Pecatu","Badung",I561="Peliatan","Gianyar",I561="Pemuteran","Buleleng",I561="Pererenan","Badung",I561="Petulu","Gianyar",I561="Saba","Gianyar",I561="Sanur","Denpasar",I561="Sanur Kaja","Denpasar",I561="Sayan","Gianyar",I561="Seminyak","Badung",I561="Seririt","Buleleng",I561="Seseh","Badung",I561="Sidemen","Karangasem",I561="Singakerta","Gianyar",I561="Singaraja","Buleleng",I561="Subagan","Karangasem",I561="Sukawati","Gianyar",I561="Tabanan","Tabanan",I561="Tanah Lot","Tabanan",I561="Tanjung Benoa","Badung",I561="Taro","Gianyar",I561="Tegallalang","Gianyar",I561="Tibubeneng","Badung",I561="Tuban","Badung",I561="Tulamben","Karangasem",I561="Ubud","Gianyar",I561="Ungasan","Badung")</f>
        <v>Denpasar</v>
      </c>
    </row>
    <row r="562" spans="1:11" x14ac:dyDescent="0.2">
      <c r="A562" t="s">
        <v>2253</v>
      </c>
      <c r="B562" t="s">
        <v>616</v>
      </c>
      <c r="C562" t="s">
        <v>2254</v>
      </c>
      <c r="D562">
        <v>704</v>
      </c>
      <c r="E562">
        <v>4</v>
      </c>
      <c r="F562" t="s">
        <v>5</v>
      </c>
      <c r="G562" t="s">
        <v>2255</v>
      </c>
      <c r="H562" t="s">
        <v>2256</v>
      </c>
      <c r="I562" t="s">
        <v>248</v>
      </c>
      <c r="J562" t="str" cm="1">
        <f t="array" ref="J562">_xlfn.IFS(F562="$$ - $$$","300000",F562="$","100000",F562="$$$$","500000")</f>
        <v>300000</v>
      </c>
      <c r="K562" t="str" cm="1">
        <f t="array" ref="K562">_xlfn.IFS(I562="Tegalalang","Gianyar",I562="Amed","Karangasem",I562="Anturan","Buleleng",I562="Belalang","Tabanan",I562="Beng","Gianyar",I562="Benoa","Badung",I562="Bunutan","Karangasem",I562="Candidasa","Karangasem",I562="Canggu","Badung",I562="Denpasar","Denpasar",I562="Gianyar","Gianyar",I562="Jatiluwih","Tabanan",I562="Jimbaran","Badung",I562="Kaliasem","Buleleng",I562="Karangasem","Karangasem",I562="Kedewatan","Gianyar",I562="Keliki","Gianyar",I562="Kelusa","Gianyar",I562="Kemenuh","Gianyar",I562="Kenderan","Gianyar",I562="Keramas","Gianyar",I562="Kerobokan","Badung",I562="Kerobokan Kelod","Badung",I562="Kintamani","Bangli",I562="Kuta","Badung",I562="Kuta Selatan","Badung",I562="Kutuh","Badung",I562="Legian","Badung",I562="Lodtunduh","Gianyar",I562="Lovina Beach","Buleleng",I562="Manggis","Karangasem",I562="Mas","Gianyar",I562="Munduk","Buleleng",I562="North Kuta","Badung",I562="Nusa Ceningan","Klungkung",I562="Nusa Dua","Badung",I562="Nusa Lembongan","Klungkung",I562="Nusa Penida","Klungkung",I562="Padangbai","Karangasem",I562="Payangan","Gianyar",I562="Pecatu","Badung",I562="Peliatan","Gianyar",I562="Pemuteran","Buleleng",I562="Pererenan","Badung",I562="Petulu","Gianyar",I562="Saba","Gianyar",I562="Sanur","Denpasar",I562="Sanur Kaja","Denpasar",I562="Sayan","Gianyar",I562="Seminyak","Badung",I562="Seririt","Buleleng",I562="Seseh","Badung",I562="Sidemen","Karangasem",I562="Singakerta","Gianyar",I562="Singaraja","Buleleng",I562="Subagan","Karangasem",I562="Sukawati","Gianyar",I562="Tabanan","Tabanan",I562="Tanah Lot","Tabanan",I562="Tanjung Benoa","Badung",I562="Taro","Gianyar",I562="Tegallalang","Gianyar",I562="Tibubeneng","Badung",I562="Tuban","Badung",I562="Tulamben","Karangasem",I562="Ubud","Gianyar",I562="Ungasan","Badung")</f>
        <v>Badung</v>
      </c>
    </row>
    <row r="563" spans="1:11" x14ac:dyDescent="0.2">
      <c r="A563" t="s">
        <v>2257</v>
      </c>
      <c r="B563" t="s">
        <v>129</v>
      </c>
      <c r="C563" t="s">
        <v>2258</v>
      </c>
      <c r="D563">
        <v>301</v>
      </c>
      <c r="E563">
        <v>5</v>
      </c>
      <c r="F563" t="s">
        <v>74</v>
      </c>
      <c r="G563" t="s">
        <v>2259</v>
      </c>
      <c r="H563" t="s">
        <v>2260</v>
      </c>
      <c r="I563" t="s">
        <v>16</v>
      </c>
      <c r="J563" t="str" cm="1">
        <f t="array" ref="J563">_xlfn.IFS(F563="$$ - $$$","300000",F563="$","100000",F563="$$$$","500000")</f>
        <v>100000</v>
      </c>
      <c r="K563" t="str" cm="1">
        <f t="array" ref="K563">_xlfn.IFS(I563="Tegalalang","Gianyar",I563="Amed","Karangasem",I563="Anturan","Buleleng",I563="Belalang","Tabanan",I563="Beng","Gianyar",I563="Benoa","Badung",I563="Bunutan","Karangasem",I563="Candidasa","Karangasem",I563="Canggu","Badung",I563="Denpasar","Denpasar",I563="Gianyar","Gianyar",I563="Jatiluwih","Tabanan",I563="Jimbaran","Badung",I563="Kaliasem","Buleleng",I563="Karangasem","Karangasem",I563="Kedewatan","Gianyar",I563="Keliki","Gianyar",I563="Kelusa","Gianyar",I563="Kemenuh","Gianyar",I563="Kenderan","Gianyar",I563="Keramas","Gianyar",I563="Kerobokan","Badung",I563="Kerobokan Kelod","Badung",I563="Kintamani","Bangli",I563="Kuta","Badung",I563="Kuta Selatan","Badung",I563="Kutuh","Badung",I563="Legian","Badung",I563="Lodtunduh","Gianyar",I563="Lovina Beach","Buleleng",I563="Manggis","Karangasem",I563="Mas","Gianyar",I563="Munduk","Buleleng",I563="North Kuta","Badung",I563="Nusa Ceningan","Klungkung",I563="Nusa Dua","Badung",I563="Nusa Lembongan","Klungkung",I563="Nusa Penida","Klungkung",I563="Padangbai","Karangasem",I563="Payangan","Gianyar",I563="Pecatu","Badung",I563="Peliatan","Gianyar",I563="Pemuteran","Buleleng",I563="Pererenan","Badung",I563="Petulu","Gianyar",I563="Saba","Gianyar",I563="Sanur","Denpasar",I563="Sanur Kaja","Denpasar",I563="Sayan","Gianyar",I563="Seminyak","Badung",I563="Seririt","Buleleng",I563="Seseh","Badung",I563="Sidemen","Karangasem",I563="Singakerta","Gianyar",I563="Singaraja","Buleleng",I563="Subagan","Karangasem",I563="Sukawati","Gianyar",I563="Tabanan","Tabanan",I563="Tanah Lot","Tabanan",I563="Tanjung Benoa","Badung",I563="Taro","Gianyar",I563="Tegallalang","Gianyar",I563="Tibubeneng","Badung",I563="Tuban","Badung",I563="Tulamben","Karangasem",I563="Ubud","Gianyar",I563="Ungasan","Badung")</f>
        <v>Gianyar</v>
      </c>
    </row>
    <row r="564" spans="1:11" x14ac:dyDescent="0.2">
      <c r="A564" t="s">
        <v>2261</v>
      </c>
      <c r="B564" t="s">
        <v>18</v>
      </c>
      <c r="C564" t="s">
        <v>2262</v>
      </c>
      <c r="D564">
        <v>353</v>
      </c>
      <c r="E564">
        <v>5</v>
      </c>
      <c r="F564" t="s">
        <v>74</v>
      </c>
      <c r="G564" t="s">
        <v>2263</v>
      </c>
      <c r="H564" t="s">
        <v>2264</v>
      </c>
      <c r="I564" t="s">
        <v>197</v>
      </c>
      <c r="J564" t="str" cm="1">
        <f t="array" ref="J564">_xlfn.IFS(F564="$$ - $$$","300000",F564="$","100000",F564="$$$$","500000")</f>
        <v>100000</v>
      </c>
      <c r="K564" t="str" cm="1">
        <f t="array" ref="K564">_xlfn.IFS(I564="Tegalalang","Gianyar",I564="Amed","Karangasem",I564="Anturan","Buleleng",I564="Belalang","Tabanan",I564="Beng","Gianyar",I564="Benoa","Badung",I564="Bunutan","Karangasem",I564="Candidasa","Karangasem",I564="Canggu","Badung",I564="Denpasar","Denpasar",I564="Gianyar","Gianyar",I564="Jatiluwih","Tabanan",I564="Jimbaran","Badung",I564="Kaliasem","Buleleng",I564="Karangasem","Karangasem",I564="Kedewatan","Gianyar",I564="Keliki","Gianyar",I564="Kelusa","Gianyar",I564="Kemenuh","Gianyar",I564="Kenderan","Gianyar",I564="Keramas","Gianyar",I564="Kerobokan","Badung",I564="Kerobokan Kelod","Badung",I564="Kintamani","Bangli",I564="Kuta","Badung",I564="Kuta Selatan","Badung",I564="Kutuh","Badung",I564="Legian","Badung",I564="Lodtunduh","Gianyar",I564="Lovina Beach","Buleleng",I564="Manggis","Karangasem",I564="Mas","Gianyar",I564="Munduk","Buleleng",I564="North Kuta","Badung",I564="Nusa Ceningan","Klungkung",I564="Nusa Dua","Badung",I564="Nusa Lembongan","Klungkung",I564="Nusa Penida","Klungkung",I564="Padangbai","Karangasem",I564="Payangan","Gianyar",I564="Pecatu","Badung",I564="Peliatan","Gianyar",I564="Pemuteran","Buleleng",I564="Pererenan","Badung",I564="Petulu","Gianyar",I564="Saba","Gianyar",I564="Sanur","Denpasar",I564="Sanur Kaja","Denpasar",I564="Sayan","Gianyar",I564="Seminyak","Badung",I564="Seririt","Buleleng",I564="Seseh","Badung",I564="Sidemen","Karangasem",I564="Singakerta","Gianyar",I564="Singaraja","Buleleng",I564="Subagan","Karangasem",I564="Sukawati","Gianyar",I564="Tabanan","Tabanan",I564="Tanah Lot","Tabanan",I564="Tanjung Benoa","Badung",I564="Taro","Gianyar",I564="Tegallalang","Gianyar",I564="Tibubeneng","Badung",I564="Tuban","Badung",I564="Tulamben","Karangasem",I564="Ubud","Gianyar",I564="Ungasan","Badung")</f>
        <v>Buleleng</v>
      </c>
    </row>
    <row r="565" spans="1:11" x14ac:dyDescent="0.2">
      <c r="A565" t="s">
        <v>2265</v>
      </c>
      <c r="B565" t="s">
        <v>72</v>
      </c>
      <c r="C565" t="s">
        <v>2266</v>
      </c>
      <c r="D565">
        <v>125</v>
      </c>
      <c r="E565">
        <v>4.5</v>
      </c>
      <c r="F565" t="s">
        <v>5</v>
      </c>
      <c r="G565" t="s">
        <v>2267</v>
      </c>
      <c r="H565" t="s">
        <v>2268</v>
      </c>
      <c r="I565" t="s">
        <v>115</v>
      </c>
      <c r="J565" t="str" cm="1">
        <f t="array" ref="J565">_xlfn.IFS(F565="$$ - $$$","300000",F565="$","100000",F565="$$$$","500000")</f>
        <v>300000</v>
      </c>
      <c r="K565" t="str" cm="1">
        <f t="array" ref="K565">_xlfn.IFS(I565="Tegalalang","Gianyar",I565="Amed","Karangasem",I565="Anturan","Buleleng",I565="Belalang","Tabanan",I565="Beng","Gianyar",I565="Benoa","Badung",I565="Bunutan","Karangasem",I565="Candidasa","Karangasem",I565="Canggu","Badung",I565="Denpasar","Denpasar",I565="Gianyar","Gianyar",I565="Jatiluwih","Tabanan",I565="Jimbaran","Badung",I565="Kaliasem","Buleleng",I565="Karangasem","Karangasem",I565="Kedewatan","Gianyar",I565="Keliki","Gianyar",I565="Kelusa","Gianyar",I565="Kemenuh","Gianyar",I565="Kenderan","Gianyar",I565="Keramas","Gianyar",I565="Kerobokan","Badung",I565="Kerobokan Kelod","Badung",I565="Kintamani","Bangli",I565="Kuta","Badung",I565="Kuta Selatan","Badung",I565="Kutuh","Badung",I565="Legian","Badung",I565="Lodtunduh","Gianyar",I565="Lovina Beach","Buleleng",I565="Manggis","Karangasem",I565="Mas","Gianyar",I565="Munduk","Buleleng",I565="North Kuta","Badung",I565="Nusa Ceningan","Klungkung",I565="Nusa Dua","Badung",I565="Nusa Lembongan","Klungkung",I565="Nusa Penida","Klungkung",I565="Padangbai","Karangasem",I565="Payangan","Gianyar",I565="Pecatu","Badung",I565="Peliatan","Gianyar",I565="Pemuteran","Buleleng",I565="Pererenan","Badung",I565="Petulu","Gianyar",I565="Saba","Gianyar",I565="Sanur","Denpasar",I565="Sanur Kaja","Denpasar",I565="Sayan","Gianyar",I565="Seminyak","Badung",I565="Seririt","Buleleng",I565="Seseh","Badung",I565="Sidemen","Karangasem",I565="Singakerta","Gianyar",I565="Singaraja","Buleleng",I565="Subagan","Karangasem",I565="Sukawati","Gianyar",I565="Tabanan","Tabanan",I565="Tanah Lot","Tabanan",I565="Tanjung Benoa","Badung",I565="Taro","Gianyar",I565="Tegallalang","Gianyar",I565="Tibubeneng","Badung",I565="Tuban","Badung",I565="Tulamben","Karangasem",I565="Ubud","Gianyar",I565="Ungasan","Badung")</f>
        <v>Badung</v>
      </c>
    </row>
    <row r="566" spans="1:11" x14ac:dyDescent="0.2">
      <c r="A566" t="s">
        <v>2269</v>
      </c>
      <c r="B566" t="s">
        <v>2</v>
      </c>
      <c r="C566" t="s">
        <v>2270</v>
      </c>
      <c r="D566">
        <v>26</v>
      </c>
      <c r="E566">
        <v>4.5</v>
      </c>
      <c r="F566" t="s">
        <v>5</v>
      </c>
      <c r="G566" t="s">
        <v>2271</v>
      </c>
      <c r="H566" t="s">
        <v>2272</v>
      </c>
      <c r="I566" t="s">
        <v>16</v>
      </c>
      <c r="J566" t="str" cm="1">
        <f t="array" ref="J566">_xlfn.IFS(F566="$$ - $$$","300000",F566="$","100000",F566="$$$$","500000")</f>
        <v>300000</v>
      </c>
      <c r="K566" t="str" cm="1">
        <f t="array" ref="K566">_xlfn.IFS(I566="Tegalalang","Gianyar",I566="Amed","Karangasem",I566="Anturan","Buleleng",I566="Belalang","Tabanan",I566="Beng","Gianyar",I566="Benoa","Badung",I566="Bunutan","Karangasem",I566="Candidasa","Karangasem",I566="Canggu","Badung",I566="Denpasar","Denpasar",I566="Gianyar","Gianyar",I566="Jatiluwih","Tabanan",I566="Jimbaran","Badung",I566="Kaliasem","Buleleng",I566="Karangasem","Karangasem",I566="Kedewatan","Gianyar",I566="Keliki","Gianyar",I566="Kelusa","Gianyar",I566="Kemenuh","Gianyar",I566="Kenderan","Gianyar",I566="Keramas","Gianyar",I566="Kerobokan","Badung",I566="Kerobokan Kelod","Badung",I566="Kintamani","Bangli",I566="Kuta","Badung",I566="Kuta Selatan","Badung",I566="Kutuh","Badung",I566="Legian","Badung",I566="Lodtunduh","Gianyar",I566="Lovina Beach","Buleleng",I566="Manggis","Karangasem",I566="Mas","Gianyar",I566="Munduk","Buleleng",I566="North Kuta","Badung",I566="Nusa Ceningan","Klungkung",I566="Nusa Dua","Badung",I566="Nusa Lembongan","Klungkung",I566="Nusa Penida","Klungkung",I566="Padangbai","Karangasem",I566="Payangan","Gianyar",I566="Pecatu","Badung",I566="Peliatan","Gianyar",I566="Pemuteran","Buleleng",I566="Pererenan","Badung",I566="Petulu","Gianyar",I566="Saba","Gianyar",I566="Sanur","Denpasar",I566="Sanur Kaja","Denpasar",I566="Sayan","Gianyar",I566="Seminyak","Badung",I566="Seririt","Buleleng",I566="Seseh","Badung",I566="Sidemen","Karangasem",I566="Singakerta","Gianyar",I566="Singaraja","Buleleng",I566="Subagan","Karangasem",I566="Sukawati","Gianyar",I566="Tabanan","Tabanan",I566="Tanah Lot","Tabanan",I566="Tanjung Benoa","Badung",I566="Taro","Gianyar",I566="Tegallalang","Gianyar",I566="Tibubeneng","Badung",I566="Tuban","Badung",I566="Tulamben","Karangasem",I566="Ubud","Gianyar",I566="Ungasan","Badung")</f>
        <v>Gianyar</v>
      </c>
    </row>
    <row r="567" spans="1:11" x14ac:dyDescent="0.2">
      <c r="A567" t="s">
        <v>2273</v>
      </c>
      <c r="B567" t="s">
        <v>3</v>
      </c>
      <c r="C567" t="s">
        <v>2274</v>
      </c>
      <c r="D567">
        <v>1788</v>
      </c>
      <c r="E567">
        <v>5</v>
      </c>
      <c r="F567" t="s">
        <v>5</v>
      </c>
      <c r="G567" t="s">
        <v>2275</v>
      </c>
      <c r="H567" t="s">
        <v>2276</v>
      </c>
      <c r="I567" t="s">
        <v>115</v>
      </c>
      <c r="J567" t="str" cm="1">
        <f t="array" ref="J567">_xlfn.IFS(F567="$$ - $$$","300000",F567="$","100000",F567="$$$$","500000")</f>
        <v>300000</v>
      </c>
      <c r="K567" t="str" cm="1">
        <f t="array" ref="K567">_xlfn.IFS(I567="Tegalalang","Gianyar",I567="Amed","Karangasem",I567="Anturan","Buleleng",I567="Belalang","Tabanan",I567="Beng","Gianyar",I567="Benoa","Badung",I567="Bunutan","Karangasem",I567="Candidasa","Karangasem",I567="Canggu","Badung",I567="Denpasar","Denpasar",I567="Gianyar","Gianyar",I567="Jatiluwih","Tabanan",I567="Jimbaran","Badung",I567="Kaliasem","Buleleng",I567="Karangasem","Karangasem",I567="Kedewatan","Gianyar",I567="Keliki","Gianyar",I567="Kelusa","Gianyar",I567="Kemenuh","Gianyar",I567="Kenderan","Gianyar",I567="Keramas","Gianyar",I567="Kerobokan","Badung",I567="Kerobokan Kelod","Badung",I567="Kintamani","Bangli",I567="Kuta","Badung",I567="Kuta Selatan","Badung",I567="Kutuh","Badung",I567="Legian","Badung",I567="Lodtunduh","Gianyar",I567="Lovina Beach","Buleleng",I567="Manggis","Karangasem",I567="Mas","Gianyar",I567="Munduk","Buleleng",I567="North Kuta","Badung",I567="Nusa Ceningan","Klungkung",I567="Nusa Dua","Badung",I567="Nusa Lembongan","Klungkung",I567="Nusa Penida","Klungkung",I567="Padangbai","Karangasem",I567="Payangan","Gianyar",I567="Pecatu","Badung",I567="Peliatan","Gianyar",I567="Pemuteran","Buleleng",I567="Pererenan","Badung",I567="Petulu","Gianyar",I567="Saba","Gianyar",I567="Sanur","Denpasar",I567="Sanur Kaja","Denpasar",I567="Sayan","Gianyar",I567="Seminyak","Badung",I567="Seririt","Buleleng",I567="Seseh","Badung",I567="Sidemen","Karangasem",I567="Singakerta","Gianyar",I567="Singaraja","Buleleng",I567="Subagan","Karangasem",I567="Sukawati","Gianyar",I567="Tabanan","Tabanan",I567="Tanah Lot","Tabanan",I567="Tanjung Benoa","Badung",I567="Taro","Gianyar",I567="Tegallalang","Gianyar",I567="Tibubeneng","Badung",I567="Tuban","Badung",I567="Tulamben","Karangasem",I567="Ubud","Gianyar",I567="Ungasan","Badung")</f>
        <v>Badung</v>
      </c>
    </row>
    <row r="568" spans="1:11" x14ac:dyDescent="0.2">
      <c r="A568" t="s">
        <v>2277</v>
      </c>
      <c r="B568" t="s">
        <v>98</v>
      </c>
      <c r="C568" t="s">
        <v>2278</v>
      </c>
      <c r="D568">
        <v>416</v>
      </c>
      <c r="E568">
        <v>5</v>
      </c>
      <c r="F568" t="s">
        <v>5</v>
      </c>
      <c r="G568" t="s">
        <v>2279</v>
      </c>
      <c r="H568" t="s">
        <v>2280</v>
      </c>
      <c r="I568" t="s">
        <v>16</v>
      </c>
      <c r="J568" t="str" cm="1">
        <f t="array" ref="J568">_xlfn.IFS(F568="$$ - $$$","300000",F568="$","100000",F568="$$$$","500000")</f>
        <v>300000</v>
      </c>
      <c r="K568" t="str" cm="1">
        <f t="array" ref="K568">_xlfn.IFS(I568="Tegalalang","Gianyar",I568="Amed","Karangasem",I568="Anturan","Buleleng",I568="Belalang","Tabanan",I568="Beng","Gianyar",I568="Benoa","Badung",I568="Bunutan","Karangasem",I568="Candidasa","Karangasem",I568="Canggu","Badung",I568="Denpasar","Denpasar",I568="Gianyar","Gianyar",I568="Jatiluwih","Tabanan",I568="Jimbaran","Badung",I568="Kaliasem","Buleleng",I568="Karangasem","Karangasem",I568="Kedewatan","Gianyar",I568="Keliki","Gianyar",I568="Kelusa","Gianyar",I568="Kemenuh","Gianyar",I568="Kenderan","Gianyar",I568="Keramas","Gianyar",I568="Kerobokan","Badung",I568="Kerobokan Kelod","Badung",I568="Kintamani","Bangli",I568="Kuta","Badung",I568="Kuta Selatan","Badung",I568="Kutuh","Badung",I568="Legian","Badung",I568="Lodtunduh","Gianyar",I568="Lovina Beach","Buleleng",I568="Manggis","Karangasem",I568="Mas","Gianyar",I568="Munduk","Buleleng",I568="North Kuta","Badung",I568="Nusa Ceningan","Klungkung",I568="Nusa Dua","Badung",I568="Nusa Lembongan","Klungkung",I568="Nusa Penida","Klungkung",I568="Padangbai","Karangasem",I568="Payangan","Gianyar",I568="Pecatu","Badung",I568="Peliatan","Gianyar",I568="Pemuteran","Buleleng",I568="Pererenan","Badung",I568="Petulu","Gianyar",I568="Saba","Gianyar",I568="Sanur","Denpasar",I568="Sanur Kaja","Denpasar",I568="Sayan","Gianyar",I568="Seminyak","Badung",I568="Seririt","Buleleng",I568="Seseh","Badung",I568="Sidemen","Karangasem",I568="Singakerta","Gianyar",I568="Singaraja","Buleleng",I568="Subagan","Karangasem",I568="Sukawati","Gianyar",I568="Tabanan","Tabanan",I568="Tanah Lot","Tabanan",I568="Tanjung Benoa","Badung",I568="Taro","Gianyar",I568="Tegallalang","Gianyar",I568="Tibubeneng","Badung",I568="Tuban","Badung",I568="Tulamben","Karangasem",I568="Ubud","Gianyar",I568="Ungasan","Badung")</f>
        <v>Gianyar</v>
      </c>
    </row>
    <row r="569" spans="1:11" x14ac:dyDescent="0.2">
      <c r="A569" t="s">
        <v>2281</v>
      </c>
      <c r="B569" t="s">
        <v>78</v>
      </c>
      <c r="C569" t="s">
        <v>2282</v>
      </c>
      <c r="D569">
        <v>5363</v>
      </c>
      <c r="E569">
        <v>4.5</v>
      </c>
      <c r="F569" t="s">
        <v>5</v>
      </c>
      <c r="G569" t="s">
        <v>2283</v>
      </c>
      <c r="H569" t="s">
        <v>2284</v>
      </c>
      <c r="I569" t="s">
        <v>92</v>
      </c>
      <c r="J569" t="str" cm="1">
        <f t="array" ref="J569">_xlfn.IFS(F569="$$ - $$$","300000",F569="$","100000",F569="$$$$","500000")</f>
        <v>300000</v>
      </c>
      <c r="K569" t="str" cm="1">
        <f t="array" ref="K569">_xlfn.IFS(I569="Tegalalang","Gianyar",I569="Amed","Karangasem",I569="Anturan","Buleleng",I569="Belalang","Tabanan",I569="Beng","Gianyar",I569="Benoa","Badung",I569="Bunutan","Karangasem",I569="Candidasa","Karangasem",I569="Canggu","Badung",I569="Denpasar","Denpasar",I569="Gianyar","Gianyar",I569="Jatiluwih","Tabanan",I569="Jimbaran","Badung",I569="Kaliasem","Buleleng",I569="Karangasem","Karangasem",I569="Kedewatan","Gianyar",I569="Keliki","Gianyar",I569="Kelusa","Gianyar",I569="Kemenuh","Gianyar",I569="Kenderan","Gianyar",I569="Keramas","Gianyar",I569="Kerobokan","Badung",I569="Kerobokan Kelod","Badung",I569="Kintamani","Bangli",I569="Kuta","Badung",I569="Kuta Selatan","Badung",I569="Kutuh","Badung",I569="Legian","Badung",I569="Lodtunduh","Gianyar",I569="Lovina Beach","Buleleng",I569="Manggis","Karangasem",I569="Mas","Gianyar",I569="Munduk","Buleleng",I569="North Kuta","Badung",I569="Nusa Ceningan","Klungkung",I569="Nusa Dua","Badung",I569="Nusa Lembongan","Klungkung",I569="Nusa Penida","Klungkung",I569="Padangbai","Karangasem",I569="Payangan","Gianyar",I569="Pecatu","Badung",I569="Peliatan","Gianyar",I569="Pemuteran","Buleleng",I569="Pererenan","Badung",I569="Petulu","Gianyar",I569="Saba","Gianyar",I569="Sanur","Denpasar",I569="Sanur Kaja","Denpasar",I569="Sayan","Gianyar",I569="Seminyak","Badung",I569="Seririt","Buleleng",I569="Seseh","Badung",I569="Sidemen","Karangasem",I569="Singakerta","Gianyar",I569="Singaraja","Buleleng",I569="Subagan","Karangasem",I569="Sukawati","Gianyar",I569="Tabanan","Tabanan",I569="Tanah Lot","Tabanan",I569="Tanjung Benoa","Badung",I569="Taro","Gianyar",I569="Tegallalang","Gianyar",I569="Tibubeneng","Badung",I569="Tuban","Badung",I569="Tulamben","Karangasem",I569="Ubud","Gianyar",I569="Ungasan","Badung")</f>
        <v>Badung</v>
      </c>
    </row>
    <row r="570" spans="1:11" x14ac:dyDescent="0.2">
      <c r="A570" t="s">
        <v>2285</v>
      </c>
      <c r="B570" t="s">
        <v>18</v>
      </c>
      <c r="C570" t="s">
        <v>2286</v>
      </c>
      <c r="D570">
        <v>710</v>
      </c>
      <c r="E570">
        <v>4.5</v>
      </c>
      <c r="F570" t="s">
        <v>5</v>
      </c>
      <c r="G570" t="s">
        <v>2287</v>
      </c>
      <c r="H570" t="s">
        <v>2288</v>
      </c>
      <c r="I570" t="s">
        <v>87</v>
      </c>
      <c r="J570" t="str" cm="1">
        <f t="array" ref="J570">_xlfn.IFS(F570="$$ - $$$","300000",F570="$","100000",F570="$$$$","500000")</f>
        <v>300000</v>
      </c>
      <c r="K570" t="str" cm="1">
        <f t="array" ref="K570">_xlfn.IFS(I570="Tegalalang","Gianyar",I570="Amed","Karangasem",I570="Anturan","Buleleng",I570="Belalang","Tabanan",I570="Beng","Gianyar",I570="Benoa","Badung",I570="Bunutan","Karangasem",I570="Candidasa","Karangasem",I570="Canggu","Badung",I570="Denpasar","Denpasar",I570="Gianyar","Gianyar",I570="Jatiluwih","Tabanan",I570="Jimbaran","Badung",I570="Kaliasem","Buleleng",I570="Karangasem","Karangasem",I570="Kedewatan","Gianyar",I570="Keliki","Gianyar",I570="Kelusa","Gianyar",I570="Kemenuh","Gianyar",I570="Kenderan","Gianyar",I570="Keramas","Gianyar",I570="Kerobokan","Badung",I570="Kerobokan Kelod","Badung",I570="Kintamani","Bangli",I570="Kuta","Badung",I570="Kuta Selatan","Badung",I570="Kutuh","Badung",I570="Legian","Badung",I570="Lodtunduh","Gianyar",I570="Lovina Beach","Buleleng",I570="Manggis","Karangasem",I570="Mas","Gianyar",I570="Munduk","Buleleng",I570="North Kuta","Badung",I570="Nusa Ceningan","Klungkung",I570="Nusa Dua","Badung",I570="Nusa Lembongan","Klungkung",I570="Nusa Penida","Klungkung",I570="Padangbai","Karangasem",I570="Payangan","Gianyar",I570="Pecatu","Badung",I570="Peliatan","Gianyar",I570="Pemuteran","Buleleng",I570="Pererenan","Badung",I570="Petulu","Gianyar",I570="Saba","Gianyar",I570="Sanur","Denpasar",I570="Sanur Kaja","Denpasar",I570="Sayan","Gianyar",I570="Seminyak","Badung",I570="Seririt","Buleleng",I570="Seseh","Badung",I570="Sidemen","Karangasem",I570="Singakerta","Gianyar",I570="Singaraja","Buleleng",I570="Subagan","Karangasem",I570="Sukawati","Gianyar",I570="Tabanan","Tabanan",I570="Tanah Lot","Tabanan",I570="Tanjung Benoa","Badung",I570="Taro","Gianyar",I570="Tegallalang","Gianyar",I570="Tibubeneng","Badung",I570="Tuban","Badung",I570="Tulamben","Karangasem",I570="Ubud","Gianyar",I570="Ungasan","Badung")</f>
        <v>Denpasar</v>
      </c>
    </row>
    <row r="571" spans="1:11" x14ac:dyDescent="0.2">
      <c r="A571" t="s">
        <v>2289</v>
      </c>
      <c r="B571" t="s">
        <v>98</v>
      </c>
      <c r="C571" t="s">
        <v>2290</v>
      </c>
      <c r="D571">
        <v>103</v>
      </c>
      <c r="E571">
        <v>5</v>
      </c>
      <c r="F571" t="s">
        <v>74</v>
      </c>
      <c r="G571" t="s">
        <v>6</v>
      </c>
      <c r="I571" t="s">
        <v>361</v>
      </c>
      <c r="J571" t="str" cm="1">
        <f t="array" ref="J571">_xlfn.IFS(F571="$$ - $$$","300000",F571="$","100000",F571="$$$$","500000")</f>
        <v>100000</v>
      </c>
      <c r="K571" t="str" cm="1">
        <f t="array" ref="K571">_xlfn.IFS(I571="Tegalalang","Gianyar",I571="Amed","Karangasem",I571="Anturan","Buleleng",I571="Belalang","Tabanan",I571="Beng","Gianyar",I571="Benoa","Badung",I571="Bunutan","Karangasem",I571="Candidasa","Karangasem",I571="Canggu","Badung",I571="Denpasar","Denpasar",I571="Gianyar","Gianyar",I571="Jatiluwih","Tabanan",I571="Jimbaran","Badung",I571="Kaliasem","Buleleng",I571="Karangasem","Karangasem",I571="Kedewatan","Gianyar",I571="Keliki","Gianyar",I571="Kelusa","Gianyar",I571="Kemenuh","Gianyar",I571="Kenderan","Gianyar",I571="Keramas","Gianyar",I571="Kerobokan","Badung",I571="Kerobokan Kelod","Badung",I571="Kintamani","Bangli",I571="Kuta","Badung",I571="Kuta Selatan","Badung",I571="Kutuh","Badung",I571="Legian","Badung",I571="Lodtunduh","Gianyar",I571="Lovina Beach","Buleleng",I571="Manggis","Karangasem",I571="Mas","Gianyar",I571="Munduk","Buleleng",I571="North Kuta","Badung",I571="Nusa Ceningan","Klungkung",I571="Nusa Dua","Badung",I571="Nusa Lembongan","Klungkung",I571="Nusa Penida","Klungkung",I571="Padangbai","Karangasem",I571="Payangan","Gianyar",I571="Pecatu","Badung",I571="Peliatan","Gianyar",I571="Pemuteran","Buleleng",I571="Pererenan","Badung",I571="Petulu","Gianyar",I571="Saba","Gianyar",I571="Sanur","Denpasar",I571="Sanur Kaja","Denpasar",I571="Sayan","Gianyar",I571="Seminyak","Badung",I571="Seririt","Buleleng",I571="Seseh","Badung",I571="Sidemen","Karangasem",I571="Singakerta","Gianyar",I571="Singaraja","Buleleng",I571="Subagan","Karangasem",I571="Sukawati","Gianyar",I571="Tabanan","Tabanan",I571="Tanah Lot","Tabanan",I571="Tanjung Benoa","Badung",I571="Taro","Gianyar",I571="Tegallalang","Gianyar",I571="Tibubeneng","Badung",I571="Tuban","Badung",I571="Tulamben","Karangasem",I571="Ubud","Gianyar",I571="Ungasan","Badung")</f>
        <v>Klungkung</v>
      </c>
    </row>
    <row r="572" spans="1:11" x14ac:dyDescent="0.2">
      <c r="A572" t="s">
        <v>2291</v>
      </c>
      <c r="B572" t="s">
        <v>3</v>
      </c>
      <c r="C572" t="s">
        <v>2292</v>
      </c>
      <c r="D572">
        <v>177</v>
      </c>
      <c r="E572">
        <v>4</v>
      </c>
      <c r="F572" t="s">
        <v>5</v>
      </c>
      <c r="G572" t="s">
        <v>2293</v>
      </c>
      <c r="H572" t="s">
        <v>2294</v>
      </c>
      <c r="I572" t="s">
        <v>2295</v>
      </c>
      <c r="J572" t="str" cm="1">
        <f t="array" ref="J572">_xlfn.IFS(F572="$$ - $$$","300000",F572="$","100000",F572="$$$$","500000")</f>
        <v>300000</v>
      </c>
      <c r="K572" t="str" cm="1">
        <f t="array" ref="K572">_xlfn.IFS(I572="Tegalalang","Gianyar",I572="Amed","Karangasem",I572="Anturan","Buleleng",I572="Belalang","Tabanan",I572="Beng","Gianyar",I572="Benoa","Badung",I572="Bunutan","Karangasem",I572="Candidasa","Karangasem",I572="Canggu","Badung",I572="Denpasar","Denpasar",I572="Gianyar","Gianyar",I572="Jatiluwih","Tabanan",I572="Jimbaran","Badung",I572="Kaliasem","Buleleng",I572="Karangasem","Karangasem",I572="Kedewatan","Gianyar",I572="Keliki","Gianyar",I572="Kelusa","Gianyar",I572="Kemenuh","Gianyar",I572="Kenderan","Gianyar",I572="Keramas","Gianyar",I572="Kerobokan","Badung",I572="Kerobokan Kelod","Badung",I572="Kintamani","Bangli",I572="Kuta","Badung",I572="Kuta Selatan","Badung",I572="Kutuh","Badung",I572="Legian","Badung",I572="Lodtunduh","Gianyar",I572="Lovina Beach","Buleleng",I572="Manggis","Karangasem",I572="Mas","Gianyar",I572="Munduk","Buleleng",I572="North Kuta","Badung",I572="Nusa Ceningan","Klungkung",I572="Nusa Dua","Badung",I572="Nusa Lembongan","Klungkung",I572="Nusa Penida","Klungkung",I572="Padangbai","Karangasem",I572="Payangan","Gianyar",I572="Pecatu","Badung",I572="Peliatan","Gianyar",I572="Pemuteran","Buleleng",I572="Pererenan","Badung",I572="Petulu","Gianyar",I572="Saba","Gianyar",I572="Sanur","Denpasar",I572="Sanur Kaja","Denpasar",I572="Sayan","Gianyar",I572="Seminyak","Badung",I572="Seririt","Buleleng",I572="Seseh","Badung",I572="Sidemen","Karangasem",I572="Singakerta","Gianyar",I572="Singaraja","Buleleng",I572="Subagan","Karangasem",I572="Sukawati","Gianyar",I572="Tabanan","Tabanan",I572="Tanah Lot","Tabanan",I572="Tanjung Benoa","Badung",I572="Taro","Gianyar",I572="Tegallalang","Gianyar",I572="Tibubeneng","Badung",I572="Tuban","Badung",I572="Tulamben","Karangasem",I572="Ubud","Gianyar",I572="Ungasan","Badung")</f>
        <v>Karangasem</v>
      </c>
    </row>
    <row r="573" spans="1:11" x14ac:dyDescent="0.2">
      <c r="A573" t="s">
        <v>2296</v>
      </c>
      <c r="B573" t="s">
        <v>72</v>
      </c>
      <c r="C573" t="s">
        <v>2297</v>
      </c>
      <c r="D573">
        <v>628</v>
      </c>
      <c r="E573">
        <v>4</v>
      </c>
      <c r="F573" t="s">
        <v>5</v>
      </c>
      <c r="G573" t="s">
        <v>2298</v>
      </c>
      <c r="H573" t="s">
        <v>2299</v>
      </c>
      <c r="I573" t="s">
        <v>16</v>
      </c>
      <c r="J573" t="str" cm="1">
        <f t="array" ref="J573">_xlfn.IFS(F573="$$ - $$$","300000",F573="$","100000",F573="$$$$","500000")</f>
        <v>300000</v>
      </c>
      <c r="K573" t="str" cm="1">
        <f t="array" ref="K573">_xlfn.IFS(I573="Tegalalang","Gianyar",I573="Amed","Karangasem",I573="Anturan","Buleleng",I573="Belalang","Tabanan",I573="Beng","Gianyar",I573="Benoa","Badung",I573="Bunutan","Karangasem",I573="Candidasa","Karangasem",I573="Canggu","Badung",I573="Denpasar","Denpasar",I573="Gianyar","Gianyar",I573="Jatiluwih","Tabanan",I573="Jimbaran","Badung",I573="Kaliasem","Buleleng",I573="Karangasem","Karangasem",I573="Kedewatan","Gianyar",I573="Keliki","Gianyar",I573="Kelusa","Gianyar",I573="Kemenuh","Gianyar",I573="Kenderan","Gianyar",I573="Keramas","Gianyar",I573="Kerobokan","Badung",I573="Kerobokan Kelod","Badung",I573="Kintamani","Bangli",I573="Kuta","Badung",I573="Kuta Selatan","Badung",I573="Kutuh","Badung",I573="Legian","Badung",I573="Lodtunduh","Gianyar",I573="Lovina Beach","Buleleng",I573="Manggis","Karangasem",I573="Mas","Gianyar",I573="Munduk","Buleleng",I573="North Kuta","Badung",I573="Nusa Ceningan","Klungkung",I573="Nusa Dua","Badung",I573="Nusa Lembongan","Klungkung",I573="Nusa Penida","Klungkung",I573="Padangbai","Karangasem",I573="Payangan","Gianyar",I573="Pecatu","Badung",I573="Peliatan","Gianyar",I573="Pemuteran","Buleleng",I573="Pererenan","Badung",I573="Petulu","Gianyar",I573="Saba","Gianyar",I573="Sanur","Denpasar",I573="Sanur Kaja","Denpasar",I573="Sayan","Gianyar",I573="Seminyak","Badung",I573="Seririt","Buleleng",I573="Seseh","Badung",I573="Sidemen","Karangasem",I573="Singakerta","Gianyar",I573="Singaraja","Buleleng",I573="Subagan","Karangasem",I573="Sukawati","Gianyar",I573="Tabanan","Tabanan",I573="Tanah Lot","Tabanan",I573="Tanjung Benoa","Badung",I573="Taro","Gianyar",I573="Tegallalang","Gianyar",I573="Tibubeneng","Badung",I573="Tuban","Badung",I573="Tulamben","Karangasem",I573="Ubud","Gianyar",I573="Ungasan","Badung")</f>
        <v>Gianyar</v>
      </c>
    </row>
    <row r="574" spans="1:11" x14ac:dyDescent="0.2">
      <c r="A574" t="s">
        <v>2300</v>
      </c>
      <c r="B574" t="s">
        <v>72</v>
      </c>
      <c r="C574" t="s">
        <v>2301</v>
      </c>
      <c r="D574">
        <v>1402</v>
      </c>
      <c r="E574">
        <v>4.5</v>
      </c>
      <c r="F574" t="s">
        <v>5</v>
      </c>
      <c r="G574" t="s">
        <v>2302</v>
      </c>
      <c r="H574" t="s">
        <v>2303</v>
      </c>
      <c r="I574" t="s">
        <v>262</v>
      </c>
      <c r="J574" t="str" cm="1">
        <f t="array" ref="J574">_xlfn.IFS(F574="$$ - $$$","300000",F574="$","100000",F574="$$$$","500000")</f>
        <v>300000</v>
      </c>
      <c r="K574" t="str" cm="1">
        <f t="array" ref="K574">_xlfn.IFS(I574="Tegalalang","Gianyar",I574="Amed","Karangasem",I574="Anturan","Buleleng",I574="Belalang","Tabanan",I574="Beng","Gianyar",I574="Benoa","Badung",I574="Bunutan","Karangasem",I574="Candidasa","Karangasem",I574="Canggu","Badung",I574="Denpasar","Denpasar",I574="Gianyar","Gianyar",I574="Jatiluwih","Tabanan",I574="Jimbaran","Badung",I574="Kaliasem","Buleleng",I574="Karangasem","Karangasem",I574="Kedewatan","Gianyar",I574="Keliki","Gianyar",I574="Kelusa","Gianyar",I574="Kemenuh","Gianyar",I574="Kenderan","Gianyar",I574="Keramas","Gianyar",I574="Kerobokan","Badung",I574="Kerobokan Kelod","Badung",I574="Kintamani","Bangli",I574="Kuta","Badung",I574="Kuta Selatan","Badung",I574="Kutuh","Badung",I574="Legian","Badung",I574="Lodtunduh","Gianyar",I574="Lovina Beach","Buleleng",I574="Manggis","Karangasem",I574="Mas","Gianyar",I574="Munduk","Buleleng",I574="North Kuta","Badung",I574="Nusa Ceningan","Klungkung",I574="Nusa Dua","Badung",I574="Nusa Lembongan","Klungkung",I574="Nusa Penida","Klungkung",I574="Padangbai","Karangasem",I574="Payangan","Gianyar",I574="Pecatu","Badung",I574="Peliatan","Gianyar",I574="Pemuteran","Buleleng",I574="Pererenan","Badung",I574="Petulu","Gianyar",I574="Saba","Gianyar",I574="Sanur","Denpasar",I574="Sanur Kaja","Denpasar",I574="Sayan","Gianyar",I574="Seminyak","Badung",I574="Seririt","Buleleng",I574="Seseh","Badung",I574="Sidemen","Karangasem",I574="Singakerta","Gianyar",I574="Singaraja","Buleleng",I574="Subagan","Karangasem",I574="Sukawati","Gianyar",I574="Tabanan","Tabanan",I574="Tanah Lot","Tabanan",I574="Tanjung Benoa","Badung",I574="Taro","Gianyar",I574="Tegallalang","Gianyar",I574="Tibubeneng","Badung",I574="Tuban","Badung",I574="Tulamben","Karangasem",I574="Ubud","Gianyar",I574="Ungasan","Badung")</f>
        <v>Badung</v>
      </c>
    </row>
    <row r="575" spans="1:11" x14ac:dyDescent="0.2">
      <c r="A575" t="s">
        <v>2304</v>
      </c>
      <c r="B575" t="s">
        <v>12</v>
      </c>
      <c r="C575" t="s">
        <v>2305</v>
      </c>
      <c r="D575">
        <v>467</v>
      </c>
      <c r="E575">
        <v>4.5</v>
      </c>
      <c r="F575" t="s">
        <v>5</v>
      </c>
      <c r="G575" t="s">
        <v>2306</v>
      </c>
      <c r="H575" t="s">
        <v>2307</v>
      </c>
      <c r="I575" t="s">
        <v>16</v>
      </c>
      <c r="J575" t="str" cm="1">
        <f t="array" ref="J575">_xlfn.IFS(F575="$$ - $$$","300000",F575="$","100000",F575="$$$$","500000")</f>
        <v>300000</v>
      </c>
      <c r="K575" t="str" cm="1">
        <f t="array" ref="K575">_xlfn.IFS(I575="Tegalalang","Gianyar",I575="Amed","Karangasem",I575="Anturan","Buleleng",I575="Belalang","Tabanan",I575="Beng","Gianyar",I575="Benoa","Badung",I575="Bunutan","Karangasem",I575="Candidasa","Karangasem",I575="Canggu","Badung",I575="Denpasar","Denpasar",I575="Gianyar","Gianyar",I575="Jatiluwih","Tabanan",I575="Jimbaran","Badung",I575="Kaliasem","Buleleng",I575="Karangasem","Karangasem",I575="Kedewatan","Gianyar",I575="Keliki","Gianyar",I575="Kelusa","Gianyar",I575="Kemenuh","Gianyar",I575="Kenderan","Gianyar",I575="Keramas","Gianyar",I575="Kerobokan","Badung",I575="Kerobokan Kelod","Badung",I575="Kintamani","Bangli",I575="Kuta","Badung",I575="Kuta Selatan","Badung",I575="Kutuh","Badung",I575="Legian","Badung",I575="Lodtunduh","Gianyar",I575="Lovina Beach","Buleleng",I575="Manggis","Karangasem",I575="Mas","Gianyar",I575="Munduk","Buleleng",I575="North Kuta","Badung",I575="Nusa Ceningan","Klungkung",I575="Nusa Dua","Badung",I575="Nusa Lembongan","Klungkung",I575="Nusa Penida","Klungkung",I575="Padangbai","Karangasem",I575="Payangan","Gianyar",I575="Pecatu","Badung",I575="Peliatan","Gianyar",I575="Pemuteran","Buleleng",I575="Pererenan","Badung",I575="Petulu","Gianyar",I575="Saba","Gianyar",I575="Sanur","Denpasar",I575="Sanur Kaja","Denpasar",I575="Sayan","Gianyar",I575="Seminyak","Badung",I575="Seririt","Buleleng",I575="Seseh","Badung",I575="Sidemen","Karangasem",I575="Singakerta","Gianyar",I575="Singaraja","Buleleng",I575="Subagan","Karangasem",I575="Sukawati","Gianyar",I575="Tabanan","Tabanan",I575="Tanah Lot","Tabanan",I575="Tanjung Benoa","Badung",I575="Taro","Gianyar",I575="Tegallalang","Gianyar",I575="Tibubeneng","Badung",I575="Tuban","Badung",I575="Tulamben","Karangasem",I575="Ubud","Gianyar",I575="Ungasan","Badung")</f>
        <v>Gianyar</v>
      </c>
    </row>
    <row r="576" spans="1:11" x14ac:dyDescent="0.2">
      <c r="A576" t="s">
        <v>2308</v>
      </c>
      <c r="B576" t="s">
        <v>72</v>
      </c>
      <c r="C576" t="s">
        <v>2309</v>
      </c>
      <c r="D576">
        <v>596</v>
      </c>
      <c r="E576">
        <v>4.5</v>
      </c>
      <c r="F576" t="s">
        <v>5</v>
      </c>
      <c r="G576" t="s">
        <v>2310</v>
      </c>
      <c r="H576" t="s">
        <v>2311</v>
      </c>
      <c r="I576" t="s">
        <v>39</v>
      </c>
      <c r="J576" t="str" cm="1">
        <f t="array" ref="J576">_xlfn.IFS(F576="$$ - $$$","300000",F576="$","100000",F576="$$$$","500000")</f>
        <v>300000</v>
      </c>
      <c r="K576" t="str" cm="1">
        <f t="array" ref="K576">_xlfn.IFS(I576="Tegalalang","Gianyar",I576="Amed","Karangasem",I576="Anturan","Buleleng",I576="Belalang","Tabanan",I576="Beng","Gianyar",I576="Benoa","Badung",I576="Bunutan","Karangasem",I576="Candidasa","Karangasem",I576="Canggu","Badung",I576="Denpasar","Denpasar",I576="Gianyar","Gianyar",I576="Jatiluwih","Tabanan",I576="Jimbaran","Badung",I576="Kaliasem","Buleleng",I576="Karangasem","Karangasem",I576="Kedewatan","Gianyar",I576="Keliki","Gianyar",I576="Kelusa","Gianyar",I576="Kemenuh","Gianyar",I576="Kenderan","Gianyar",I576="Keramas","Gianyar",I576="Kerobokan","Badung",I576="Kerobokan Kelod","Badung",I576="Kintamani","Bangli",I576="Kuta","Badung",I576="Kuta Selatan","Badung",I576="Kutuh","Badung",I576="Legian","Badung",I576="Lodtunduh","Gianyar",I576="Lovina Beach","Buleleng",I576="Manggis","Karangasem",I576="Mas","Gianyar",I576="Munduk","Buleleng",I576="North Kuta","Badung",I576="Nusa Ceningan","Klungkung",I576="Nusa Dua","Badung",I576="Nusa Lembongan","Klungkung",I576="Nusa Penida","Klungkung",I576="Padangbai","Karangasem",I576="Payangan","Gianyar",I576="Pecatu","Badung",I576="Peliatan","Gianyar",I576="Pemuteran","Buleleng",I576="Pererenan","Badung",I576="Petulu","Gianyar",I576="Saba","Gianyar",I576="Sanur","Denpasar",I576="Sanur Kaja","Denpasar",I576="Sayan","Gianyar",I576="Seminyak","Badung",I576="Seririt","Buleleng",I576="Seseh","Badung",I576="Sidemen","Karangasem",I576="Singakerta","Gianyar",I576="Singaraja","Buleleng",I576="Subagan","Karangasem",I576="Sukawati","Gianyar",I576="Tabanan","Tabanan",I576="Tanah Lot","Tabanan",I576="Tanjung Benoa","Badung",I576="Taro","Gianyar",I576="Tegallalang","Gianyar",I576="Tibubeneng","Badung",I576="Tuban","Badung",I576="Tulamben","Karangasem",I576="Ubud","Gianyar",I576="Ungasan","Badung")</f>
        <v>Badung</v>
      </c>
    </row>
    <row r="577" spans="1:11" x14ac:dyDescent="0.2">
      <c r="A577" t="s">
        <v>2312</v>
      </c>
      <c r="B577" t="s">
        <v>18</v>
      </c>
      <c r="C577" t="s">
        <v>2313</v>
      </c>
      <c r="D577">
        <v>148</v>
      </c>
      <c r="E577">
        <v>5</v>
      </c>
      <c r="F577" t="s">
        <v>5</v>
      </c>
      <c r="G577" t="s">
        <v>2314</v>
      </c>
      <c r="H577" t="s">
        <v>2315</v>
      </c>
      <c r="I577" t="s">
        <v>262</v>
      </c>
      <c r="J577" t="str" cm="1">
        <f t="array" ref="J577">_xlfn.IFS(F577="$$ - $$$","300000",F577="$","100000",F577="$$$$","500000")</f>
        <v>300000</v>
      </c>
      <c r="K577" t="str" cm="1">
        <f t="array" ref="K577">_xlfn.IFS(I577="Tegalalang","Gianyar",I577="Amed","Karangasem",I577="Anturan","Buleleng",I577="Belalang","Tabanan",I577="Beng","Gianyar",I577="Benoa","Badung",I577="Bunutan","Karangasem",I577="Candidasa","Karangasem",I577="Canggu","Badung",I577="Denpasar","Denpasar",I577="Gianyar","Gianyar",I577="Jatiluwih","Tabanan",I577="Jimbaran","Badung",I577="Kaliasem","Buleleng",I577="Karangasem","Karangasem",I577="Kedewatan","Gianyar",I577="Keliki","Gianyar",I577="Kelusa","Gianyar",I577="Kemenuh","Gianyar",I577="Kenderan","Gianyar",I577="Keramas","Gianyar",I577="Kerobokan","Badung",I577="Kerobokan Kelod","Badung",I577="Kintamani","Bangli",I577="Kuta","Badung",I577="Kuta Selatan","Badung",I577="Kutuh","Badung",I577="Legian","Badung",I577="Lodtunduh","Gianyar",I577="Lovina Beach","Buleleng",I577="Manggis","Karangasem",I577="Mas","Gianyar",I577="Munduk","Buleleng",I577="North Kuta","Badung",I577="Nusa Ceningan","Klungkung",I577="Nusa Dua","Badung",I577="Nusa Lembongan","Klungkung",I577="Nusa Penida","Klungkung",I577="Padangbai","Karangasem",I577="Payangan","Gianyar",I577="Pecatu","Badung",I577="Peliatan","Gianyar",I577="Pemuteran","Buleleng",I577="Pererenan","Badung",I577="Petulu","Gianyar",I577="Saba","Gianyar",I577="Sanur","Denpasar",I577="Sanur Kaja","Denpasar",I577="Sayan","Gianyar",I577="Seminyak","Badung",I577="Seririt","Buleleng",I577="Seseh","Badung",I577="Sidemen","Karangasem",I577="Singakerta","Gianyar",I577="Singaraja","Buleleng",I577="Subagan","Karangasem",I577="Sukawati","Gianyar",I577="Tabanan","Tabanan",I577="Tanah Lot","Tabanan",I577="Tanjung Benoa","Badung",I577="Taro","Gianyar",I577="Tegallalang","Gianyar",I577="Tibubeneng","Badung",I577="Tuban","Badung",I577="Tulamben","Karangasem",I577="Ubud","Gianyar",I577="Ungasan","Badung")</f>
        <v>Badung</v>
      </c>
    </row>
    <row r="578" spans="1:11" x14ac:dyDescent="0.2">
      <c r="A578" t="s">
        <v>2316</v>
      </c>
      <c r="B578" t="s">
        <v>18</v>
      </c>
      <c r="C578" t="s">
        <v>2317</v>
      </c>
      <c r="D578">
        <v>118</v>
      </c>
      <c r="E578">
        <v>5</v>
      </c>
      <c r="F578" t="s">
        <v>74</v>
      </c>
      <c r="G578" t="s">
        <v>2318</v>
      </c>
      <c r="H578" t="s">
        <v>2319</v>
      </c>
      <c r="I578" t="s">
        <v>686</v>
      </c>
      <c r="J578" t="str" cm="1">
        <f t="array" ref="J578">_xlfn.IFS(F578="$$ - $$$","300000",F578="$","100000",F578="$$$$","500000")</f>
        <v>100000</v>
      </c>
      <c r="K578" t="str" cm="1">
        <f t="array" ref="K578">_xlfn.IFS(I578="Tegalalang","Gianyar",I578="Amed","Karangasem",I578="Anturan","Buleleng",I578="Belalang","Tabanan",I578="Beng","Gianyar",I578="Benoa","Badung",I578="Bunutan","Karangasem",I578="Candidasa","Karangasem",I578="Canggu","Badung",I578="Denpasar","Denpasar",I578="Gianyar","Gianyar",I578="Jatiluwih","Tabanan",I578="Jimbaran","Badung",I578="Kaliasem","Buleleng",I578="Karangasem","Karangasem",I578="Kedewatan","Gianyar",I578="Keliki","Gianyar",I578="Kelusa","Gianyar",I578="Kemenuh","Gianyar",I578="Kenderan","Gianyar",I578="Keramas","Gianyar",I578="Kerobokan","Badung",I578="Kerobokan Kelod","Badung",I578="Kintamani","Bangli",I578="Kuta","Badung",I578="Kuta Selatan","Badung",I578="Kutuh","Badung",I578="Legian","Badung",I578="Lodtunduh","Gianyar",I578="Lovina Beach","Buleleng",I578="Manggis","Karangasem",I578="Mas","Gianyar",I578="Munduk","Buleleng",I578="North Kuta","Badung",I578="Nusa Ceningan","Klungkung",I578="Nusa Dua","Badung",I578="Nusa Lembongan","Klungkung",I578="Nusa Penida","Klungkung",I578="Padangbai","Karangasem",I578="Payangan","Gianyar",I578="Pecatu","Badung",I578="Peliatan","Gianyar",I578="Pemuteran","Buleleng",I578="Pererenan","Badung",I578="Petulu","Gianyar",I578="Saba","Gianyar",I578="Sanur","Denpasar",I578="Sanur Kaja","Denpasar",I578="Sayan","Gianyar",I578="Seminyak","Badung",I578="Seririt","Buleleng",I578="Seseh","Badung",I578="Sidemen","Karangasem",I578="Singakerta","Gianyar",I578="Singaraja","Buleleng",I578="Subagan","Karangasem",I578="Sukawati","Gianyar",I578="Tabanan","Tabanan",I578="Tanah Lot","Tabanan",I578="Tanjung Benoa","Badung",I578="Taro","Gianyar",I578="Tegallalang","Gianyar",I578="Tibubeneng","Badung",I578="Tuban","Badung",I578="Tulamben","Karangasem",I578="Ubud","Gianyar",I578="Ungasan","Badung")</f>
        <v>Gianyar</v>
      </c>
    </row>
    <row r="579" spans="1:11" x14ac:dyDescent="0.2">
      <c r="A579" t="s">
        <v>2320</v>
      </c>
      <c r="B579" t="s">
        <v>78</v>
      </c>
      <c r="C579" t="s">
        <v>2321</v>
      </c>
      <c r="D579">
        <v>766</v>
      </c>
      <c r="E579">
        <v>4.5</v>
      </c>
      <c r="F579" t="s">
        <v>5</v>
      </c>
      <c r="G579" t="s">
        <v>2322</v>
      </c>
      <c r="H579" t="s">
        <v>2323</v>
      </c>
      <c r="I579" t="s">
        <v>23</v>
      </c>
      <c r="J579" t="str" cm="1">
        <f t="array" ref="J579">_xlfn.IFS(F579="$$ - $$$","300000",F579="$","100000",F579="$$$$","500000")</f>
        <v>300000</v>
      </c>
      <c r="K579" t="str" cm="1">
        <f t="array" ref="K579">_xlfn.IFS(I579="Tegalalang","Gianyar",I579="Amed","Karangasem",I579="Anturan","Buleleng",I579="Belalang","Tabanan",I579="Beng","Gianyar",I579="Benoa","Badung",I579="Bunutan","Karangasem",I579="Candidasa","Karangasem",I579="Canggu","Badung",I579="Denpasar","Denpasar",I579="Gianyar","Gianyar",I579="Jatiluwih","Tabanan",I579="Jimbaran","Badung",I579="Kaliasem","Buleleng",I579="Karangasem","Karangasem",I579="Kedewatan","Gianyar",I579="Keliki","Gianyar",I579="Kelusa","Gianyar",I579="Kemenuh","Gianyar",I579="Kenderan","Gianyar",I579="Keramas","Gianyar",I579="Kerobokan","Badung",I579="Kerobokan Kelod","Badung",I579="Kintamani","Bangli",I579="Kuta","Badung",I579="Kuta Selatan","Badung",I579="Kutuh","Badung",I579="Legian","Badung",I579="Lodtunduh","Gianyar",I579="Lovina Beach","Buleleng",I579="Manggis","Karangasem",I579="Mas","Gianyar",I579="Munduk","Buleleng",I579="North Kuta","Badung",I579="Nusa Ceningan","Klungkung",I579="Nusa Dua","Badung",I579="Nusa Lembongan","Klungkung",I579="Nusa Penida","Klungkung",I579="Padangbai","Karangasem",I579="Payangan","Gianyar",I579="Pecatu","Badung",I579="Peliatan","Gianyar",I579="Pemuteran","Buleleng",I579="Pererenan","Badung",I579="Petulu","Gianyar",I579="Saba","Gianyar",I579="Sanur","Denpasar",I579="Sanur Kaja","Denpasar",I579="Sayan","Gianyar",I579="Seminyak","Badung",I579="Seririt","Buleleng",I579="Seseh","Badung",I579="Sidemen","Karangasem",I579="Singakerta","Gianyar",I579="Singaraja","Buleleng",I579="Subagan","Karangasem",I579="Sukawati","Gianyar",I579="Tabanan","Tabanan",I579="Tanah Lot","Tabanan",I579="Tanjung Benoa","Badung",I579="Taro","Gianyar",I579="Tegallalang","Gianyar",I579="Tibubeneng","Badung",I579="Tuban","Badung",I579="Tulamben","Karangasem",I579="Ubud","Gianyar",I579="Ungasan","Badung")</f>
        <v>Badung</v>
      </c>
    </row>
    <row r="580" spans="1:11" x14ac:dyDescent="0.2">
      <c r="A580" t="s">
        <v>2324</v>
      </c>
      <c r="B580" t="s">
        <v>78</v>
      </c>
      <c r="C580" t="s">
        <v>2325</v>
      </c>
      <c r="D580">
        <v>827</v>
      </c>
      <c r="E580">
        <v>4.5</v>
      </c>
      <c r="F580" t="s">
        <v>5</v>
      </c>
      <c r="G580" t="s">
        <v>2326</v>
      </c>
      <c r="H580" t="s">
        <v>2327</v>
      </c>
      <c r="I580" t="s">
        <v>57</v>
      </c>
      <c r="J580" t="str" cm="1">
        <f t="array" ref="J580">_xlfn.IFS(F580="$$ - $$$","300000",F580="$","100000",F580="$$$$","500000")</f>
        <v>300000</v>
      </c>
      <c r="K580" t="str" cm="1">
        <f t="array" ref="K580">_xlfn.IFS(I580="Tegalalang","Gianyar",I580="Amed","Karangasem",I580="Anturan","Buleleng",I580="Belalang","Tabanan",I580="Beng","Gianyar",I580="Benoa","Badung",I580="Bunutan","Karangasem",I580="Candidasa","Karangasem",I580="Canggu","Badung",I580="Denpasar","Denpasar",I580="Gianyar","Gianyar",I580="Jatiluwih","Tabanan",I580="Jimbaran","Badung",I580="Kaliasem","Buleleng",I580="Karangasem","Karangasem",I580="Kedewatan","Gianyar",I580="Keliki","Gianyar",I580="Kelusa","Gianyar",I580="Kemenuh","Gianyar",I580="Kenderan","Gianyar",I580="Keramas","Gianyar",I580="Kerobokan","Badung",I580="Kerobokan Kelod","Badung",I580="Kintamani","Bangli",I580="Kuta","Badung",I580="Kuta Selatan","Badung",I580="Kutuh","Badung",I580="Legian","Badung",I580="Lodtunduh","Gianyar",I580="Lovina Beach","Buleleng",I580="Manggis","Karangasem",I580="Mas","Gianyar",I580="Munduk","Buleleng",I580="North Kuta","Badung",I580="Nusa Ceningan","Klungkung",I580="Nusa Dua","Badung",I580="Nusa Lembongan","Klungkung",I580="Nusa Penida","Klungkung",I580="Padangbai","Karangasem",I580="Payangan","Gianyar",I580="Pecatu","Badung",I580="Peliatan","Gianyar",I580="Pemuteran","Buleleng",I580="Pererenan","Badung",I580="Petulu","Gianyar",I580="Saba","Gianyar",I580="Sanur","Denpasar",I580="Sanur Kaja","Denpasar",I580="Sayan","Gianyar",I580="Seminyak","Badung",I580="Seririt","Buleleng",I580="Seseh","Badung",I580="Sidemen","Karangasem",I580="Singakerta","Gianyar",I580="Singaraja","Buleleng",I580="Subagan","Karangasem",I580="Sukawati","Gianyar",I580="Tabanan","Tabanan",I580="Tanah Lot","Tabanan",I580="Tanjung Benoa","Badung",I580="Taro","Gianyar",I580="Tegallalang","Gianyar",I580="Tibubeneng","Badung",I580="Tuban","Badung",I580="Tulamben","Karangasem",I580="Ubud","Gianyar",I580="Ungasan","Badung")</f>
        <v>Badung</v>
      </c>
    </row>
    <row r="581" spans="1:11" x14ac:dyDescent="0.2">
      <c r="A581" t="s">
        <v>2328</v>
      </c>
      <c r="B581" t="s">
        <v>129</v>
      </c>
      <c r="C581" t="s">
        <v>2329</v>
      </c>
      <c r="D581">
        <v>471</v>
      </c>
      <c r="E581">
        <v>4.5</v>
      </c>
      <c r="F581" t="s">
        <v>74</v>
      </c>
      <c r="G581" t="s">
        <v>2330</v>
      </c>
      <c r="H581" t="s">
        <v>2331</v>
      </c>
      <c r="I581" t="s">
        <v>301</v>
      </c>
      <c r="J581" t="str" cm="1">
        <f t="array" ref="J581">_xlfn.IFS(F581="$$ - $$$","300000",F581="$","100000",F581="$$$$","500000")</f>
        <v>100000</v>
      </c>
      <c r="K581" t="str" cm="1">
        <f t="array" ref="K581">_xlfn.IFS(I581="Tegalalang","Gianyar",I581="Amed","Karangasem",I581="Anturan","Buleleng",I581="Belalang","Tabanan",I581="Beng","Gianyar",I581="Benoa","Badung",I581="Bunutan","Karangasem",I581="Candidasa","Karangasem",I581="Canggu","Badung",I581="Denpasar","Denpasar",I581="Gianyar","Gianyar",I581="Jatiluwih","Tabanan",I581="Jimbaran","Badung",I581="Kaliasem","Buleleng",I581="Karangasem","Karangasem",I581="Kedewatan","Gianyar",I581="Keliki","Gianyar",I581="Kelusa","Gianyar",I581="Kemenuh","Gianyar",I581="Kenderan","Gianyar",I581="Keramas","Gianyar",I581="Kerobokan","Badung",I581="Kerobokan Kelod","Badung",I581="Kintamani","Bangli",I581="Kuta","Badung",I581="Kuta Selatan","Badung",I581="Kutuh","Badung",I581="Legian","Badung",I581="Lodtunduh","Gianyar",I581="Lovina Beach","Buleleng",I581="Manggis","Karangasem",I581="Mas","Gianyar",I581="Munduk","Buleleng",I581="North Kuta","Badung",I581="Nusa Ceningan","Klungkung",I581="Nusa Dua","Badung",I581="Nusa Lembongan","Klungkung",I581="Nusa Penida","Klungkung",I581="Padangbai","Karangasem",I581="Payangan","Gianyar",I581="Pecatu","Badung",I581="Peliatan","Gianyar",I581="Pemuteran","Buleleng",I581="Pererenan","Badung",I581="Petulu","Gianyar",I581="Saba","Gianyar",I581="Sanur","Denpasar",I581="Sanur Kaja","Denpasar",I581="Sayan","Gianyar",I581="Seminyak","Badung",I581="Seririt","Buleleng",I581="Seseh","Badung",I581="Sidemen","Karangasem",I581="Singakerta","Gianyar",I581="Singaraja","Buleleng",I581="Subagan","Karangasem",I581="Sukawati","Gianyar",I581="Tabanan","Tabanan",I581="Tanah Lot","Tabanan",I581="Tanjung Benoa","Badung",I581="Taro","Gianyar",I581="Tegallalang","Gianyar",I581="Tibubeneng","Badung",I581="Tuban","Badung",I581="Tulamben","Karangasem",I581="Ubud","Gianyar",I581="Ungasan","Badung")</f>
        <v>Klungkung</v>
      </c>
    </row>
    <row r="582" spans="1:11" x14ac:dyDescent="0.2">
      <c r="A582" t="s">
        <v>2332</v>
      </c>
      <c r="B582" t="s">
        <v>78</v>
      </c>
      <c r="C582" t="s">
        <v>2333</v>
      </c>
      <c r="D582">
        <v>79</v>
      </c>
      <c r="E582">
        <v>5</v>
      </c>
      <c r="F582" t="s">
        <v>5</v>
      </c>
      <c r="G582" t="s">
        <v>2334</v>
      </c>
      <c r="H582" t="s">
        <v>2335</v>
      </c>
      <c r="I582" t="s">
        <v>16</v>
      </c>
      <c r="J582" t="str" cm="1">
        <f t="array" ref="J582">_xlfn.IFS(F582="$$ - $$$","300000",F582="$","100000",F582="$$$$","500000")</f>
        <v>300000</v>
      </c>
      <c r="K582" t="str" cm="1">
        <f t="array" ref="K582">_xlfn.IFS(I582="Tegalalang","Gianyar",I582="Amed","Karangasem",I582="Anturan","Buleleng",I582="Belalang","Tabanan",I582="Beng","Gianyar",I582="Benoa","Badung",I582="Bunutan","Karangasem",I582="Candidasa","Karangasem",I582="Canggu","Badung",I582="Denpasar","Denpasar",I582="Gianyar","Gianyar",I582="Jatiluwih","Tabanan",I582="Jimbaran","Badung",I582="Kaliasem","Buleleng",I582="Karangasem","Karangasem",I582="Kedewatan","Gianyar",I582="Keliki","Gianyar",I582="Kelusa","Gianyar",I582="Kemenuh","Gianyar",I582="Kenderan","Gianyar",I582="Keramas","Gianyar",I582="Kerobokan","Badung",I582="Kerobokan Kelod","Badung",I582="Kintamani","Bangli",I582="Kuta","Badung",I582="Kuta Selatan","Badung",I582="Kutuh","Badung",I582="Legian","Badung",I582="Lodtunduh","Gianyar",I582="Lovina Beach","Buleleng",I582="Manggis","Karangasem",I582="Mas","Gianyar",I582="Munduk","Buleleng",I582="North Kuta","Badung",I582="Nusa Ceningan","Klungkung",I582="Nusa Dua","Badung",I582="Nusa Lembongan","Klungkung",I582="Nusa Penida","Klungkung",I582="Padangbai","Karangasem",I582="Payangan","Gianyar",I582="Pecatu","Badung",I582="Peliatan","Gianyar",I582="Pemuteran","Buleleng",I582="Pererenan","Badung",I582="Petulu","Gianyar",I582="Saba","Gianyar",I582="Sanur","Denpasar",I582="Sanur Kaja","Denpasar",I582="Sayan","Gianyar",I582="Seminyak","Badung",I582="Seririt","Buleleng",I582="Seseh","Badung",I582="Sidemen","Karangasem",I582="Singakerta","Gianyar",I582="Singaraja","Buleleng",I582="Subagan","Karangasem",I582="Sukawati","Gianyar",I582="Tabanan","Tabanan",I582="Tanah Lot","Tabanan",I582="Tanjung Benoa","Badung",I582="Taro","Gianyar",I582="Tegallalang","Gianyar",I582="Tibubeneng","Badung",I582="Tuban","Badung",I582="Tulamben","Karangasem",I582="Ubud","Gianyar",I582="Ungasan","Badung")</f>
        <v>Gianyar</v>
      </c>
    </row>
    <row r="583" spans="1:11" x14ac:dyDescent="0.2">
      <c r="A583" t="s">
        <v>2336</v>
      </c>
      <c r="B583" t="s">
        <v>18</v>
      </c>
      <c r="C583" t="s">
        <v>2337</v>
      </c>
      <c r="D583">
        <v>287</v>
      </c>
      <c r="E583">
        <v>5</v>
      </c>
      <c r="F583" t="s">
        <v>26</v>
      </c>
      <c r="G583" t="s">
        <v>2338</v>
      </c>
      <c r="H583" t="s">
        <v>2339</v>
      </c>
      <c r="I583" t="s">
        <v>2340</v>
      </c>
      <c r="J583" t="str" cm="1">
        <f t="array" ref="J583">_xlfn.IFS(F583="$$ - $$$","300000",F583="$","100000",F583="$$$$","500000")</f>
        <v>500000</v>
      </c>
      <c r="K583" t="str" cm="1">
        <f t="array" ref="K583">_xlfn.IFS(I583="Tegalalang","Gianyar",I583="Amed","Karangasem",I583="Anturan","Buleleng",I583="Belalang","Tabanan",I583="Beng","Gianyar",I583="Benoa","Badung",I583="Bunutan","Karangasem",I583="Candidasa","Karangasem",I583="Canggu","Badung",I583="Denpasar","Denpasar",I583="Gianyar","Gianyar",I583="Jatiluwih","Tabanan",I583="Jimbaran","Badung",I583="Kaliasem","Buleleng",I583="Karangasem","Karangasem",I583="Kedewatan","Gianyar",I583="Keliki","Gianyar",I583="Kelusa","Gianyar",I583="Kemenuh","Gianyar",I583="Kenderan","Gianyar",I583="Keramas","Gianyar",I583="Kerobokan","Badung",I583="Kerobokan Kelod","Badung",I583="Kintamani","Bangli",I583="Kuta","Badung",I583="Kuta Selatan","Badung",I583="Kutuh","Badung",I583="Legian","Badung",I583="Lodtunduh","Gianyar",I583="Lovina Beach","Buleleng",I583="Manggis","Karangasem",I583="Mas","Gianyar",I583="Munduk","Buleleng",I583="North Kuta","Badung",I583="Nusa Ceningan","Klungkung",I583="Nusa Dua","Badung",I583="Nusa Lembongan","Klungkung",I583="Nusa Penida","Klungkung",I583="Padangbai","Karangasem",I583="Payangan","Gianyar",I583="Pecatu","Badung",I583="Peliatan","Gianyar",I583="Pemuteran","Buleleng",I583="Pererenan","Badung",I583="Petulu","Gianyar",I583="Saba","Gianyar",I583="Sanur","Denpasar",I583="Sanur Kaja","Denpasar",I583="Sayan","Gianyar",I583="Seminyak","Badung",I583="Seririt","Buleleng",I583="Seseh","Badung",I583="Sidemen","Karangasem",I583="Singakerta","Gianyar",I583="Singaraja","Buleleng",I583="Subagan","Karangasem",I583="Sukawati","Gianyar",I583="Tabanan","Tabanan",I583="Tanah Lot","Tabanan",I583="Tanjung Benoa","Badung",I583="Taro","Gianyar",I583="Tegallalang","Gianyar",I583="Tibubeneng","Badung",I583="Tuban","Badung",I583="Tulamben","Karangasem",I583="Ubud","Gianyar",I583="Ungasan","Badung")</f>
        <v>Gianyar</v>
      </c>
    </row>
    <row r="584" spans="1:11" x14ac:dyDescent="0.2">
      <c r="A584" t="s">
        <v>2341</v>
      </c>
      <c r="B584" t="s">
        <v>2</v>
      </c>
      <c r="C584" t="s">
        <v>2342</v>
      </c>
      <c r="D584">
        <v>403</v>
      </c>
      <c r="E584">
        <v>4</v>
      </c>
      <c r="F584" t="s">
        <v>5</v>
      </c>
      <c r="G584" t="s">
        <v>2343</v>
      </c>
      <c r="H584" t="s">
        <v>149</v>
      </c>
      <c r="I584" t="s">
        <v>92</v>
      </c>
      <c r="J584" t="str" cm="1">
        <f t="array" ref="J584">_xlfn.IFS(F584="$$ - $$$","300000",F584="$","100000",F584="$$$$","500000")</f>
        <v>300000</v>
      </c>
      <c r="K584" t="str" cm="1">
        <f t="array" ref="K584">_xlfn.IFS(I584="Tegalalang","Gianyar",I584="Amed","Karangasem",I584="Anturan","Buleleng",I584="Belalang","Tabanan",I584="Beng","Gianyar",I584="Benoa","Badung",I584="Bunutan","Karangasem",I584="Candidasa","Karangasem",I584="Canggu","Badung",I584="Denpasar","Denpasar",I584="Gianyar","Gianyar",I584="Jatiluwih","Tabanan",I584="Jimbaran","Badung",I584="Kaliasem","Buleleng",I584="Karangasem","Karangasem",I584="Kedewatan","Gianyar",I584="Keliki","Gianyar",I584="Kelusa","Gianyar",I584="Kemenuh","Gianyar",I584="Kenderan","Gianyar",I584="Keramas","Gianyar",I584="Kerobokan","Badung",I584="Kerobokan Kelod","Badung",I584="Kintamani","Bangli",I584="Kuta","Badung",I584="Kuta Selatan","Badung",I584="Kutuh","Badung",I584="Legian","Badung",I584="Lodtunduh","Gianyar",I584="Lovina Beach","Buleleng",I584="Manggis","Karangasem",I584="Mas","Gianyar",I584="Munduk","Buleleng",I584="North Kuta","Badung",I584="Nusa Ceningan","Klungkung",I584="Nusa Dua","Badung",I584="Nusa Lembongan","Klungkung",I584="Nusa Penida","Klungkung",I584="Padangbai","Karangasem",I584="Payangan","Gianyar",I584="Pecatu","Badung",I584="Peliatan","Gianyar",I584="Pemuteran","Buleleng",I584="Pererenan","Badung",I584="Petulu","Gianyar",I584="Saba","Gianyar",I584="Sanur","Denpasar",I584="Sanur Kaja","Denpasar",I584="Sayan","Gianyar",I584="Seminyak","Badung",I584="Seririt","Buleleng",I584="Seseh","Badung",I584="Sidemen","Karangasem",I584="Singakerta","Gianyar",I584="Singaraja","Buleleng",I584="Subagan","Karangasem",I584="Sukawati","Gianyar",I584="Tabanan","Tabanan",I584="Tanah Lot","Tabanan",I584="Tanjung Benoa","Badung",I584="Taro","Gianyar",I584="Tegallalang","Gianyar",I584="Tibubeneng","Badung",I584="Tuban","Badung",I584="Tulamben","Karangasem",I584="Ubud","Gianyar",I584="Ungasan","Badung")</f>
        <v>Badung</v>
      </c>
    </row>
    <row r="585" spans="1:11" x14ac:dyDescent="0.2">
      <c r="A585" t="s">
        <v>2344</v>
      </c>
      <c r="B585" t="s">
        <v>11</v>
      </c>
      <c r="C585" t="s">
        <v>2345</v>
      </c>
      <c r="D585">
        <v>540</v>
      </c>
      <c r="E585">
        <v>4.5</v>
      </c>
      <c r="F585" t="s">
        <v>5</v>
      </c>
      <c r="G585" t="s">
        <v>2346</v>
      </c>
      <c r="H585" t="s">
        <v>2347</v>
      </c>
      <c r="I585" t="s">
        <v>87</v>
      </c>
      <c r="J585" t="str" cm="1">
        <f t="array" ref="J585">_xlfn.IFS(F585="$$ - $$$","300000",F585="$","100000",F585="$$$$","500000")</f>
        <v>300000</v>
      </c>
      <c r="K585" t="str" cm="1">
        <f t="array" ref="K585">_xlfn.IFS(I585="Tegalalang","Gianyar",I585="Amed","Karangasem",I585="Anturan","Buleleng",I585="Belalang","Tabanan",I585="Beng","Gianyar",I585="Benoa","Badung",I585="Bunutan","Karangasem",I585="Candidasa","Karangasem",I585="Canggu","Badung",I585="Denpasar","Denpasar",I585="Gianyar","Gianyar",I585="Jatiluwih","Tabanan",I585="Jimbaran","Badung",I585="Kaliasem","Buleleng",I585="Karangasem","Karangasem",I585="Kedewatan","Gianyar",I585="Keliki","Gianyar",I585="Kelusa","Gianyar",I585="Kemenuh","Gianyar",I585="Kenderan","Gianyar",I585="Keramas","Gianyar",I585="Kerobokan","Badung",I585="Kerobokan Kelod","Badung",I585="Kintamani","Bangli",I585="Kuta","Badung",I585="Kuta Selatan","Badung",I585="Kutuh","Badung",I585="Legian","Badung",I585="Lodtunduh","Gianyar",I585="Lovina Beach","Buleleng",I585="Manggis","Karangasem",I585="Mas","Gianyar",I585="Munduk","Buleleng",I585="North Kuta","Badung",I585="Nusa Ceningan","Klungkung",I585="Nusa Dua","Badung",I585="Nusa Lembongan","Klungkung",I585="Nusa Penida","Klungkung",I585="Padangbai","Karangasem",I585="Payangan","Gianyar",I585="Pecatu","Badung",I585="Peliatan","Gianyar",I585="Pemuteran","Buleleng",I585="Pererenan","Badung",I585="Petulu","Gianyar",I585="Saba","Gianyar",I585="Sanur","Denpasar",I585="Sanur Kaja","Denpasar",I585="Sayan","Gianyar",I585="Seminyak","Badung",I585="Seririt","Buleleng",I585="Seseh","Badung",I585="Sidemen","Karangasem",I585="Singakerta","Gianyar",I585="Singaraja","Buleleng",I585="Subagan","Karangasem",I585="Sukawati","Gianyar",I585="Tabanan","Tabanan",I585="Tanah Lot","Tabanan",I585="Tanjung Benoa","Badung",I585="Taro","Gianyar",I585="Tegallalang","Gianyar",I585="Tibubeneng","Badung",I585="Tuban","Badung",I585="Tulamben","Karangasem",I585="Ubud","Gianyar",I585="Ungasan","Badung")</f>
        <v>Denpasar</v>
      </c>
    </row>
    <row r="586" spans="1:11" x14ac:dyDescent="0.2">
      <c r="A586" t="s">
        <v>2348</v>
      </c>
      <c r="B586" t="s">
        <v>2</v>
      </c>
      <c r="C586" t="s">
        <v>2349</v>
      </c>
      <c r="D586">
        <v>199</v>
      </c>
      <c r="E586">
        <v>5</v>
      </c>
      <c r="F586" t="s">
        <v>5</v>
      </c>
      <c r="G586" t="s">
        <v>2350</v>
      </c>
      <c r="H586" t="s">
        <v>2351</v>
      </c>
      <c r="I586" t="s">
        <v>57</v>
      </c>
      <c r="J586" t="str" cm="1">
        <f t="array" ref="J586">_xlfn.IFS(F586="$$ - $$$","300000",F586="$","100000",F586="$$$$","500000")</f>
        <v>300000</v>
      </c>
      <c r="K586" t="str" cm="1">
        <f t="array" ref="K586">_xlfn.IFS(I586="Tegalalang","Gianyar",I586="Amed","Karangasem",I586="Anturan","Buleleng",I586="Belalang","Tabanan",I586="Beng","Gianyar",I586="Benoa","Badung",I586="Bunutan","Karangasem",I586="Candidasa","Karangasem",I586="Canggu","Badung",I586="Denpasar","Denpasar",I586="Gianyar","Gianyar",I586="Jatiluwih","Tabanan",I586="Jimbaran","Badung",I586="Kaliasem","Buleleng",I586="Karangasem","Karangasem",I586="Kedewatan","Gianyar",I586="Keliki","Gianyar",I586="Kelusa","Gianyar",I586="Kemenuh","Gianyar",I586="Kenderan","Gianyar",I586="Keramas","Gianyar",I586="Kerobokan","Badung",I586="Kerobokan Kelod","Badung",I586="Kintamani","Bangli",I586="Kuta","Badung",I586="Kuta Selatan","Badung",I586="Kutuh","Badung",I586="Legian","Badung",I586="Lodtunduh","Gianyar",I586="Lovina Beach","Buleleng",I586="Manggis","Karangasem",I586="Mas","Gianyar",I586="Munduk","Buleleng",I586="North Kuta","Badung",I586="Nusa Ceningan","Klungkung",I586="Nusa Dua","Badung",I586="Nusa Lembongan","Klungkung",I586="Nusa Penida","Klungkung",I586="Padangbai","Karangasem",I586="Payangan","Gianyar",I586="Pecatu","Badung",I586="Peliatan","Gianyar",I586="Pemuteran","Buleleng",I586="Pererenan","Badung",I586="Petulu","Gianyar",I586="Saba","Gianyar",I586="Sanur","Denpasar",I586="Sanur Kaja","Denpasar",I586="Sayan","Gianyar",I586="Seminyak","Badung",I586="Seririt","Buleleng",I586="Seseh","Badung",I586="Sidemen","Karangasem",I586="Singakerta","Gianyar",I586="Singaraja","Buleleng",I586="Subagan","Karangasem",I586="Sukawati","Gianyar",I586="Tabanan","Tabanan",I586="Tanah Lot","Tabanan",I586="Tanjung Benoa","Badung",I586="Taro","Gianyar",I586="Tegallalang","Gianyar",I586="Tibubeneng","Badung",I586="Tuban","Badung",I586="Tulamben","Karangasem",I586="Ubud","Gianyar",I586="Ungasan","Badung")</f>
        <v>Badung</v>
      </c>
    </row>
    <row r="587" spans="1:11" x14ac:dyDescent="0.2">
      <c r="A587" t="s">
        <v>2352</v>
      </c>
      <c r="B587" t="s">
        <v>129</v>
      </c>
      <c r="C587" t="s">
        <v>2353</v>
      </c>
      <c r="D587">
        <v>111</v>
      </c>
      <c r="E587">
        <v>4.5</v>
      </c>
      <c r="F587" t="s">
        <v>74</v>
      </c>
      <c r="G587" t="s">
        <v>2354</v>
      </c>
      <c r="H587" t="s">
        <v>2355</v>
      </c>
      <c r="I587" t="s">
        <v>87</v>
      </c>
      <c r="J587" t="str" cm="1">
        <f t="array" ref="J587">_xlfn.IFS(F587="$$ - $$$","300000",F587="$","100000",F587="$$$$","500000")</f>
        <v>100000</v>
      </c>
      <c r="K587" t="str" cm="1">
        <f t="array" ref="K587">_xlfn.IFS(I587="Tegalalang","Gianyar",I587="Amed","Karangasem",I587="Anturan","Buleleng",I587="Belalang","Tabanan",I587="Beng","Gianyar",I587="Benoa","Badung",I587="Bunutan","Karangasem",I587="Candidasa","Karangasem",I587="Canggu","Badung",I587="Denpasar","Denpasar",I587="Gianyar","Gianyar",I587="Jatiluwih","Tabanan",I587="Jimbaran","Badung",I587="Kaliasem","Buleleng",I587="Karangasem","Karangasem",I587="Kedewatan","Gianyar",I587="Keliki","Gianyar",I587="Kelusa","Gianyar",I587="Kemenuh","Gianyar",I587="Kenderan","Gianyar",I587="Keramas","Gianyar",I587="Kerobokan","Badung",I587="Kerobokan Kelod","Badung",I587="Kintamani","Bangli",I587="Kuta","Badung",I587="Kuta Selatan","Badung",I587="Kutuh","Badung",I587="Legian","Badung",I587="Lodtunduh","Gianyar",I587="Lovina Beach","Buleleng",I587="Manggis","Karangasem",I587="Mas","Gianyar",I587="Munduk","Buleleng",I587="North Kuta","Badung",I587="Nusa Ceningan","Klungkung",I587="Nusa Dua","Badung",I587="Nusa Lembongan","Klungkung",I587="Nusa Penida","Klungkung",I587="Padangbai","Karangasem",I587="Payangan","Gianyar",I587="Pecatu","Badung",I587="Peliatan","Gianyar",I587="Pemuteran","Buleleng",I587="Pererenan","Badung",I587="Petulu","Gianyar",I587="Saba","Gianyar",I587="Sanur","Denpasar",I587="Sanur Kaja","Denpasar",I587="Sayan","Gianyar",I587="Seminyak","Badung",I587="Seririt","Buleleng",I587="Seseh","Badung",I587="Sidemen","Karangasem",I587="Singakerta","Gianyar",I587="Singaraja","Buleleng",I587="Subagan","Karangasem",I587="Sukawati","Gianyar",I587="Tabanan","Tabanan",I587="Tanah Lot","Tabanan",I587="Tanjung Benoa","Badung",I587="Taro","Gianyar",I587="Tegallalang","Gianyar",I587="Tibubeneng","Badung",I587="Tuban","Badung",I587="Tulamben","Karangasem",I587="Ubud","Gianyar",I587="Ungasan","Badung")</f>
        <v>Denpasar</v>
      </c>
    </row>
    <row r="588" spans="1:11" x14ac:dyDescent="0.2">
      <c r="A588" t="s">
        <v>2356</v>
      </c>
      <c r="B588" t="s">
        <v>78</v>
      </c>
      <c r="C588" t="s">
        <v>2357</v>
      </c>
      <c r="D588">
        <v>1340</v>
      </c>
      <c r="E588">
        <v>4.5</v>
      </c>
      <c r="F588" t="s">
        <v>74</v>
      </c>
      <c r="G588" t="s">
        <v>2358</v>
      </c>
      <c r="H588" t="s">
        <v>2359</v>
      </c>
      <c r="I588" t="s">
        <v>57</v>
      </c>
      <c r="J588" t="str" cm="1">
        <f t="array" ref="J588">_xlfn.IFS(F588="$$ - $$$","300000",F588="$","100000",F588="$$$$","500000")</f>
        <v>100000</v>
      </c>
      <c r="K588" t="str" cm="1">
        <f t="array" ref="K588">_xlfn.IFS(I588="Tegalalang","Gianyar",I588="Amed","Karangasem",I588="Anturan","Buleleng",I588="Belalang","Tabanan",I588="Beng","Gianyar",I588="Benoa","Badung",I588="Bunutan","Karangasem",I588="Candidasa","Karangasem",I588="Canggu","Badung",I588="Denpasar","Denpasar",I588="Gianyar","Gianyar",I588="Jatiluwih","Tabanan",I588="Jimbaran","Badung",I588="Kaliasem","Buleleng",I588="Karangasem","Karangasem",I588="Kedewatan","Gianyar",I588="Keliki","Gianyar",I588="Kelusa","Gianyar",I588="Kemenuh","Gianyar",I588="Kenderan","Gianyar",I588="Keramas","Gianyar",I588="Kerobokan","Badung",I588="Kerobokan Kelod","Badung",I588="Kintamani","Bangli",I588="Kuta","Badung",I588="Kuta Selatan","Badung",I588="Kutuh","Badung",I588="Legian","Badung",I588="Lodtunduh","Gianyar",I588="Lovina Beach","Buleleng",I588="Manggis","Karangasem",I588="Mas","Gianyar",I588="Munduk","Buleleng",I588="North Kuta","Badung",I588="Nusa Ceningan","Klungkung",I588="Nusa Dua","Badung",I588="Nusa Lembongan","Klungkung",I588="Nusa Penida","Klungkung",I588="Padangbai","Karangasem",I588="Payangan","Gianyar",I588="Pecatu","Badung",I588="Peliatan","Gianyar",I588="Pemuteran","Buleleng",I588="Pererenan","Badung",I588="Petulu","Gianyar",I588="Saba","Gianyar",I588="Sanur","Denpasar",I588="Sanur Kaja","Denpasar",I588="Sayan","Gianyar",I588="Seminyak","Badung",I588="Seririt","Buleleng",I588="Seseh","Badung",I588="Sidemen","Karangasem",I588="Singakerta","Gianyar",I588="Singaraja","Buleleng",I588="Subagan","Karangasem",I588="Sukawati","Gianyar",I588="Tabanan","Tabanan",I588="Tanah Lot","Tabanan",I588="Tanjung Benoa","Badung",I588="Taro","Gianyar",I588="Tegallalang","Gianyar",I588="Tibubeneng","Badung",I588="Tuban","Badung",I588="Tulamben","Karangasem",I588="Ubud","Gianyar",I588="Ungasan","Badung")</f>
        <v>Badung</v>
      </c>
    </row>
    <row r="589" spans="1:11" x14ac:dyDescent="0.2">
      <c r="A589" t="s">
        <v>2360</v>
      </c>
      <c r="B589" t="s">
        <v>11</v>
      </c>
      <c r="C589" t="s">
        <v>2361</v>
      </c>
      <c r="D589">
        <v>1235</v>
      </c>
      <c r="E589">
        <v>4.5</v>
      </c>
      <c r="F589" t="s">
        <v>5</v>
      </c>
      <c r="G589" t="s">
        <v>2362</v>
      </c>
      <c r="H589" t="s">
        <v>2363</v>
      </c>
      <c r="I589" t="s">
        <v>23</v>
      </c>
      <c r="J589" t="str" cm="1">
        <f t="array" ref="J589">_xlfn.IFS(F589="$$ - $$$","300000",F589="$","100000",F589="$$$$","500000")</f>
        <v>300000</v>
      </c>
      <c r="K589" t="str" cm="1">
        <f t="array" ref="K589">_xlfn.IFS(I589="Tegalalang","Gianyar",I589="Amed","Karangasem",I589="Anturan","Buleleng",I589="Belalang","Tabanan",I589="Beng","Gianyar",I589="Benoa","Badung",I589="Bunutan","Karangasem",I589="Candidasa","Karangasem",I589="Canggu","Badung",I589="Denpasar","Denpasar",I589="Gianyar","Gianyar",I589="Jatiluwih","Tabanan",I589="Jimbaran","Badung",I589="Kaliasem","Buleleng",I589="Karangasem","Karangasem",I589="Kedewatan","Gianyar",I589="Keliki","Gianyar",I589="Kelusa","Gianyar",I589="Kemenuh","Gianyar",I589="Kenderan","Gianyar",I589="Keramas","Gianyar",I589="Kerobokan","Badung",I589="Kerobokan Kelod","Badung",I589="Kintamani","Bangli",I589="Kuta","Badung",I589="Kuta Selatan","Badung",I589="Kutuh","Badung",I589="Legian","Badung",I589="Lodtunduh","Gianyar",I589="Lovina Beach","Buleleng",I589="Manggis","Karangasem",I589="Mas","Gianyar",I589="Munduk","Buleleng",I589="North Kuta","Badung",I589="Nusa Ceningan","Klungkung",I589="Nusa Dua","Badung",I589="Nusa Lembongan","Klungkung",I589="Nusa Penida","Klungkung",I589="Padangbai","Karangasem",I589="Payangan","Gianyar",I589="Pecatu","Badung",I589="Peliatan","Gianyar",I589="Pemuteran","Buleleng",I589="Pererenan","Badung",I589="Petulu","Gianyar",I589="Saba","Gianyar",I589="Sanur","Denpasar",I589="Sanur Kaja","Denpasar",I589="Sayan","Gianyar",I589="Seminyak","Badung",I589="Seririt","Buleleng",I589="Seseh","Badung",I589="Sidemen","Karangasem",I589="Singakerta","Gianyar",I589="Singaraja","Buleleng",I589="Subagan","Karangasem",I589="Sukawati","Gianyar",I589="Tabanan","Tabanan",I589="Tanah Lot","Tabanan",I589="Tanjung Benoa","Badung",I589="Taro","Gianyar",I589="Tegallalang","Gianyar",I589="Tibubeneng","Badung",I589="Tuban","Badung",I589="Tulamben","Karangasem",I589="Ubud","Gianyar",I589="Ungasan","Badung")</f>
        <v>Badung</v>
      </c>
    </row>
    <row r="590" spans="1:11" x14ac:dyDescent="0.2">
      <c r="A590" t="s">
        <v>2364</v>
      </c>
      <c r="B590" t="s">
        <v>2</v>
      </c>
      <c r="C590" t="s">
        <v>2365</v>
      </c>
      <c r="D590">
        <v>227</v>
      </c>
      <c r="E590">
        <v>5</v>
      </c>
      <c r="F590" t="s">
        <v>74</v>
      </c>
      <c r="G590" t="s">
        <v>2366</v>
      </c>
      <c r="H590" t="s">
        <v>2367</v>
      </c>
      <c r="I590" t="s">
        <v>115</v>
      </c>
      <c r="J590" t="str" cm="1">
        <f t="array" ref="J590">_xlfn.IFS(F590="$$ - $$$","300000",F590="$","100000",F590="$$$$","500000")</f>
        <v>100000</v>
      </c>
      <c r="K590" t="str" cm="1">
        <f t="array" ref="K590">_xlfn.IFS(I590="Tegalalang","Gianyar",I590="Amed","Karangasem",I590="Anturan","Buleleng",I590="Belalang","Tabanan",I590="Beng","Gianyar",I590="Benoa","Badung",I590="Bunutan","Karangasem",I590="Candidasa","Karangasem",I590="Canggu","Badung",I590="Denpasar","Denpasar",I590="Gianyar","Gianyar",I590="Jatiluwih","Tabanan",I590="Jimbaran","Badung",I590="Kaliasem","Buleleng",I590="Karangasem","Karangasem",I590="Kedewatan","Gianyar",I590="Keliki","Gianyar",I590="Kelusa","Gianyar",I590="Kemenuh","Gianyar",I590="Kenderan","Gianyar",I590="Keramas","Gianyar",I590="Kerobokan","Badung",I590="Kerobokan Kelod","Badung",I590="Kintamani","Bangli",I590="Kuta","Badung",I590="Kuta Selatan","Badung",I590="Kutuh","Badung",I590="Legian","Badung",I590="Lodtunduh","Gianyar",I590="Lovina Beach","Buleleng",I590="Manggis","Karangasem",I590="Mas","Gianyar",I590="Munduk","Buleleng",I590="North Kuta","Badung",I590="Nusa Ceningan","Klungkung",I590="Nusa Dua","Badung",I590="Nusa Lembongan","Klungkung",I590="Nusa Penida","Klungkung",I590="Padangbai","Karangasem",I590="Payangan","Gianyar",I590="Pecatu","Badung",I590="Peliatan","Gianyar",I590="Pemuteran","Buleleng",I590="Pererenan","Badung",I590="Petulu","Gianyar",I590="Saba","Gianyar",I590="Sanur","Denpasar",I590="Sanur Kaja","Denpasar",I590="Sayan","Gianyar",I590="Seminyak","Badung",I590="Seririt","Buleleng",I590="Seseh","Badung",I590="Sidemen","Karangasem",I590="Singakerta","Gianyar",I590="Singaraja","Buleleng",I590="Subagan","Karangasem",I590="Sukawati","Gianyar",I590="Tabanan","Tabanan",I590="Tanah Lot","Tabanan",I590="Tanjung Benoa","Badung",I590="Taro","Gianyar",I590="Tegallalang","Gianyar",I590="Tibubeneng","Badung",I590="Tuban","Badung",I590="Tulamben","Karangasem",I590="Ubud","Gianyar",I590="Ungasan","Badung")</f>
        <v>Badung</v>
      </c>
    </row>
    <row r="591" spans="1:11" x14ac:dyDescent="0.2">
      <c r="A591" t="s">
        <v>2368</v>
      </c>
      <c r="B591" t="s">
        <v>12</v>
      </c>
      <c r="C591" t="s">
        <v>2369</v>
      </c>
      <c r="D591">
        <v>1348</v>
      </c>
      <c r="E591">
        <v>3.5</v>
      </c>
      <c r="F591" t="s">
        <v>5</v>
      </c>
      <c r="G591" t="s">
        <v>2370</v>
      </c>
      <c r="H591" t="s">
        <v>2371</v>
      </c>
      <c r="I591" t="s">
        <v>23</v>
      </c>
      <c r="J591" t="str" cm="1">
        <f t="array" ref="J591">_xlfn.IFS(F591="$$ - $$$","300000",F591="$","100000",F591="$$$$","500000")</f>
        <v>300000</v>
      </c>
      <c r="K591" t="str" cm="1">
        <f t="array" ref="K591">_xlfn.IFS(I591="Tegalalang","Gianyar",I591="Amed","Karangasem",I591="Anturan","Buleleng",I591="Belalang","Tabanan",I591="Beng","Gianyar",I591="Benoa","Badung",I591="Bunutan","Karangasem",I591="Candidasa","Karangasem",I591="Canggu","Badung",I591="Denpasar","Denpasar",I591="Gianyar","Gianyar",I591="Jatiluwih","Tabanan",I591="Jimbaran","Badung",I591="Kaliasem","Buleleng",I591="Karangasem","Karangasem",I591="Kedewatan","Gianyar",I591="Keliki","Gianyar",I591="Kelusa","Gianyar",I591="Kemenuh","Gianyar",I591="Kenderan","Gianyar",I591="Keramas","Gianyar",I591="Kerobokan","Badung",I591="Kerobokan Kelod","Badung",I591="Kintamani","Bangli",I591="Kuta","Badung",I591="Kuta Selatan","Badung",I591="Kutuh","Badung",I591="Legian","Badung",I591="Lodtunduh","Gianyar",I591="Lovina Beach","Buleleng",I591="Manggis","Karangasem",I591="Mas","Gianyar",I591="Munduk","Buleleng",I591="North Kuta","Badung",I591="Nusa Ceningan","Klungkung",I591="Nusa Dua","Badung",I591="Nusa Lembongan","Klungkung",I591="Nusa Penida","Klungkung",I591="Padangbai","Karangasem",I591="Payangan","Gianyar",I591="Pecatu","Badung",I591="Peliatan","Gianyar",I591="Pemuteran","Buleleng",I591="Pererenan","Badung",I591="Petulu","Gianyar",I591="Saba","Gianyar",I591="Sanur","Denpasar",I591="Sanur Kaja","Denpasar",I591="Sayan","Gianyar",I591="Seminyak","Badung",I591="Seririt","Buleleng",I591="Seseh","Badung",I591="Sidemen","Karangasem",I591="Singakerta","Gianyar",I591="Singaraja","Buleleng",I591="Subagan","Karangasem",I591="Sukawati","Gianyar",I591="Tabanan","Tabanan",I591="Tanah Lot","Tabanan",I591="Tanjung Benoa","Badung",I591="Taro","Gianyar",I591="Tegallalang","Gianyar",I591="Tibubeneng","Badung",I591="Tuban","Badung",I591="Tulamben","Karangasem",I591="Ubud","Gianyar",I591="Ungasan","Badung")</f>
        <v>Badung</v>
      </c>
    </row>
    <row r="592" spans="1:11" x14ac:dyDescent="0.2">
      <c r="A592" t="s">
        <v>2372</v>
      </c>
      <c r="B592" t="s">
        <v>41</v>
      </c>
      <c r="C592" t="s">
        <v>2373</v>
      </c>
      <c r="D592">
        <v>106</v>
      </c>
      <c r="E592">
        <v>5</v>
      </c>
      <c r="F592" t="s">
        <v>74</v>
      </c>
      <c r="G592" t="s">
        <v>2374</v>
      </c>
      <c r="H592" t="s">
        <v>2375</v>
      </c>
      <c r="I592" t="s">
        <v>180</v>
      </c>
      <c r="J592" t="str" cm="1">
        <f t="array" ref="J592">_xlfn.IFS(F592="$$ - $$$","300000",F592="$","100000",F592="$$$$","500000")</f>
        <v>100000</v>
      </c>
      <c r="K592" t="str" cm="1">
        <f t="array" ref="K592">_xlfn.IFS(I592="Tegalalang","Gianyar",I592="Amed","Karangasem",I592="Anturan","Buleleng",I592="Belalang","Tabanan",I592="Beng","Gianyar",I592="Benoa","Badung",I592="Bunutan","Karangasem",I592="Candidasa","Karangasem",I592="Canggu","Badung",I592="Denpasar","Denpasar",I592="Gianyar","Gianyar",I592="Jatiluwih","Tabanan",I592="Jimbaran","Badung",I592="Kaliasem","Buleleng",I592="Karangasem","Karangasem",I592="Kedewatan","Gianyar",I592="Keliki","Gianyar",I592="Kelusa","Gianyar",I592="Kemenuh","Gianyar",I592="Kenderan","Gianyar",I592="Keramas","Gianyar",I592="Kerobokan","Badung",I592="Kerobokan Kelod","Badung",I592="Kintamani","Bangli",I592="Kuta","Badung",I592="Kuta Selatan","Badung",I592="Kutuh","Badung",I592="Legian","Badung",I592="Lodtunduh","Gianyar",I592="Lovina Beach","Buleleng",I592="Manggis","Karangasem",I592="Mas","Gianyar",I592="Munduk","Buleleng",I592="North Kuta","Badung",I592="Nusa Ceningan","Klungkung",I592="Nusa Dua","Badung",I592="Nusa Lembongan","Klungkung",I592="Nusa Penida","Klungkung",I592="Padangbai","Karangasem",I592="Payangan","Gianyar",I592="Pecatu","Badung",I592="Peliatan","Gianyar",I592="Pemuteran","Buleleng",I592="Pererenan","Badung",I592="Petulu","Gianyar",I592="Saba","Gianyar",I592="Sanur","Denpasar",I592="Sanur Kaja","Denpasar",I592="Sayan","Gianyar",I592="Seminyak","Badung",I592="Seririt","Buleleng",I592="Seseh","Badung",I592="Sidemen","Karangasem",I592="Singakerta","Gianyar",I592="Singaraja","Buleleng",I592="Subagan","Karangasem",I592="Sukawati","Gianyar",I592="Tabanan","Tabanan",I592="Tanah Lot","Tabanan",I592="Tanjung Benoa","Badung",I592="Taro","Gianyar",I592="Tegallalang","Gianyar",I592="Tibubeneng","Badung",I592="Tuban","Badung",I592="Tulamben","Karangasem",I592="Ubud","Gianyar",I592="Ungasan","Badung")</f>
        <v>Klungkung</v>
      </c>
    </row>
    <row r="593" spans="1:11" x14ac:dyDescent="0.2">
      <c r="A593" t="s">
        <v>2376</v>
      </c>
      <c r="B593" t="s">
        <v>129</v>
      </c>
      <c r="C593" t="s">
        <v>2377</v>
      </c>
      <c r="D593">
        <v>428</v>
      </c>
      <c r="E593">
        <v>4.5</v>
      </c>
      <c r="F593" t="s">
        <v>5</v>
      </c>
      <c r="G593" t="s">
        <v>2378</v>
      </c>
      <c r="H593" t="s">
        <v>2379</v>
      </c>
      <c r="I593" t="s">
        <v>115</v>
      </c>
      <c r="J593" t="str" cm="1">
        <f t="array" ref="J593">_xlfn.IFS(F593="$$ - $$$","300000",F593="$","100000",F593="$$$$","500000")</f>
        <v>300000</v>
      </c>
      <c r="K593" t="str" cm="1">
        <f t="array" ref="K593">_xlfn.IFS(I593="Tegalalang","Gianyar",I593="Amed","Karangasem",I593="Anturan","Buleleng",I593="Belalang","Tabanan",I593="Beng","Gianyar",I593="Benoa","Badung",I593="Bunutan","Karangasem",I593="Candidasa","Karangasem",I593="Canggu","Badung",I593="Denpasar","Denpasar",I593="Gianyar","Gianyar",I593="Jatiluwih","Tabanan",I593="Jimbaran","Badung",I593="Kaliasem","Buleleng",I593="Karangasem","Karangasem",I593="Kedewatan","Gianyar",I593="Keliki","Gianyar",I593="Kelusa","Gianyar",I593="Kemenuh","Gianyar",I593="Kenderan","Gianyar",I593="Keramas","Gianyar",I593="Kerobokan","Badung",I593="Kerobokan Kelod","Badung",I593="Kintamani","Bangli",I593="Kuta","Badung",I593="Kuta Selatan","Badung",I593="Kutuh","Badung",I593="Legian","Badung",I593="Lodtunduh","Gianyar",I593="Lovina Beach","Buleleng",I593="Manggis","Karangasem",I593="Mas","Gianyar",I593="Munduk","Buleleng",I593="North Kuta","Badung",I593="Nusa Ceningan","Klungkung",I593="Nusa Dua","Badung",I593="Nusa Lembongan","Klungkung",I593="Nusa Penida","Klungkung",I593="Padangbai","Karangasem",I593="Payangan","Gianyar",I593="Pecatu","Badung",I593="Peliatan","Gianyar",I593="Pemuteran","Buleleng",I593="Pererenan","Badung",I593="Petulu","Gianyar",I593="Saba","Gianyar",I593="Sanur","Denpasar",I593="Sanur Kaja","Denpasar",I593="Sayan","Gianyar",I593="Seminyak","Badung",I593="Seririt","Buleleng",I593="Seseh","Badung",I593="Sidemen","Karangasem",I593="Singakerta","Gianyar",I593="Singaraja","Buleleng",I593="Subagan","Karangasem",I593="Sukawati","Gianyar",I593="Tabanan","Tabanan",I593="Tanah Lot","Tabanan",I593="Tanjung Benoa","Badung",I593="Taro","Gianyar",I593="Tegallalang","Gianyar",I593="Tibubeneng","Badung",I593="Tuban","Badung",I593="Tulamben","Karangasem",I593="Ubud","Gianyar",I593="Ungasan","Badung")</f>
        <v>Badung</v>
      </c>
    </row>
    <row r="594" spans="1:11" x14ac:dyDescent="0.2">
      <c r="A594" t="s">
        <v>2380</v>
      </c>
      <c r="B594" t="s">
        <v>2</v>
      </c>
      <c r="C594" t="s">
        <v>2381</v>
      </c>
      <c r="D594">
        <v>253</v>
      </c>
      <c r="E594">
        <v>5</v>
      </c>
      <c r="F594" t="s">
        <v>5</v>
      </c>
      <c r="G594" t="s">
        <v>2382</v>
      </c>
      <c r="H594" t="s">
        <v>2383</v>
      </c>
      <c r="I594" t="s">
        <v>23</v>
      </c>
      <c r="J594" t="str" cm="1">
        <f t="array" ref="J594">_xlfn.IFS(F594="$$ - $$$","300000",F594="$","100000",F594="$$$$","500000")</f>
        <v>300000</v>
      </c>
      <c r="K594" t="str" cm="1">
        <f t="array" ref="K594">_xlfn.IFS(I594="Tegalalang","Gianyar",I594="Amed","Karangasem",I594="Anturan","Buleleng",I594="Belalang","Tabanan",I594="Beng","Gianyar",I594="Benoa","Badung",I594="Bunutan","Karangasem",I594="Candidasa","Karangasem",I594="Canggu","Badung",I594="Denpasar","Denpasar",I594="Gianyar","Gianyar",I594="Jatiluwih","Tabanan",I594="Jimbaran","Badung",I594="Kaliasem","Buleleng",I594="Karangasem","Karangasem",I594="Kedewatan","Gianyar",I594="Keliki","Gianyar",I594="Kelusa","Gianyar",I594="Kemenuh","Gianyar",I594="Kenderan","Gianyar",I594="Keramas","Gianyar",I594="Kerobokan","Badung",I594="Kerobokan Kelod","Badung",I594="Kintamani","Bangli",I594="Kuta","Badung",I594="Kuta Selatan","Badung",I594="Kutuh","Badung",I594="Legian","Badung",I594="Lodtunduh","Gianyar",I594="Lovina Beach","Buleleng",I594="Manggis","Karangasem",I594="Mas","Gianyar",I594="Munduk","Buleleng",I594="North Kuta","Badung",I594="Nusa Ceningan","Klungkung",I594="Nusa Dua","Badung",I594="Nusa Lembongan","Klungkung",I594="Nusa Penida","Klungkung",I594="Padangbai","Karangasem",I594="Payangan","Gianyar",I594="Pecatu","Badung",I594="Peliatan","Gianyar",I594="Pemuteran","Buleleng",I594="Pererenan","Badung",I594="Petulu","Gianyar",I594="Saba","Gianyar",I594="Sanur","Denpasar",I594="Sanur Kaja","Denpasar",I594="Sayan","Gianyar",I594="Seminyak","Badung",I594="Seririt","Buleleng",I594="Seseh","Badung",I594="Sidemen","Karangasem",I594="Singakerta","Gianyar",I594="Singaraja","Buleleng",I594="Subagan","Karangasem",I594="Sukawati","Gianyar",I594="Tabanan","Tabanan",I594="Tanah Lot","Tabanan",I594="Tanjung Benoa","Badung",I594="Taro","Gianyar",I594="Tegallalang","Gianyar",I594="Tibubeneng","Badung",I594="Tuban","Badung",I594="Tulamben","Karangasem",I594="Ubud","Gianyar",I594="Ungasan","Badung")</f>
        <v>Badung</v>
      </c>
    </row>
    <row r="595" spans="1:11" x14ac:dyDescent="0.2">
      <c r="A595" t="s">
        <v>2384</v>
      </c>
      <c r="B595" t="s">
        <v>616</v>
      </c>
      <c r="C595" t="s">
        <v>2385</v>
      </c>
      <c r="D595">
        <v>12</v>
      </c>
      <c r="E595">
        <v>5</v>
      </c>
      <c r="F595" t="s">
        <v>26</v>
      </c>
      <c r="G595" t="s">
        <v>2386</v>
      </c>
      <c r="H595" t="s">
        <v>2387</v>
      </c>
      <c r="I595" t="s">
        <v>29</v>
      </c>
      <c r="J595" t="str" cm="1">
        <f t="array" ref="J595">_xlfn.IFS(F595="$$ - $$$","300000",F595="$","100000",F595="$$$$","500000")</f>
        <v>500000</v>
      </c>
      <c r="K595" t="str" cm="1">
        <f t="array" ref="K595">_xlfn.IFS(I595="Tegalalang","Gianyar",I595="Amed","Karangasem",I595="Anturan","Buleleng",I595="Belalang","Tabanan",I595="Beng","Gianyar",I595="Benoa","Badung",I595="Bunutan","Karangasem",I595="Candidasa","Karangasem",I595="Canggu","Badung",I595="Denpasar","Denpasar",I595="Gianyar","Gianyar",I595="Jatiluwih","Tabanan",I595="Jimbaran","Badung",I595="Kaliasem","Buleleng",I595="Karangasem","Karangasem",I595="Kedewatan","Gianyar",I595="Keliki","Gianyar",I595="Kelusa","Gianyar",I595="Kemenuh","Gianyar",I595="Kenderan","Gianyar",I595="Keramas","Gianyar",I595="Kerobokan","Badung",I595="Kerobokan Kelod","Badung",I595="Kintamani","Bangli",I595="Kuta","Badung",I595="Kuta Selatan","Badung",I595="Kutuh","Badung",I595="Legian","Badung",I595="Lodtunduh","Gianyar",I595="Lovina Beach","Buleleng",I595="Manggis","Karangasem",I595="Mas","Gianyar",I595="Munduk","Buleleng",I595="North Kuta","Badung",I595="Nusa Ceningan","Klungkung",I595="Nusa Dua","Badung",I595="Nusa Lembongan","Klungkung",I595="Nusa Penida","Klungkung",I595="Padangbai","Karangasem",I595="Payangan","Gianyar",I595="Pecatu","Badung",I595="Peliatan","Gianyar",I595="Pemuteran","Buleleng",I595="Pererenan","Badung",I595="Petulu","Gianyar",I595="Saba","Gianyar",I595="Sanur","Denpasar",I595="Sanur Kaja","Denpasar",I595="Sayan","Gianyar",I595="Seminyak","Badung",I595="Seririt","Buleleng",I595="Seseh","Badung",I595="Sidemen","Karangasem",I595="Singakerta","Gianyar",I595="Singaraja","Buleleng",I595="Subagan","Karangasem",I595="Sukawati","Gianyar",I595="Tabanan","Tabanan",I595="Tanah Lot","Tabanan",I595="Tanjung Benoa","Badung",I595="Taro","Gianyar",I595="Tegallalang","Gianyar",I595="Tibubeneng","Badung",I595="Tuban","Badung",I595="Tulamben","Karangasem",I595="Ubud","Gianyar",I595="Ungasan","Badung")</f>
        <v>Badung</v>
      </c>
    </row>
    <row r="596" spans="1:11" x14ac:dyDescent="0.2">
      <c r="A596" t="s">
        <v>2388</v>
      </c>
      <c r="B596" t="s">
        <v>78</v>
      </c>
      <c r="C596" t="s">
        <v>2389</v>
      </c>
      <c r="D596">
        <v>423</v>
      </c>
      <c r="E596">
        <v>5</v>
      </c>
      <c r="F596" t="s">
        <v>5</v>
      </c>
      <c r="G596" t="s">
        <v>2390</v>
      </c>
      <c r="H596" t="s">
        <v>2391</v>
      </c>
      <c r="I596" t="s">
        <v>115</v>
      </c>
      <c r="J596" t="str" cm="1">
        <f t="array" ref="J596">_xlfn.IFS(F596="$$ - $$$","300000",F596="$","100000",F596="$$$$","500000")</f>
        <v>300000</v>
      </c>
      <c r="K596" t="str" cm="1">
        <f t="array" ref="K596">_xlfn.IFS(I596="Tegalalang","Gianyar",I596="Amed","Karangasem",I596="Anturan","Buleleng",I596="Belalang","Tabanan",I596="Beng","Gianyar",I596="Benoa","Badung",I596="Bunutan","Karangasem",I596="Candidasa","Karangasem",I596="Canggu","Badung",I596="Denpasar","Denpasar",I596="Gianyar","Gianyar",I596="Jatiluwih","Tabanan",I596="Jimbaran","Badung",I596="Kaliasem","Buleleng",I596="Karangasem","Karangasem",I596="Kedewatan","Gianyar",I596="Keliki","Gianyar",I596="Kelusa","Gianyar",I596="Kemenuh","Gianyar",I596="Kenderan","Gianyar",I596="Keramas","Gianyar",I596="Kerobokan","Badung",I596="Kerobokan Kelod","Badung",I596="Kintamani","Bangli",I596="Kuta","Badung",I596="Kuta Selatan","Badung",I596="Kutuh","Badung",I596="Legian","Badung",I596="Lodtunduh","Gianyar",I596="Lovina Beach","Buleleng",I596="Manggis","Karangasem",I596="Mas","Gianyar",I596="Munduk","Buleleng",I596="North Kuta","Badung",I596="Nusa Ceningan","Klungkung",I596="Nusa Dua","Badung",I596="Nusa Lembongan","Klungkung",I596="Nusa Penida","Klungkung",I596="Padangbai","Karangasem",I596="Payangan","Gianyar",I596="Pecatu","Badung",I596="Peliatan","Gianyar",I596="Pemuteran","Buleleng",I596="Pererenan","Badung",I596="Petulu","Gianyar",I596="Saba","Gianyar",I596="Sanur","Denpasar",I596="Sanur Kaja","Denpasar",I596="Sayan","Gianyar",I596="Seminyak","Badung",I596="Seririt","Buleleng",I596="Seseh","Badung",I596="Sidemen","Karangasem",I596="Singakerta","Gianyar",I596="Singaraja","Buleleng",I596="Subagan","Karangasem",I596="Sukawati","Gianyar",I596="Tabanan","Tabanan",I596="Tanah Lot","Tabanan",I596="Tanjung Benoa","Badung",I596="Taro","Gianyar",I596="Tegallalang","Gianyar",I596="Tibubeneng","Badung",I596="Tuban","Badung",I596="Tulamben","Karangasem",I596="Ubud","Gianyar",I596="Ungasan","Badung")</f>
        <v>Badung</v>
      </c>
    </row>
    <row r="597" spans="1:11" x14ac:dyDescent="0.2">
      <c r="A597" t="s">
        <v>2392</v>
      </c>
      <c r="B597" t="s">
        <v>78</v>
      </c>
      <c r="C597" t="s">
        <v>2393</v>
      </c>
      <c r="D597">
        <v>1377</v>
      </c>
      <c r="E597">
        <v>5</v>
      </c>
      <c r="F597" t="s">
        <v>5</v>
      </c>
      <c r="G597" t="s">
        <v>2394</v>
      </c>
      <c r="H597" t="s">
        <v>2395</v>
      </c>
      <c r="I597" t="s">
        <v>115</v>
      </c>
      <c r="J597" t="str" cm="1">
        <f t="array" ref="J597">_xlfn.IFS(F597="$$ - $$$","300000",F597="$","100000",F597="$$$$","500000")</f>
        <v>300000</v>
      </c>
      <c r="K597" t="str" cm="1">
        <f t="array" ref="K597">_xlfn.IFS(I597="Tegalalang","Gianyar",I597="Amed","Karangasem",I597="Anturan","Buleleng",I597="Belalang","Tabanan",I597="Beng","Gianyar",I597="Benoa","Badung",I597="Bunutan","Karangasem",I597="Candidasa","Karangasem",I597="Canggu","Badung",I597="Denpasar","Denpasar",I597="Gianyar","Gianyar",I597="Jatiluwih","Tabanan",I597="Jimbaran","Badung",I597="Kaliasem","Buleleng",I597="Karangasem","Karangasem",I597="Kedewatan","Gianyar",I597="Keliki","Gianyar",I597="Kelusa","Gianyar",I597="Kemenuh","Gianyar",I597="Kenderan","Gianyar",I597="Keramas","Gianyar",I597="Kerobokan","Badung",I597="Kerobokan Kelod","Badung",I597="Kintamani","Bangli",I597="Kuta","Badung",I597="Kuta Selatan","Badung",I597="Kutuh","Badung",I597="Legian","Badung",I597="Lodtunduh","Gianyar",I597="Lovina Beach","Buleleng",I597="Manggis","Karangasem",I597="Mas","Gianyar",I597="Munduk","Buleleng",I597="North Kuta","Badung",I597="Nusa Ceningan","Klungkung",I597="Nusa Dua","Badung",I597="Nusa Lembongan","Klungkung",I597="Nusa Penida","Klungkung",I597="Padangbai","Karangasem",I597="Payangan","Gianyar",I597="Pecatu","Badung",I597="Peliatan","Gianyar",I597="Pemuteran","Buleleng",I597="Pererenan","Badung",I597="Petulu","Gianyar",I597="Saba","Gianyar",I597="Sanur","Denpasar",I597="Sanur Kaja","Denpasar",I597="Sayan","Gianyar",I597="Seminyak","Badung",I597="Seririt","Buleleng",I597="Seseh","Badung",I597="Sidemen","Karangasem",I597="Singakerta","Gianyar",I597="Singaraja","Buleleng",I597="Subagan","Karangasem",I597="Sukawati","Gianyar",I597="Tabanan","Tabanan",I597="Tanah Lot","Tabanan",I597="Tanjung Benoa","Badung",I597="Taro","Gianyar",I597="Tegallalang","Gianyar",I597="Tibubeneng","Badung",I597="Tuban","Badung",I597="Tulamben","Karangasem",I597="Ubud","Gianyar",I597="Ungasan","Badung")</f>
        <v>Badung</v>
      </c>
    </row>
    <row r="598" spans="1:11" x14ac:dyDescent="0.2">
      <c r="A598" t="s">
        <v>2396</v>
      </c>
      <c r="B598" t="s">
        <v>31</v>
      </c>
      <c r="C598" t="s">
        <v>2397</v>
      </c>
      <c r="D598">
        <v>105</v>
      </c>
      <c r="E598">
        <v>5</v>
      </c>
      <c r="F598" t="s">
        <v>26</v>
      </c>
      <c r="G598" t="s">
        <v>2398</v>
      </c>
      <c r="H598" t="s">
        <v>2399</v>
      </c>
      <c r="I598" t="s">
        <v>16</v>
      </c>
      <c r="J598" t="str" cm="1">
        <f t="array" ref="J598">_xlfn.IFS(F598="$$ - $$$","300000",F598="$","100000",F598="$$$$","500000")</f>
        <v>500000</v>
      </c>
      <c r="K598" t="str" cm="1">
        <f t="array" ref="K598">_xlfn.IFS(I598="Tegalalang","Gianyar",I598="Amed","Karangasem",I598="Anturan","Buleleng",I598="Belalang","Tabanan",I598="Beng","Gianyar",I598="Benoa","Badung",I598="Bunutan","Karangasem",I598="Candidasa","Karangasem",I598="Canggu","Badung",I598="Denpasar","Denpasar",I598="Gianyar","Gianyar",I598="Jatiluwih","Tabanan",I598="Jimbaran","Badung",I598="Kaliasem","Buleleng",I598="Karangasem","Karangasem",I598="Kedewatan","Gianyar",I598="Keliki","Gianyar",I598="Kelusa","Gianyar",I598="Kemenuh","Gianyar",I598="Kenderan","Gianyar",I598="Keramas","Gianyar",I598="Kerobokan","Badung",I598="Kerobokan Kelod","Badung",I598="Kintamani","Bangli",I598="Kuta","Badung",I598="Kuta Selatan","Badung",I598="Kutuh","Badung",I598="Legian","Badung",I598="Lodtunduh","Gianyar",I598="Lovina Beach","Buleleng",I598="Manggis","Karangasem",I598="Mas","Gianyar",I598="Munduk","Buleleng",I598="North Kuta","Badung",I598="Nusa Ceningan","Klungkung",I598="Nusa Dua","Badung",I598="Nusa Lembongan","Klungkung",I598="Nusa Penida","Klungkung",I598="Padangbai","Karangasem",I598="Payangan","Gianyar",I598="Pecatu","Badung",I598="Peliatan","Gianyar",I598="Pemuteran","Buleleng",I598="Pererenan","Badung",I598="Petulu","Gianyar",I598="Saba","Gianyar",I598="Sanur","Denpasar",I598="Sanur Kaja","Denpasar",I598="Sayan","Gianyar",I598="Seminyak","Badung",I598="Seririt","Buleleng",I598="Seseh","Badung",I598="Sidemen","Karangasem",I598="Singakerta","Gianyar",I598="Singaraja","Buleleng",I598="Subagan","Karangasem",I598="Sukawati","Gianyar",I598="Tabanan","Tabanan",I598="Tanah Lot","Tabanan",I598="Tanjung Benoa","Badung",I598="Taro","Gianyar",I598="Tegallalang","Gianyar",I598="Tibubeneng","Badung",I598="Tuban","Badung",I598="Tulamben","Karangasem",I598="Ubud","Gianyar",I598="Ungasan","Badung")</f>
        <v>Gianyar</v>
      </c>
    </row>
    <row r="599" spans="1:11" x14ac:dyDescent="0.2">
      <c r="A599" t="s">
        <v>2400</v>
      </c>
      <c r="B599" t="s">
        <v>3</v>
      </c>
      <c r="C599" t="s">
        <v>2401</v>
      </c>
      <c r="D599">
        <v>82</v>
      </c>
      <c r="E599">
        <v>5</v>
      </c>
      <c r="F599" t="s">
        <v>5</v>
      </c>
      <c r="G599" t="s">
        <v>2402</v>
      </c>
      <c r="H599" t="s">
        <v>2403</v>
      </c>
      <c r="I599" t="s">
        <v>92</v>
      </c>
      <c r="J599" t="str" cm="1">
        <f t="array" ref="J599">_xlfn.IFS(F599="$$ - $$$","300000",F599="$","100000",F599="$$$$","500000")</f>
        <v>300000</v>
      </c>
      <c r="K599" t="str" cm="1">
        <f t="array" ref="K599">_xlfn.IFS(I599="Tegalalang","Gianyar",I599="Amed","Karangasem",I599="Anturan","Buleleng",I599="Belalang","Tabanan",I599="Beng","Gianyar",I599="Benoa","Badung",I599="Bunutan","Karangasem",I599="Candidasa","Karangasem",I599="Canggu","Badung",I599="Denpasar","Denpasar",I599="Gianyar","Gianyar",I599="Jatiluwih","Tabanan",I599="Jimbaran","Badung",I599="Kaliasem","Buleleng",I599="Karangasem","Karangasem",I599="Kedewatan","Gianyar",I599="Keliki","Gianyar",I599="Kelusa","Gianyar",I599="Kemenuh","Gianyar",I599="Kenderan","Gianyar",I599="Keramas","Gianyar",I599="Kerobokan","Badung",I599="Kerobokan Kelod","Badung",I599="Kintamani","Bangli",I599="Kuta","Badung",I599="Kuta Selatan","Badung",I599="Kutuh","Badung",I599="Legian","Badung",I599="Lodtunduh","Gianyar",I599="Lovina Beach","Buleleng",I599="Manggis","Karangasem",I599="Mas","Gianyar",I599="Munduk","Buleleng",I599="North Kuta","Badung",I599="Nusa Ceningan","Klungkung",I599="Nusa Dua","Badung",I599="Nusa Lembongan","Klungkung",I599="Nusa Penida","Klungkung",I599="Padangbai","Karangasem",I599="Payangan","Gianyar",I599="Pecatu","Badung",I599="Peliatan","Gianyar",I599="Pemuteran","Buleleng",I599="Pererenan","Badung",I599="Petulu","Gianyar",I599="Saba","Gianyar",I599="Sanur","Denpasar",I599="Sanur Kaja","Denpasar",I599="Sayan","Gianyar",I599="Seminyak","Badung",I599="Seririt","Buleleng",I599="Seseh","Badung",I599="Sidemen","Karangasem",I599="Singakerta","Gianyar",I599="Singaraja","Buleleng",I599="Subagan","Karangasem",I599="Sukawati","Gianyar",I599="Tabanan","Tabanan",I599="Tanah Lot","Tabanan",I599="Tanjung Benoa","Badung",I599="Taro","Gianyar",I599="Tegallalang","Gianyar",I599="Tibubeneng","Badung",I599="Tuban","Badung",I599="Tulamben","Karangasem",I599="Ubud","Gianyar",I599="Ungasan","Badung")</f>
        <v>Badung</v>
      </c>
    </row>
    <row r="600" spans="1:11" x14ac:dyDescent="0.2">
      <c r="A600" t="s">
        <v>2404</v>
      </c>
      <c r="B600" t="s">
        <v>11</v>
      </c>
      <c r="C600" t="s">
        <v>2405</v>
      </c>
      <c r="D600">
        <v>194</v>
      </c>
      <c r="E600">
        <v>4</v>
      </c>
      <c r="F600" t="s">
        <v>74</v>
      </c>
      <c r="G600" t="s">
        <v>2406</v>
      </c>
      <c r="H600" t="s">
        <v>2407</v>
      </c>
      <c r="I600" t="s">
        <v>69</v>
      </c>
      <c r="J600" t="str" cm="1">
        <f t="array" ref="J600">_xlfn.IFS(F600="$$ - $$$","300000",F600="$","100000",F600="$$$$","500000")</f>
        <v>100000</v>
      </c>
      <c r="K600" t="str" cm="1">
        <f t="array" ref="K600">_xlfn.IFS(I600="Tegalalang","Gianyar",I600="Amed","Karangasem",I600="Anturan","Buleleng",I600="Belalang","Tabanan",I600="Beng","Gianyar",I600="Benoa","Badung",I600="Bunutan","Karangasem",I600="Candidasa","Karangasem",I600="Canggu","Badung",I600="Denpasar","Denpasar",I600="Gianyar","Gianyar",I600="Jatiluwih","Tabanan",I600="Jimbaran","Badung",I600="Kaliasem","Buleleng",I600="Karangasem","Karangasem",I600="Kedewatan","Gianyar",I600="Keliki","Gianyar",I600="Kelusa","Gianyar",I600="Kemenuh","Gianyar",I600="Kenderan","Gianyar",I600="Keramas","Gianyar",I600="Kerobokan","Badung",I600="Kerobokan Kelod","Badung",I600="Kintamani","Bangli",I600="Kuta","Badung",I600="Kuta Selatan","Badung",I600="Kutuh","Badung",I600="Legian","Badung",I600="Lodtunduh","Gianyar",I600="Lovina Beach","Buleleng",I600="Manggis","Karangasem",I600="Mas","Gianyar",I600="Munduk","Buleleng",I600="North Kuta","Badung",I600="Nusa Ceningan","Klungkung",I600="Nusa Dua","Badung",I600="Nusa Lembongan","Klungkung",I600="Nusa Penida","Klungkung",I600="Padangbai","Karangasem",I600="Payangan","Gianyar",I600="Pecatu","Badung",I600="Peliatan","Gianyar",I600="Pemuteran","Buleleng",I600="Pererenan","Badung",I600="Petulu","Gianyar",I600="Saba","Gianyar",I600="Sanur","Denpasar",I600="Sanur Kaja","Denpasar",I600="Sayan","Gianyar",I600="Seminyak","Badung",I600="Seririt","Buleleng",I600="Seseh","Badung",I600="Sidemen","Karangasem",I600="Singakerta","Gianyar",I600="Singaraja","Buleleng",I600="Subagan","Karangasem",I600="Sukawati","Gianyar",I600="Tabanan","Tabanan",I600="Tanah Lot","Tabanan",I600="Tanjung Benoa","Badung",I600="Taro","Gianyar",I600="Tegallalang","Gianyar",I600="Tibubeneng","Badung",I600="Tuban","Badung",I600="Tulamben","Karangasem",I600="Ubud","Gianyar",I600="Ungasan","Badung")</f>
        <v>Badung</v>
      </c>
    </row>
    <row r="601" spans="1:11" x14ac:dyDescent="0.2">
      <c r="A601" t="s">
        <v>2408</v>
      </c>
      <c r="B601" t="s">
        <v>18</v>
      </c>
      <c r="C601" t="s">
        <v>2409</v>
      </c>
      <c r="D601">
        <v>390</v>
      </c>
      <c r="E601">
        <v>4.5</v>
      </c>
      <c r="F601" t="s">
        <v>5</v>
      </c>
      <c r="G601" t="s">
        <v>2410</v>
      </c>
      <c r="H601" t="s">
        <v>2411</v>
      </c>
      <c r="I601" t="s">
        <v>23</v>
      </c>
      <c r="J601" t="str" cm="1">
        <f t="array" ref="J601">_xlfn.IFS(F601="$$ - $$$","300000",F601="$","100000",F601="$$$$","500000")</f>
        <v>300000</v>
      </c>
      <c r="K601" t="str" cm="1">
        <f t="array" ref="K601">_xlfn.IFS(I601="Tegalalang","Gianyar",I601="Amed","Karangasem",I601="Anturan","Buleleng",I601="Belalang","Tabanan",I601="Beng","Gianyar",I601="Benoa","Badung",I601="Bunutan","Karangasem",I601="Candidasa","Karangasem",I601="Canggu","Badung",I601="Denpasar","Denpasar",I601="Gianyar","Gianyar",I601="Jatiluwih","Tabanan",I601="Jimbaran","Badung",I601="Kaliasem","Buleleng",I601="Karangasem","Karangasem",I601="Kedewatan","Gianyar",I601="Keliki","Gianyar",I601="Kelusa","Gianyar",I601="Kemenuh","Gianyar",I601="Kenderan","Gianyar",I601="Keramas","Gianyar",I601="Kerobokan","Badung",I601="Kerobokan Kelod","Badung",I601="Kintamani","Bangli",I601="Kuta","Badung",I601="Kuta Selatan","Badung",I601="Kutuh","Badung",I601="Legian","Badung",I601="Lodtunduh","Gianyar",I601="Lovina Beach","Buleleng",I601="Manggis","Karangasem",I601="Mas","Gianyar",I601="Munduk","Buleleng",I601="North Kuta","Badung",I601="Nusa Ceningan","Klungkung",I601="Nusa Dua","Badung",I601="Nusa Lembongan","Klungkung",I601="Nusa Penida","Klungkung",I601="Padangbai","Karangasem",I601="Payangan","Gianyar",I601="Pecatu","Badung",I601="Peliatan","Gianyar",I601="Pemuteran","Buleleng",I601="Pererenan","Badung",I601="Petulu","Gianyar",I601="Saba","Gianyar",I601="Sanur","Denpasar",I601="Sanur Kaja","Denpasar",I601="Sayan","Gianyar",I601="Seminyak","Badung",I601="Seririt","Buleleng",I601="Seseh","Badung",I601="Sidemen","Karangasem",I601="Singakerta","Gianyar",I601="Singaraja","Buleleng",I601="Subagan","Karangasem",I601="Sukawati","Gianyar",I601="Tabanan","Tabanan",I601="Tanah Lot","Tabanan",I601="Tanjung Benoa","Badung",I601="Taro","Gianyar",I601="Tegallalang","Gianyar",I601="Tibubeneng","Badung",I601="Tuban","Badung",I601="Tulamben","Karangasem",I601="Ubud","Gianyar",I601="Ungasan","Badung")</f>
        <v>Badung</v>
      </c>
    </row>
    <row r="602" spans="1:11" x14ac:dyDescent="0.2">
      <c r="A602" t="s">
        <v>2412</v>
      </c>
      <c r="B602" t="s">
        <v>78</v>
      </c>
      <c r="C602" t="s">
        <v>2413</v>
      </c>
      <c r="D602">
        <v>666</v>
      </c>
      <c r="E602">
        <v>4.5</v>
      </c>
      <c r="F602" t="s">
        <v>5</v>
      </c>
      <c r="G602" t="s">
        <v>2414</v>
      </c>
      <c r="H602" t="s">
        <v>2415</v>
      </c>
      <c r="I602" t="s">
        <v>23</v>
      </c>
      <c r="J602" t="str" cm="1">
        <f t="array" ref="J602">_xlfn.IFS(F602="$$ - $$$","300000",F602="$","100000",F602="$$$$","500000")</f>
        <v>300000</v>
      </c>
      <c r="K602" t="str" cm="1">
        <f t="array" ref="K602">_xlfn.IFS(I602="Tegalalang","Gianyar",I602="Amed","Karangasem",I602="Anturan","Buleleng",I602="Belalang","Tabanan",I602="Beng","Gianyar",I602="Benoa","Badung",I602="Bunutan","Karangasem",I602="Candidasa","Karangasem",I602="Canggu","Badung",I602="Denpasar","Denpasar",I602="Gianyar","Gianyar",I602="Jatiluwih","Tabanan",I602="Jimbaran","Badung",I602="Kaliasem","Buleleng",I602="Karangasem","Karangasem",I602="Kedewatan","Gianyar",I602="Keliki","Gianyar",I602="Kelusa","Gianyar",I602="Kemenuh","Gianyar",I602="Kenderan","Gianyar",I602="Keramas","Gianyar",I602="Kerobokan","Badung",I602="Kerobokan Kelod","Badung",I602="Kintamani","Bangli",I602="Kuta","Badung",I602="Kuta Selatan","Badung",I602="Kutuh","Badung",I602="Legian","Badung",I602="Lodtunduh","Gianyar",I602="Lovina Beach","Buleleng",I602="Manggis","Karangasem",I602="Mas","Gianyar",I602="Munduk","Buleleng",I602="North Kuta","Badung",I602="Nusa Ceningan","Klungkung",I602="Nusa Dua","Badung",I602="Nusa Lembongan","Klungkung",I602="Nusa Penida","Klungkung",I602="Padangbai","Karangasem",I602="Payangan","Gianyar",I602="Pecatu","Badung",I602="Peliatan","Gianyar",I602="Pemuteran","Buleleng",I602="Pererenan","Badung",I602="Petulu","Gianyar",I602="Saba","Gianyar",I602="Sanur","Denpasar",I602="Sanur Kaja","Denpasar",I602="Sayan","Gianyar",I602="Seminyak","Badung",I602="Seririt","Buleleng",I602="Seseh","Badung",I602="Sidemen","Karangasem",I602="Singakerta","Gianyar",I602="Singaraja","Buleleng",I602="Subagan","Karangasem",I602="Sukawati","Gianyar",I602="Tabanan","Tabanan",I602="Tanah Lot","Tabanan",I602="Tanjung Benoa","Badung",I602="Taro","Gianyar",I602="Tegallalang","Gianyar",I602="Tibubeneng","Badung",I602="Tuban","Badung",I602="Tulamben","Karangasem",I602="Ubud","Gianyar",I602="Ungasan","Badung")</f>
        <v>Badung</v>
      </c>
    </row>
    <row r="603" spans="1:11" x14ac:dyDescent="0.2">
      <c r="A603" t="s">
        <v>2416</v>
      </c>
      <c r="B603" t="s">
        <v>78</v>
      </c>
      <c r="C603" t="s">
        <v>2417</v>
      </c>
      <c r="D603">
        <v>287</v>
      </c>
      <c r="E603">
        <v>4</v>
      </c>
      <c r="F603" t="s">
        <v>5</v>
      </c>
      <c r="G603" t="s">
        <v>2418</v>
      </c>
      <c r="H603" t="s">
        <v>2419</v>
      </c>
      <c r="I603" t="s">
        <v>115</v>
      </c>
      <c r="J603" t="str" cm="1">
        <f t="array" ref="J603">_xlfn.IFS(F603="$$ - $$$","300000",F603="$","100000",F603="$$$$","500000")</f>
        <v>300000</v>
      </c>
      <c r="K603" t="str" cm="1">
        <f t="array" ref="K603">_xlfn.IFS(I603="Tegalalang","Gianyar",I603="Amed","Karangasem",I603="Anturan","Buleleng",I603="Belalang","Tabanan",I603="Beng","Gianyar",I603="Benoa","Badung",I603="Bunutan","Karangasem",I603="Candidasa","Karangasem",I603="Canggu","Badung",I603="Denpasar","Denpasar",I603="Gianyar","Gianyar",I603="Jatiluwih","Tabanan",I603="Jimbaran","Badung",I603="Kaliasem","Buleleng",I603="Karangasem","Karangasem",I603="Kedewatan","Gianyar",I603="Keliki","Gianyar",I603="Kelusa","Gianyar",I603="Kemenuh","Gianyar",I603="Kenderan","Gianyar",I603="Keramas","Gianyar",I603="Kerobokan","Badung",I603="Kerobokan Kelod","Badung",I603="Kintamani","Bangli",I603="Kuta","Badung",I603="Kuta Selatan","Badung",I603="Kutuh","Badung",I603="Legian","Badung",I603="Lodtunduh","Gianyar",I603="Lovina Beach","Buleleng",I603="Manggis","Karangasem",I603="Mas","Gianyar",I603="Munduk","Buleleng",I603="North Kuta","Badung",I603="Nusa Ceningan","Klungkung",I603="Nusa Dua","Badung",I603="Nusa Lembongan","Klungkung",I603="Nusa Penida","Klungkung",I603="Padangbai","Karangasem",I603="Payangan","Gianyar",I603="Pecatu","Badung",I603="Peliatan","Gianyar",I603="Pemuteran","Buleleng",I603="Pererenan","Badung",I603="Petulu","Gianyar",I603="Saba","Gianyar",I603="Sanur","Denpasar",I603="Sanur Kaja","Denpasar",I603="Sayan","Gianyar",I603="Seminyak","Badung",I603="Seririt","Buleleng",I603="Seseh","Badung",I603="Sidemen","Karangasem",I603="Singakerta","Gianyar",I603="Singaraja","Buleleng",I603="Subagan","Karangasem",I603="Sukawati","Gianyar",I603="Tabanan","Tabanan",I603="Tanah Lot","Tabanan",I603="Tanjung Benoa","Badung",I603="Taro","Gianyar",I603="Tegallalang","Gianyar",I603="Tibubeneng","Badung",I603="Tuban","Badung",I603="Tulamben","Karangasem",I603="Ubud","Gianyar",I603="Ungasan","Badung")</f>
        <v>Badung</v>
      </c>
    </row>
    <row r="604" spans="1:11" x14ac:dyDescent="0.2">
      <c r="A604" t="s">
        <v>2420</v>
      </c>
      <c r="B604" t="s">
        <v>18</v>
      </c>
      <c r="C604" t="s">
        <v>2421</v>
      </c>
      <c r="D604">
        <v>97</v>
      </c>
      <c r="E604">
        <v>5</v>
      </c>
      <c r="F604" t="s">
        <v>5</v>
      </c>
      <c r="G604" t="s">
        <v>2422</v>
      </c>
      <c r="H604" t="s">
        <v>2423</v>
      </c>
      <c r="I604" t="s">
        <v>730</v>
      </c>
      <c r="J604" t="str" cm="1">
        <f t="array" ref="J604">_xlfn.IFS(F604="$$ - $$$","300000",F604="$","100000",F604="$$$$","500000")</f>
        <v>300000</v>
      </c>
      <c r="K604" t="str" cm="1">
        <f t="array" ref="K604">_xlfn.IFS(I604="Tegalalang","Gianyar",I604="Amed","Karangasem",I604="Anturan","Buleleng",I604="Belalang","Tabanan",I604="Beng","Gianyar",I604="Benoa","Badung",I604="Bunutan","Karangasem",I604="Candidasa","Karangasem",I604="Canggu","Badung",I604="Denpasar","Denpasar",I604="Gianyar","Gianyar",I604="Jatiluwih","Tabanan",I604="Jimbaran","Badung",I604="Kaliasem","Buleleng",I604="Karangasem","Karangasem",I604="Kedewatan","Gianyar",I604="Keliki","Gianyar",I604="Kelusa","Gianyar",I604="Kemenuh","Gianyar",I604="Kenderan","Gianyar",I604="Keramas","Gianyar",I604="Kerobokan","Badung",I604="Kerobokan Kelod","Badung",I604="Kintamani","Bangli",I604="Kuta","Badung",I604="Kuta Selatan","Badung",I604="Kutuh","Badung",I604="Legian","Badung",I604="Lodtunduh","Gianyar",I604="Lovina Beach","Buleleng",I604="Manggis","Karangasem",I604="Mas","Gianyar",I604="Munduk","Buleleng",I604="North Kuta","Badung",I604="Nusa Ceningan","Klungkung",I604="Nusa Dua","Badung",I604="Nusa Lembongan","Klungkung",I604="Nusa Penida","Klungkung",I604="Padangbai","Karangasem",I604="Payangan","Gianyar",I604="Pecatu","Badung",I604="Peliatan","Gianyar",I604="Pemuteran","Buleleng",I604="Pererenan","Badung",I604="Petulu","Gianyar",I604="Saba","Gianyar",I604="Sanur","Denpasar",I604="Sanur Kaja","Denpasar",I604="Sayan","Gianyar",I604="Seminyak","Badung",I604="Seririt","Buleleng",I604="Seseh","Badung",I604="Sidemen","Karangasem",I604="Singakerta","Gianyar",I604="Singaraja","Buleleng",I604="Subagan","Karangasem",I604="Sukawati","Gianyar",I604="Tabanan","Tabanan",I604="Tanah Lot","Tabanan",I604="Tanjung Benoa","Badung",I604="Taro","Gianyar",I604="Tegallalang","Gianyar",I604="Tibubeneng","Badung",I604="Tuban","Badung",I604="Tulamben","Karangasem",I604="Ubud","Gianyar",I604="Ungasan","Badung")</f>
        <v>Badung</v>
      </c>
    </row>
    <row r="605" spans="1:11" x14ac:dyDescent="0.2">
      <c r="A605" t="s">
        <v>2424</v>
      </c>
      <c r="B605" t="s">
        <v>72</v>
      </c>
      <c r="C605" t="s">
        <v>2425</v>
      </c>
      <c r="D605">
        <v>41</v>
      </c>
      <c r="E605">
        <v>5</v>
      </c>
      <c r="F605" t="s">
        <v>74</v>
      </c>
      <c r="G605" t="s">
        <v>2426</v>
      </c>
      <c r="H605" t="s">
        <v>2427</v>
      </c>
      <c r="I605" t="s">
        <v>16</v>
      </c>
      <c r="J605" t="str" cm="1">
        <f t="array" ref="J605">_xlfn.IFS(F605="$$ - $$$","300000",F605="$","100000",F605="$$$$","500000")</f>
        <v>100000</v>
      </c>
      <c r="K605" t="str" cm="1">
        <f t="array" ref="K605">_xlfn.IFS(I605="Tegalalang","Gianyar",I605="Amed","Karangasem",I605="Anturan","Buleleng",I605="Belalang","Tabanan",I605="Beng","Gianyar",I605="Benoa","Badung",I605="Bunutan","Karangasem",I605="Candidasa","Karangasem",I605="Canggu","Badung",I605="Denpasar","Denpasar",I605="Gianyar","Gianyar",I605="Jatiluwih","Tabanan",I605="Jimbaran","Badung",I605="Kaliasem","Buleleng",I605="Karangasem","Karangasem",I605="Kedewatan","Gianyar",I605="Keliki","Gianyar",I605="Kelusa","Gianyar",I605="Kemenuh","Gianyar",I605="Kenderan","Gianyar",I605="Keramas","Gianyar",I605="Kerobokan","Badung",I605="Kerobokan Kelod","Badung",I605="Kintamani","Bangli",I605="Kuta","Badung",I605="Kuta Selatan","Badung",I605="Kutuh","Badung",I605="Legian","Badung",I605="Lodtunduh","Gianyar",I605="Lovina Beach","Buleleng",I605="Manggis","Karangasem",I605="Mas","Gianyar",I605="Munduk","Buleleng",I605="North Kuta","Badung",I605="Nusa Ceningan","Klungkung",I605="Nusa Dua","Badung",I605="Nusa Lembongan","Klungkung",I605="Nusa Penida","Klungkung",I605="Padangbai","Karangasem",I605="Payangan","Gianyar",I605="Pecatu","Badung",I605="Peliatan","Gianyar",I605="Pemuteran","Buleleng",I605="Pererenan","Badung",I605="Petulu","Gianyar",I605="Saba","Gianyar",I605="Sanur","Denpasar",I605="Sanur Kaja","Denpasar",I605="Sayan","Gianyar",I605="Seminyak","Badung",I605="Seririt","Buleleng",I605="Seseh","Badung",I605="Sidemen","Karangasem",I605="Singakerta","Gianyar",I605="Singaraja","Buleleng",I605="Subagan","Karangasem",I605="Sukawati","Gianyar",I605="Tabanan","Tabanan",I605="Tanah Lot","Tabanan",I605="Tanjung Benoa","Badung",I605="Taro","Gianyar",I605="Tegallalang","Gianyar",I605="Tibubeneng","Badung",I605="Tuban","Badung",I605="Tulamben","Karangasem",I605="Ubud","Gianyar",I605="Ungasan","Badung")</f>
        <v>Gianyar</v>
      </c>
    </row>
    <row r="606" spans="1:11" x14ac:dyDescent="0.2">
      <c r="A606" t="s">
        <v>2428</v>
      </c>
      <c r="B606" t="s">
        <v>41</v>
      </c>
      <c r="C606" t="s">
        <v>2429</v>
      </c>
      <c r="D606">
        <v>714</v>
      </c>
      <c r="E606">
        <v>4</v>
      </c>
      <c r="F606" t="s">
        <v>5</v>
      </c>
      <c r="G606" t="s">
        <v>2430</v>
      </c>
      <c r="H606" t="s">
        <v>2431</v>
      </c>
      <c r="I606" t="s">
        <v>57</v>
      </c>
      <c r="J606" t="str" cm="1">
        <f t="array" ref="J606">_xlfn.IFS(F606="$$ - $$$","300000",F606="$","100000",F606="$$$$","500000")</f>
        <v>300000</v>
      </c>
      <c r="K606" t="str" cm="1">
        <f t="array" ref="K606">_xlfn.IFS(I606="Tegalalang","Gianyar",I606="Amed","Karangasem",I606="Anturan","Buleleng",I606="Belalang","Tabanan",I606="Beng","Gianyar",I606="Benoa","Badung",I606="Bunutan","Karangasem",I606="Candidasa","Karangasem",I606="Canggu","Badung",I606="Denpasar","Denpasar",I606="Gianyar","Gianyar",I606="Jatiluwih","Tabanan",I606="Jimbaran","Badung",I606="Kaliasem","Buleleng",I606="Karangasem","Karangasem",I606="Kedewatan","Gianyar",I606="Keliki","Gianyar",I606="Kelusa","Gianyar",I606="Kemenuh","Gianyar",I606="Kenderan","Gianyar",I606="Keramas","Gianyar",I606="Kerobokan","Badung",I606="Kerobokan Kelod","Badung",I606="Kintamani","Bangli",I606="Kuta","Badung",I606="Kuta Selatan","Badung",I606="Kutuh","Badung",I606="Legian","Badung",I606="Lodtunduh","Gianyar",I606="Lovina Beach","Buleleng",I606="Manggis","Karangasem",I606="Mas","Gianyar",I606="Munduk","Buleleng",I606="North Kuta","Badung",I606="Nusa Ceningan","Klungkung",I606="Nusa Dua","Badung",I606="Nusa Lembongan","Klungkung",I606="Nusa Penida","Klungkung",I606="Padangbai","Karangasem",I606="Payangan","Gianyar",I606="Pecatu","Badung",I606="Peliatan","Gianyar",I606="Pemuteran","Buleleng",I606="Pererenan","Badung",I606="Petulu","Gianyar",I606="Saba","Gianyar",I606="Sanur","Denpasar",I606="Sanur Kaja","Denpasar",I606="Sayan","Gianyar",I606="Seminyak","Badung",I606="Seririt","Buleleng",I606="Seseh","Badung",I606="Sidemen","Karangasem",I606="Singakerta","Gianyar",I606="Singaraja","Buleleng",I606="Subagan","Karangasem",I606="Sukawati","Gianyar",I606="Tabanan","Tabanan",I606="Tanah Lot","Tabanan",I606="Tanjung Benoa","Badung",I606="Taro","Gianyar",I606="Tegallalang","Gianyar",I606="Tibubeneng","Badung",I606="Tuban","Badung",I606="Tulamben","Karangasem",I606="Ubud","Gianyar",I606="Ungasan","Badung")</f>
        <v>Badung</v>
      </c>
    </row>
    <row r="607" spans="1:11" x14ac:dyDescent="0.2">
      <c r="A607" t="s">
        <v>2432</v>
      </c>
      <c r="B607" t="s">
        <v>42</v>
      </c>
      <c r="C607" t="s">
        <v>2433</v>
      </c>
      <c r="D607">
        <v>268</v>
      </c>
      <c r="E607">
        <v>5</v>
      </c>
      <c r="F607" t="s">
        <v>74</v>
      </c>
      <c r="G607" t="s">
        <v>2434</v>
      </c>
      <c r="H607" t="s">
        <v>2435</v>
      </c>
      <c r="I607" t="s">
        <v>115</v>
      </c>
      <c r="J607" t="str" cm="1">
        <f t="array" ref="J607">_xlfn.IFS(F607="$$ - $$$","300000",F607="$","100000",F607="$$$$","500000")</f>
        <v>100000</v>
      </c>
      <c r="K607" t="str" cm="1">
        <f t="array" ref="K607">_xlfn.IFS(I607="Tegalalang","Gianyar",I607="Amed","Karangasem",I607="Anturan","Buleleng",I607="Belalang","Tabanan",I607="Beng","Gianyar",I607="Benoa","Badung",I607="Bunutan","Karangasem",I607="Candidasa","Karangasem",I607="Canggu","Badung",I607="Denpasar","Denpasar",I607="Gianyar","Gianyar",I607="Jatiluwih","Tabanan",I607="Jimbaran","Badung",I607="Kaliasem","Buleleng",I607="Karangasem","Karangasem",I607="Kedewatan","Gianyar",I607="Keliki","Gianyar",I607="Kelusa","Gianyar",I607="Kemenuh","Gianyar",I607="Kenderan","Gianyar",I607="Keramas","Gianyar",I607="Kerobokan","Badung",I607="Kerobokan Kelod","Badung",I607="Kintamani","Bangli",I607="Kuta","Badung",I607="Kuta Selatan","Badung",I607="Kutuh","Badung",I607="Legian","Badung",I607="Lodtunduh","Gianyar",I607="Lovina Beach","Buleleng",I607="Manggis","Karangasem",I607="Mas","Gianyar",I607="Munduk","Buleleng",I607="North Kuta","Badung",I607="Nusa Ceningan","Klungkung",I607="Nusa Dua","Badung",I607="Nusa Lembongan","Klungkung",I607="Nusa Penida","Klungkung",I607="Padangbai","Karangasem",I607="Payangan","Gianyar",I607="Pecatu","Badung",I607="Peliatan","Gianyar",I607="Pemuteran","Buleleng",I607="Pererenan","Badung",I607="Petulu","Gianyar",I607="Saba","Gianyar",I607="Sanur","Denpasar",I607="Sanur Kaja","Denpasar",I607="Sayan","Gianyar",I607="Seminyak","Badung",I607="Seririt","Buleleng",I607="Seseh","Badung",I607="Sidemen","Karangasem",I607="Singakerta","Gianyar",I607="Singaraja","Buleleng",I607="Subagan","Karangasem",I607="Sukawati","Gianyar",I607="Tabanan","Tabanan",I607="Tanah Lot","Tabanan",I607="Tanjung Benoa","Badung",I607="Taro","Gianyar",I607="Tegallalang","Gianyar",I607="Tibubeneng","Badung",I607="Tuban","Badung",I607="Tulamben","Karangasem",I607="Ubud","Gianyar",I607="Ungasan","Badung")</f>
        <v>Badung</v>
      </c>
    </row>
    <row r="608" spans="1:11" x14ac:dyDescent="0.2">
      <c r="A608" t="s">
        <v>2436</v>
      </c>
      <c r="B608" t="s">
        <v>3</v>
      </c>
      <c r="C608" t="s">
        <v>1912</v>
      </c>
      <c r="D608">
        <v>195</v>
      </c>
      <c r="E608">
        <v>5</v>
      </c>
      <c r="F608" t="s">
        <v>74</v>
      </c>
      <c r="G608" t="s">
        <v>178</v>
      </c>
      <c r="H608" t="s">
        <v>2437</v>
      </c>
      <c r="I608" t="s">
        <v>180</v>
      </c>
      <c r="J608" t="str" cm="1">
        <f t="array" ref="J608">_xlfn.IFS(F608="$$ - $$$","300000",F608="$","100000",F608="$$$$","500000")</f>
        <v>100000</v>
      </c>
      <c r="K608" t="str" cm="1">
        <f t="array" ref="K608">_xlfn.IFS(I608="Tegalalang","Gianyar",I608="Amed","Karangasem",I608="Anturan","Buleleng",I608="Belalang","Tabanan",I608="Beng","Gianyar",I608="Benoa","Badung",I608="Bunutan","Karangasem",I608="Candidasa","Karangasem",I608="Canggu","Badung",I608="Denpasar","Denpasar",I608="Gianyar","Gianyar",I608="Jatiluwih","Tabanan",I608="Jimbaran","Badung",I608="Kaliasem","Buleleng",I608="Karangasem","Karangasem",I608="Kedewatan","Gianyar",I608="Keliki","Gianyar",I608="Kelusa","Gianyar",I608="Kemenuh","Gianyar",I608="Kenderan","Gianyar",I608="Keramas","Gianyar",I608="Kerobokan","Badung",I608="Kerobokan Kelod","Badung",I608="Kintamani","Bangli",I608="Kuta","Badung",I608="Kuta Selatan","Badung",I608="Kutuh","Badung",I608="Legian","Badung",I608="Lodtunduh","Gianyar",I608="Lovina Beach","Buleleng",I608="Manggis","Karangasem",I608="Mas","Gianyar",I608="Munduk","Buleleng",I608="North Kuta","Badung",I608="Nusa Ceningan","Klungkung",I608="Nusa Dua","Badung",I608="Nusa Lembongan","Klungkung",I608="Nusa Penida","Klungkung",I608="Padangbai","Karangasem",I608="Payangan","Gianyar",I608="Pecatu","Badung",I608="Peliatan","Gianyar",I608="Pemuteran","Buleleng",I608="Pererenan","Badung",I608="Petulu","Gianyar",I608="Saba","Gianyar",I608="Sanur","Denpasar",I608="Sanur Kaja","Denpasar",I608="Sayan","Gianyar",I608="Seminyak","Badung",I608="Seririt","Buleleng",I608="Seseh","Badung",I608="Sidemen","Karangasem",I608="Singakerta","Gianyar",I608="Singaraja","Buleleng",I608="Subagan","Karangasem",I608="Sukawati","Gianyar",I608="Tabanan","Tabanan",I608="Tanah Lot","Tabanan",I608="Tanjung Benoa","Badung",I608="Taro","Gianyar",I608="Tegallalang","Gianyar",I608="Tibubeneng","Badung",I608="Tuban","Badung",I608="Tulamben","Karangasem",I608="Ubud","Gianyar",I608="Ungasan","Badung")</f>
        <v>Klungkung</v>
      </c>
    </row>
    <row r="609" spans="1:11" x14ac:dyDescent="0.2">
      <c r="A609" t="s">
        <v>2438</v>
      </c>
      <c r="B609" t="s">
        <v>18</v>
      </c>
      <c r="C609" t="s">
        <v>2439</v>
      </c>
      <c r="D609">
        <v>946</v>
      </c>
      <c r="E609">
        <v>4.5</v>
      </c>
      <c r="F609" t="s">
        <v>5</v>
      </c>
      <c r="G609" t="s">
        <v>2440</v>
      </c>
      <c r="H609" t="s">
        <v>2441</v>
      </c>
      <c r="I609" t="s">
        <v>57</v>
      </c>
      <c r="J609" t="str" cm="1">
        <f t="array" ref="J609">_xlfn.IFS(F609="$$ - $$$","300000",F609="$","100000",F609="$$$$","500000")</f>
        <v>300000</v>
      </c>
      <c r="K609" t="str" cm="1">
        <f t="array" ref="K609">_xlfn.IFS(I609="Tegalalang","Gianyar",I609="Amed","Karangasem",I609="Anturan","Buleleng",I609="Belalang","Tabanan",I609="Beng","Gianyar",I609="Benoa","Badung",I609="Bunutan","Karangasem",I609="Candidasa","Karangasem",I609="Canggu","Badung",I609="Denpasar","Denpasar",I609="Gianyar","Gianyar",I609="Jatiluwih","Tabanan",I609="Jimbaran","Badung",I609="Kaliasem","Buleleng",I609="Karangasem","Karangasem",I609="Kedewatan","Gianyar",I609="Keliki","Gianyar",I609="Kelusa","Gianyar",I609="Kemenuh","Gianyar",I609="Kenderan","Gianyar",I609="Keramas","Gianyar",I609="Kerobokan","Badung",I609="Kerobokan Kelod","Badung",I609="Kintamani","Bangli",I609="Kuta","Badung",I609="Kuta Selatan","Badung",I609="Kutuh","Badung",I609="Legian","Badung",I609="Lodtunduh","Gianyar",I609="Lovina Beach","Buleleng",I609="Manggis","Karangasem",I609="Mas","Gianyar",I609="Munduk","Buleleng",I609="North Kuta","Badung",I609="Nusa Ceningan","Klungkung",I609="Nusa Dua","Badung",I609="Nusa Lembongan","Klungkung",I609="Nusa Penida","Klungkung",I609="Padangbai","Karangasem",I609="Payangan","Gianyar",I609="Pecatu","Badung",I609="Peliatan","Gianyar",I609="Pemuteran","Buleleng",I609="Pererenan","Badung",I609="Petulu","Gianyar",I609="Saba","Gianyar",I609="Sanur","Denpasar",I609="Sanur Kaja","Denpasar",I609="Sayan","Gianyar",I609="Seminyak","Badung",I609="Seririt","Buleleng",I609="Seseh","Badung",I609="Sidemen","Karangasem",I609="Singakerta","Gianyar",I609="Singaraja","Buleleng",I609="Subagan","Karangasem",I609="Sukawati","Gianyar",I609="Tabanan","Tabanan",I609="Tanah Lot","Tabanan",I609="Tanjung Benoa","Badung",I609="Taro","Gianyar",I609="Tegallalang","Gianyar",I609="Tibubeneng","Badung",I609="Tuban","Badung",I609="Tulamben","Karangasem",I609="Ubud","Gianyar",I609="Ungasan","Badung")</f>
        <v>Badung</v>
      </c>
    </row>
    <row r="610" spans="1:11" x14ac:dyDescent="0.2">
      <c r="A610" t="s">
        <v>2442</v>
      </c>
      <c r="B610" t="s">
        <v>11</v>
      </c>
      <c r="C610" t="s">
        <v>2443</v>
      </c>
      <c r="D610">
        <v>705</v>
      </c>
      <c r="E610">
        <v>5</v>
      </c>
      <c r="F610" t="s">
        <v>5</v>
      </c>
      <c r="G610" t="s">
        <v>2444</v>
      </c>
      <c r="H610" t="s">
        <v>2445</v>
      </c>
      <c r="I610" t="s">
        <v>16</v>
      </c>
      <c r="J610" t="str" cm="1">
        <f t="array" ref="J610">_xlfn.IFS(F610="$$ - $$$","300000",F610="$","100000",F610="$$$$","500000")</f>
        <v>300000</v>
      </c>
      <c r="K610" t="str" cm="1">
        <f t="array" ref="K610">_xlfn.IFS(I610="Tegalalang","Gianyar",I610="Amed","Karangasem",I610="Anturan","Buleleng",I610="Belalang","Tabanan",I610="Beng","Gianyar",I610="Benoa","Badung",I610="Bunutan","Karangasem",I610="Candidasa","Karangasem",I610="Canggu","Badung",I610="Denpasar","Denpasar",I610="Gianyar","Gianyar",I610="Jatiluwih","Tabanan",I610="Jimbaran","Badung",I610="Kaliasem","Buleleng",I610="Karangasem","Karangasem",I610="Kedewatan","Gianyar",I610="Keliki","Gianyar",I610="Kelusa","Gianyar",I610="Kemenuh","Gianyar",I610="Kenderan","Gianyar",I610="Keramas","Gianyar",I610="Kerobokan","Badung",I610="Kerobokan Kelod","Badung",I610="Kintamani","Bangli",I610="Kuta","Badung",I610="Kuta Selatan","Badung",I610="Kutuh","Badung",I610="Legian","Badung",I610="Lodtunduh","Gianyar",I610="Lovina Beach","Buleleng",I610="Manggis","Karangasem",I610="Mas","Gianyar",I610="Munduk","Buleleng",I610="North Kuta","Badung",I610="Nusa Ceningan","Klungkung",I610="Nusa Dua","Badung",I610="Nusa Lembongan","Klungkung",I610="Nusa Penida","Klungkung",I610="Padangbai","Karangasem",I610="Payangan","Gianyar",I610="Pecatu","Badung",I610="Peliatan","Gianyar",I610="Pemuteran","Buleleng",I610="Pererenan","Badung",I610="Petulu","Gianyar",I610="Saba","Gianyar",I610="Sanur","Denpasar",I610="Sanur Kaja","Denpasar",I610="Sayan","Gianyar",I610="Seminyak","Badung",I610="Seririt","Buleleng",I610="Seseh","Badung",I610="Sidemen","Karangasem",I610="Singakerta","Gianyar",I610="Singaraja","Buleleng",I610="Subagan","Karangasem",I610="Sukawati","Gianyar",I610="Tabanan","Tabanan",I610="Tanah Lot","Tabanan",I610="Tanjung Benoa","Badung",I610="Taro","Gianyar",I610="Tegallalang","Gianyar",I610="Tibubeneng","Badung",I610="Tuban","Badung",I610="Tulamben","Karangasem",I610="Ubud","Gianyar",I610="Ungasan","Badung")</f>
        <v>Gianyar</v>
      </c>
    </row>
    <row r="611" spans="1:11" x14ac:dyDescent="0.2">
      <c r="A611" t="s">
        <v>2446</v>
      </c>
      <c r="B611" t="s">
        <v>2</v>
      </c>
      <c r="C611" t="s">
        <v>2447</v>
      </c>
      <c r="D611">
        <v>280</v>
      </c>
      <c r="E611">
        <v>4.5</v>
      </c>
      <c r="F611" t="s">
        <v>5</v>
      </c>
      <c r="G611" t="s">
        <v>2448</v>
      </c>
      <c r="H611" t="s">
        <v>2449</v>
      </c>
      <c r="I611" t="s">
        <v>92</v>
      </c>
      <c r="J611" t="str" cm="1">
        <f t="array" ref="J611">_xlfn.IFS(F611="$$ - $$$","300000",F611="$","100000",F611="$$$$","500000")</f>
        <v>300000</v>
      </c>
      <c r="K611" t="str" cm="1">
        <f t="array" ref="K611">_xlfn.IFS(I611="Tegalalang","Gianyar",I611="Amed","Karangasem",I611="Anturan","Buleleng",I611="Belalang","Tabanan",I611="Beng","Gianyar",I611="Benoa","Badung",I611="Bunutan","Karangasem",I611="Candidasa","Karangasem",I611="Canggu","Badung",I611="Denpasar","Denpasar",I611="Gianyar","Gianyar",I611="Jatiluwih","Tabanan",I611="Jimbaran","Badung",I611="Kaliasem","Buleleng",I611="Karangasem","Karangasem",I611="Kedewatan","Gianyar",I611="Keliki","Gianyar",I611="Kelusa","Gianyar",I611="Kemenuh","Gianyar",I611="Kenderan","Gianyar",I611="Keramas","Gianyar",I611="Kerobokan","Badung",I611="Kerobokan Kelod","Badung",I611="Kintamani","Bangli",I611="Kuta","Badung",I611="Kuta Selatan","Badung",I611="Kutuh","Badung",I611="Legian","Badung",I611="Lodtunduh","Gianyar",I611="Lovina Beach","Buleleng",I611="Manggis","Karangasem",I611="Mas","Gianyar",I611="Munduk","Buleleng",I611="North Kuta","Badung",I611="Nusa Ceningan","Klungkung",I611="Nusa Dua","Badung",I611="Nusa Lembongan","Klungkung",I611="Nusa Penida","Klungkung",I611="Padangbai","Karangasem",I611="Payangan","Gianyar",I611="Pecatu","Badung",I611="Peliatan","Gianyar",I611="Pemuteran","Buleleng",I611="Pererenan","Badung",I611="Petulu","Gianyar",I611="Saba","Gianyar",I611="Sanur","Denpasar",I611="Sanur Kaja","Denpasar",I611="Sayan","Gianyar",I611="Seminyak","Badung",I611="Seririt","Buleleng",I611="Seseh","Badung",I611="Sidemen","Karangasem",I611="Singakerta","Gianyar",I611="Singaraja","Buleleng",I611="Subagan","Karangasem",I611="Sukawati","Gianyar",I611="Tabanan","Tabanan",I611="Tanah Lot","Tabanan",I611="Tanjung Benoa","Badung",I611="Taro","Gianyar",I611="Tegallalang","Gianyar",I611="Tibubeneng","Badung",I611="Tuban","Badung",I611="Tulamben","Karangasem",I611="Ubud","Gianyar",I611="Ungasan","Badung")</f>
        <v>Badung</v>
      </c>
    </row>
    <row r="612" spans="1:11" x14ac:dyDescent="0.2">
      <c r="A612" t="s">
        <v>2450</v>
      </c>
      <c r="B612" t="s">
        <v>2</v>
      </c>
      <c r="C612" t="s">
        <v>2451</v>
      </c>
      <c r="D612">
        <v>146</v>
      </c>
      <c r="E612">
        <v>4.5</v>
      </c>
      <c r="F612" t="s">
        <v>5</v>
      </c>
      <c r="G612" t="s">
        <v>242</v>
      </c>
      <c r="H612" t="s">
        <v>2452</v>
      </c>
      <c r="I612" t="s">
        <v>23</v>
      </c>
      <c r="J612" t="str" cm="1">
        <f t="array" ref="J612">_xlfn.IFS(F612="$$ - $$$","300000",F612="$","100000",F612="$$$$","500000")</f>
        <v>300000</v>
      </c>
      <c r="K612" t="str" cm="1">
        <f t="array" ref="K612">_xlfn.IFS(I612="Tegalalang","Gianyar",I612="Amed","Karangasem",I612="Anturan","Buleleng",I612="Belalang","Tabanan",I612="Beng","Gianyar",I612="Benoa","Badung",I612="Bunutan","Karangasem",I612="Candidasa","Karangasem",I612="Canggu","Badung",I612="Denpasar","Denpasar",I612="Gianyar","Gianyar",I612="Jatiluwih","Tabanan",I612="Jimbaran","Badung",I612="Kaliasem","Buleleng",I612="Karangasem","Karangasem",I612="Kedewatan","Gianyar",I612="Keliki","Gianyar",I612="Kelusa","Gianyar",I612="Kemenuh","Gianyar",I612="Kenderan","Gianyar",I612="Keramas","Gianyar",I612="Kerobokan","Badung",I612="Kerobokan Kelod","Badung",I612="Kintamani","Bangli",I612="Kuta","Badung",I612="Kuta Selatan","Badung",I612="Kutuh","Badung",I612="Legian","Badung",I612="Lodtunduh","Gianyar",I612="Lovina Beach","Buleleng",I612="Manggis","Karangasem",I612="Mas","Gianyar",I612="Munduk","Buleleng",I612="North Kuta","Badung",I612="Nusa Ceningan","Klungkung",I612="Nusa Dua","Badung",I612="Nusa Lembongan","Klungkung",I612="Nusa Penida","Klungkung",I612="Padangbai","Karangasem",I612="Payangan","Gianyar",I612="Pecatu","Badung",I612="Peliatan","Gianyar",I612="Pemuteran","Buleleng",I612="Pererenan","Badung",I612="Petulu","Gianyar",I612="Saba","Gianyar",I612="Sanur","Denpasar",I612="Sanur Kaja","Denpasar",I612="Sayan","Gianyar",I612="Seminyak","Badung",I612="Seririt","Buleleng",I612="Seseh","Badung",I612="Sidemen","Karangasem",I612="Singakerta","Gianyar",I612="Singaraja","Buleleng",I612="Subagan","Karangasem",I612="Sukawati","Gianyar",I612="Tabanan","Tabanan",I612="Tanah Lot","Tabanan",I612="Tanjung Benoa","Badung",I612="Taro","Gianyar",I612="Tegallalang","Gianyar",I612="Tibubeneng","Badung",I612="Tuban","Badung",I612="Tulamben","Karangasem",I612="Ubud","Gianyar",I612="Ungasan","Badung")</f>
        <v>Badung</v>
      </c>
    </row>
    <row r="613" spans="1:11" x14ac:dyDescent="0.2">
      <c r="A613" t="s">
        <v>2453</v>
      </c>
      <c r="B613" t="s">
        <v>12</v>
      </c>
      <c r="C613" t="s">
        <v>2454</v>
      </c>
      <c r="D613">
        <v>378</v>
      </c>
      <c r="E613">
        <v>4.5</v>
      </c>
      <c r="F613" t="s">
        <v>74</v>
      </c>
      <c r="G613" t="s">
        <v>2455</v>
      </c>
      <c r="H613" t="s">
        <v>2456</v>
      </c>
      <c r="I613" t="s">
        <v>115</v>
      </c>
      <c r="J613" t="str" cm="1">
        <f t="array" ref="J613">_xlfn.IFS(F613="$$ - $$$","300000",F613="$","100000",F613="$$$$","500000")</f>
        <v>100000</v>
      </c>
      <c r="K613" t="str" cm="1">
        <f t="array" ref="K613">_xlfn.IFS(I613="Tegalalang","Gianyar",I613="Amed","Karangasem",I613="Anturan","Buleleng",I613="Belalang","Tabanan",I613="Beng","Gianyar",I613="Benoa","Badung",I613="Bunutan","Karangasem",I613="Candidasa","Karangasem",I613="Canggu","Badung",I613="Denpasar","Denpasar",I613="Gianyar","Gianyar",I613="Jatiluwih","Tabanan",I613="Jimbaran","Badung",I613="Kaliasem","Buleleng",I613="Karangasem","Karangasem",I613="Kedewatan","Gianyar",I613="Keliki","Gianyar",I613="Kelusa","Gianyar",I613="Kemenuh","Gianyar",I613="Kenderan","Gianyar",I613="Keramas","Gianyar",I613="Kerobokan","Badung",I613="Kerobokan Kelod","Badung",I613="Kintamani","Bangli",I613="Kuta","Badung",I613="Kuta Selatan","Badung",I613="Kutuh","Badung",I613="Legian","Badung",I613="Lodtunduh","Gianyar",I613="Lovina Beach","Buleleng",I613="Manggis","Karangasem",I613="Mas","Gianyar",I613="Munduk","Buleleng",I613="North Kuta","Badung",I613="Nusa Ceningan","Klungkung",I613="Nusa Dua","Badung",I613="Nusa Lembongan","Klungkung",I613="Nusa Penida","Klungkung",I613="Padangbai","Karangasem",I613="Payangan","Gianyar",I613="Pecatu","Badung",I613="Peliatan","Gianyar",I613="Pemuteran","Buleleng",I613="Pererenan","Badung",I613="Petulu","Gianyar",I613="Saba","Gianyar",I613="Sanur","Denpasar",I613="Sanur Kaja","Denpasar",I613="Sayan","Gianyar",I613="Seminyak","Badung",I613="Seririt","Buleleng",I613="Seseh","Badung",I613="Sidemen","Karangasem",I613="Singakerta","Gianyar",I613="Singaraja","Buleleng",I613="Subagan","Karangasem",I613="Sukawati","Gianyar",I613="Tabanan","Tabanan",I613="Tanah Lot","Tabanan",I613="Tanjung Benoa","Badung",I613="Taro","Gianyar",I613="Tegallalang","Gianyar",I613="Tibubeneng","Badung",I613="Tuban","Badung",I613="Tulamben","Karangasem",I613="Ubud","Gianyar",I613="Ungasan","Badung")</f>
        <v>Badung</v>
      </c>
    </row>
    <row r="614" spans="1:11" x14ac:dyDescent="0.2">
      <c r="A614" t="s">
        <v>2457</v>
      </c>
      <c r="B614" t="s">
        <v>2458</v>
      </c>
      <c r="C614" t="s">
        <v>2459</v>
      </c>
      <c r="D614">
        <v>1030</v>
      </c>
      <c r="E614">
        <v>4</v>
      </c>
      <c r="F614" t="s">
        <v>5</v>
      </c>
      <c r="G614" t="s">
        <v>2460</v>
      </c>
      <c r="H614" t="s">
        <v>2461</v>
      </c>
      <c r="I614" t="s">
        <v>57</v>
      </c>
      <c r="J614" t="str" cm="1">
        <f t="array" ref="J614">_xlfn.IFS(F614="$$ - $$$","300000",F614="$","100000",F614="$$$$","500000")</f>
        <v>300000</v>
      </c>
      <c r="K614" t="str" cm="1">
        <f t="array" ref="K614">_xlfn.IFS(I614="Tegalalang","Gianyar",I614="Amed","Karangasem",I614="Anturan","Buleleng",I614="Belalang","Tabanan",I614="Beng","Gianyar",I614="Benoa","Badung",I614="Bunutan","Karangasem",I614="Candidasa","Karangasem",I614="Canggu","Badung",I614="Denpasar","Denpasar",I614="Gianyar","Gianyar",I614="Jatiluwih","Tabanan",I614="Jimbaran","Badung",I614="Kaliasem","Buleleng",I614="Karangasem","Karangasem",I614="Kedewatan","Gianyar",I614="Keliki","Gianyar",I614="Kelusa","Gianyar",I614="Kemenuh","Gianyar",I614="Kenderan","Gianyar",I614="Keramas","Gianyar",I614="Kerobokan","Badung",I614="Kerobokan Kelod","Badung",I614="Kintamani","Bangli",I614="Kuta","Badung",I614="Kuta Selatan","Badung",I614="Kutuh","Badung",I614="Legian","Badung",I614="Lodtunduh","Gianyar",I614="Lovina Beach","Buleleng",I614="Manggis","Karangasem",I614="Mas","Gianyar",I614="Munduk","Buleleng",I614="North Kuta","Badung",I614="Nusa Ceningan","Klungkung",I614="Nusa Dua","Badung",I614="Nusa Lembongan","Klungkung",I614="Nusa Penida","Klungkung",I614="Padangbai","Karangasem",I614="Payangan","Gianyar",I614="Pecatu","Badung",I614="Peliatan","Gianyar",I614="Pemuteran","Buleleng",I614="Pererenan","Badung",I614="Petulu","Gianyar",I614="Saba","Gianyar",I614="Sanur","Denpasar",I614="Sanur Kaja","Denpasar",I614="Sayan","Gianyar",I614="Seminyak","Badung",I614="Seririt","Buleleng",I614="Seseh","Badung",I614="Sidemen","Karangasem",I614="Singakerta","Gianyar",I614="Singaraja","Buleleng",I614="Subagan","Karangasem",I614="Sukawati","Gianyar",I614="Tabanan","Tabanan",I614="Tanah Lot","Tabanan",I614="Tanjung Benoa","Badung",I614="Taro","Gianyar",I614="Tegallalang","Gianyar",I614="Tibubeneng","Badung",I614="Tuban","Badung",I614="Tulamben","Karangasem",I614="Ubud","Gianyar",I614="Ungasan","Badung")</f>
        <v>Badung</v>
      </c>
    </row>
    <row r="615" spans="1:11" x14ac:dyDescent="0.2">
      <c r="A615" t="s">
        <v>2462</v>
      </c>
      <c r="B615" t="s">
        <v>18</v>
      </c>
      <c r="C615" t="s">
        <v>2463</v>
      </c>
      <c r="D615">
        <v>5634</v>
      </c>
      <c r="E615">
        <v>4.5</v>
      </c>
      <c r="F615" t="s">
        <v>74</v>
      </c>
      <c r="G615" t="s">
        <v>2464</v>
      </c>
      <c r="H615" t="s">
        <v>2465</v>
      </c>
      <c r="I615" t="s">
        <v>16</v>
      </c>
      <c r="J615" t="str" cm="1">
        <f t="array" ref="J615">_xlfn.IFS(F615="$$ - $$$","300000",F615="$","100000",F615="$$$$","500000")</f>
        <v>100000</v>
      </c>
      <c r="K615" t="str" cm="1">
        <f t="array" ref="K615">_xlfn.IFS(I615="Tegalalang","Gianyar",I615="Amed","Karangasem",I615="Anturan","Buleleng",I615="Belalang","Tabanan",I615="Beng","Gianyar",I615="Benoa","Badung",I615="Bunutan","Karangasem",I615="Candidasa","Karangasem",I615="Canggu","Badung",I615="Denpasar","Denpasar",I615="Gianyar","Gianyar",I615="Jatiluwih","Tabanan",I615="Jimbaran","Badung",I615="Kaliasem","Buleleng",I615="Karangasem","Karangasem",I615="Kedewatan","Gianyar",I615="Keliki","Gianyar",I615="Kelusa","Gianyar",I615="Kemenuh","Gianyar",I615="Kenderan","Gianyar",I615="Keramas","Gianyar",I615="Kerobokan","Badung",I615="Kerobokan Kelod","Badung",I615="Kintamani","Bangli",I615="Kuta","Badung",I615="Kuta Selatan","Badung",I615="Kutuh","Badung",I615="Legian","Badung",I615="Lodtunduh","Gianyar",I615="Lovina Beach","Buleleng",I615="Manggis","Karangasem",I615="Mas","Gianyar",I615="Munduk","Buleleng",I615="North Kuta","Badung",I615="Nusa Ceningan","Klungkung",I615="Nusa Dua","Badung",I615="Nusa Lembongan","Klungkung",I615="Nusa Penida","Klungkung",I615="Padangbai","Karangasem",I615="Payangan","Gianyar",I615="Pecatu","Badung",I615="Peliatan","Gianyar",I615="Pemuteran","Buleleng",I615="Pererenan","Badung",I615="Petulu","Gianyar",I615="Saba","Gianyar",I615="Sanur","Denpasar",I615="Sanur Kaja","Denpasar",I615="Sayan","Gianyar",I615="Seminyak","Badung",I615="Seririt","Buleleng",I615="Seseh","Badung",I615="Sidemen","Karangasem",I615="Singakerta","Gianyar",I615="Singaraja","Buleleng",I615="Subagan","Karangasem",I615="Sukawati","Gianyar",I615="Tabanan","Tabanan",I615="Tanah Lot","Tabanan",I615="Tanjung Benoa","Badung",I615="Taro","Gianyar",I615="Tegallalang","Gianyar",I615="Tibubeneng","Badung",I615="Tuban","Badung",I615="Tulamben","Karangasem",I615="Ubud","Gianyar",I615="Ungasan","Badung")</f>
        <v>Gianyar</v>
      </c>
    </row>
    <row r="616" spans="1:11" x14ac:dyDescent="0.2">
      <c r="A616" t="s">
        <v>2466</v>
      </c>
      <c r="B616" t="s">
        <v>72</v>
      </c>
      <c r="C616" t="s">
        <v>2467</v>
      </c>
      <c r="D616">
        <v>167</v>
      </c>
      <c r="E616">
        <v>5</v>
      </c>
      <c r="F616" t="s">
        <v>5</v>
      </c>
      <c r="G616" t="s">
        <v>769</v>
      </c>
      <c r="H616" t="s">
        <v>2468</v>
      </c>
      <c r="I616" t="s">
        <v>301</v>
      </c>
      <c r="J616" t="str" cm="1">
        <f t="array" ref="J616">_xlfn.IFS(F616="$$ - $$$","300000",F616="$","100000",F616="$$$$","500000")</f>
        <v>300000</v>
      </c>
      <c r="K616" t="str" cm="1">
        <f t="array" ref="K616">_xlfn.IFS(I616="Tegalalang","Gianyar",I616="Amed","Karangasem",I616="Anturan","Buleleng",I616="Belalang","Tabanan",I616="Beng","Gianyar",I616="Benoa","Badung",I616="Bunutan","Karangasem",I616="Candidasa","Karangasem",I616="Canggu","Badung",I616="Denpasar","Denpasar",I616="Gianyar","Gianyar",I616="Jatiluwih","Tabanan",I616="Jimbaran","Badung",I616="Kaliasem","Buleleng",I616="Karangasem","Karangasem",I616="Kedewatan","Gianyar",I616="Keliki","Gianyar",I616="Kelusa","Gianyar",I616="Kemenuh","Gianyar",I616="Kenderan","Gianyar",I616="Keramas","Gianyar",I616="Kerobokan","Badung",I616="Kerobokan Kelod","Badung",I616="Kintamani","Bangli",I616="Kuta","Badung",I616="Kuta Selatan","Badung",I616="Kutuh","Badung",I616="Legian","Badung",I616="Lodtunduh","Gianyar",I616="Lovina Beach","Buleleng",I616="Manggis","Karangasem",I616="Mas","Gianyar",I616="Munduk","Buleleng",I616="North Kuta","Badung",I616="Nusa Ceningan","Klungkung",I616="Nusa Dua","Badung",I616="Nusa Lembongan","Klungkung",I616="Nusa Penida","Klungkung",I616="Padangbai","Karangasem",I616="Payangan","Gianyar",I616="Pecatu","Badung",I616="Peliatan","Gianyar",I616="Pemuteran","Buleleng",I616="Pererenan","Badung",I616="Petulu","Gianyar",I616="Saba","Gianyar",I616="Sanur","Denpasar",I616="Sanur Kaja","Denpasar",I616="Sayan","Gianyar",I616="Seminyak","Badung",I616="Seririt","Buleleng",I616="Seseh","Badung",I616="Sidemen","Karangasem",I616="Singakerta","Gianyar",I616="Singaraja","Buleleng",I616="Subagan","Karangasem",I616="Sukawati","Gianyar",I616="Tabanan","Tabanan",I616="Tanah Lot","Tabanan",I616="Tanjung Benoa","Badung",I616="Taro","Gianyar",I616="Tegallalang","Gianyar",I616="Tibubeneng","Badung",I616="Tuban","Badung",I616="Tulamben","Karangasem",I616="Ubud","Gianyar",I616="Ungasan","Badung")</f>
        <v>Klungkung</v>
      </c>
    </row>
    <row r="617" spans="1:11" x14ac:dyDescent="0.2">
      <c r="A617" t="s">
        <v>881</v>
      </c>
      <c r="B617" t="s">
        <v>19</v>
      </c>
      <c r="C617" t="s">
        <v>2469</v>
      </c>
      <c r="D617">
        <v>179</v>
      </c>
      <c r="E617">
        <v>4.5</v>
      </c>
      <c r="F617" t="s">
        <v>5</v>
      </c>
      <c r="G617" t="s">
        <v>95</v>
      </c>
      <c r="H617" t="s">
        <v>96</v>
      </c>
      <c r="I617" t="s">
        <v>69</v>
      </c>
      <c r="J617" t="str" cm="1">
        <f t="array" ref="J617">_xlfn.IFS(F617="$$ - $$$","300000",F617="$","100000",F617="$$$$","500000")</f>
        <v>300000</v>
      </c>
      <c r="K617" t="str" cm="1">
        <f t="array" ref="K617">_xlfn.IFS(I617="Tegalalang","Gianyar",I617="Amed","Karangasem",I617="Anturan","Buleleng",I617="Belalang","Tabanan",I617="Beng","Gianyar",I617="Benoa","Badung",I617="Bunutan","Karangasem",I617="Candidasa","Karangasem",I617="Canggu","Badung",I617="Denpasar","Denpasar",I617="Gianyar","Gianyar",I617="Jatiluwih","Tabanan",I617="Jimbaran","Badung",I617="Kaliasem","Buleleng",I617="Karangasem","Karangasem",I617="Kedewatan","Gianyar",I617="Keliki","Gianyar",I617="Kelusa","Gianyar",I617="Kemenuh","Gianyar",I617="Kenderan","Gianyar",I617="Keramas","Gianyar",I617="Kerobokan","Badung",I617="Kerobokan Kelod","Badung",I617="Kintamani","Bangli",I617="Kuta","Badung",I617="Kuta Selatan","Badung",I617="Kutuh","Badung",I617="Legian","Badung",I617="Lodtunduh","Gianyar",I617="Lovina Beach","Buleleng",I617="Manggis","Karangasem",I617="Mas","Gianyar",I617="Munduk","Buleleng",I617="North Kuta","Badung",I617="Nusa Ceningan","Klungkung",I617="Nusa Dua","Badung",I617="Nusa Lembongan","Klungkung",I617="Nusa Penida","Klungkung",I617="Padangbai","Karangasem",I617="Payangan","Gianyar",I617="Pecatu","Badung",I617="Peliatan","Gianyar",I617="Pemuteran","Buleleng",I617="Pererenan","Badung",I617="Petulu","Gianyar",I617="Saba","Gianyar",I617="Sanur","Denpasar",I617="Sanur Kaja","Denpasar",I617="Sayan","Gianyar",I617="Seminyak","Badung",I617="Seririt","Buleleng",I617="Seseh","Badung",I617="Sidemen","Karangasem",I617="Singakerta","Gianyar",I617="Singaraja","Buleleng",I617="Subagan","Karangasem",I617="Sukawati","Gianyar",I617="Tabanan","Tabanan",I617="Tanah Lot","Tabanan",I617="Tanjung Benoa","Badung",I617="Taro","Gianyar",I617="Tegallalang","Gianyar",I617="Tibubeneng","Badung",I617="Tuban","Badung",I617="Tulamben","Karangasem",I617="Ubud","Gianyar",I617="Ungasan","Badung")</f>
        <v>Badung</v>
      </c>
    </row>
    <row r="618" spans="1:11" x14ac:dyDescent="0.2">
      <c r="A618" t="s">
        <v>2470</v>
      </c>
      <c r="B618" t="s">
        <v>72</v>
      </c>
      <c r="C618" t="s">
        <v>2471</v>
      </c>
      <c r="D618">
        <v>3428</v>
      </c>
      <c r="E618">
        <v>4.5</v>
      </c>
      <c r="F618" t="s">
        <v>5</v>
      </c>
      <c r="G618" t="s">
        <v>2472</v>
      </c>
      <c r="H618" t="s">
        <v>2473</v>
      </c>
      <c r="I618" t="s">
        <v>23</v>
      </c>
      <c r="J618" t="str" cm="1">
        <f t="array" ref="J618">_xlfn.IFS(F618="$$ - $$$","300000",F618="$","100000",F618="$$$$","500000")</f>
        <v>300000</v>
      </c>
      <c r="K618" t="str" cm="1">
        <f t="array" ref="K618">_xlfn.IFS(I618="Tegalalang","Gianyar",I618="Amed","Karangasem",I618="Anturan","Buleleng",I618="Belalang","Tabanan",I618="Beng","Gianyar",I618="Benoa","Badung",I618="Bunutan","Karangasem",I618="Candidasa","Karangasem",I618="Canggu","Badung",I618="Denpasar","Denpasar",I618="Gianyar","Gianyar",I618="Jatiluwih","Tabanan",I618="Jimbaran","Badung",I618="Kaliasem","Buleleng",I618="Karangasem","Karangasem",I618="Kedewatan","Gianyar",I618="Keliki","Gianyar",I618="Kelusa","Gianyar",I618="Kemenuh","Gianyar",I618="Kenderan","Gianyar",I618="Keramas","Gianyar",I618="Kerobokan","Badung",I618="Kerobokan Kelod","Badung",I618="Kintamani","Bangli",I618="Kuta","Badung",I618="Kuta Selatan","Badung",I618="Kutuh","Badung",I618="Legian","Badung",I618="Lodtunduh","Gianyar",I618="Lovina Beach","Buleleng",I618="Manggis","Karangasem",I618="Mas","Gianyar",I618="Munduk","Buleleng",I618="North Kuta","Badung",I618="Nusa Ceningan","Klungkung",I618="Nusa Dua","Badung",I618="Nusa Lembongan","Klungkung",I618="Nusa Penida","Klungkung",I618="Padangbai","Karangasem",I618="Payangan","Gianyar",I618="Pecatu","Badung",I618="Peliatan","Gianyar",I618="Pemuteran","Buleleng",I618="Pererenan","Badung",I618="Petulu","Gianyar",I618="Saba","Gianyar",I618="Sanur","Denpasar",I618="Sanur Kaja","Denpasar",I618="Sayan","Gianyar",I618="Seminyak","Badung",I618="Seririt","Buleleng",I618="Seseh","Badung",I618="Sidemen","Karangasem",I618="Singakerta","Gianyar",I618="Singaraja","Buleleng",I618="Subagan","Karangasem",I618="Sukawati","Gianyar",I618="Tabanan","Tabanan",I618="Tanah Lot","Tabanan",I618="Tanjung Benoa","Badung",I618="Taro","Gianyar",I618="Tegallalang","Gianyar",I618="Tibubeneng","Badung",I618="Tuban","Badung",I618="Tulamben","Karangasem",I618="Ubud","Gianyar",I618="Ungasan","Badung")</f>
        <v>Badung</v>
      </c>
    </row>
    <row r="619" spans="1:11" x14ac:dyDescent="0.2">
      <c r="A619" t="s">
        <v>2474</v>
      </c>
      <c r="B619" t="s">
        <v>18</v>
      </c>
      <c r="C619" t="s">
        <v>2475</v>
      </c>
      <c r="D619">
        <v>104</v>
      </c>
      <c r="E619">
        <v>4.5</v>
      </c>
      <c r="F619" t="s">
        <v>5</v>
      </c>
      <c r="G619" t="s">
        <v>2476</v>
      </c>
      <c r="H619" t="s">
        <v>2477</v>
      </c>
      <c r="I619" t="s">
        <v>16</v>
      </c>
      <c r="J619" t="str" cm="1">
        <f t="array" ref="J619">_xlfn.IFS(F619="$$ - $$$","300000",F619="$","100000",F619="$$$$","500000")</f>
        <v>300000</v>
      </c>
      <c r="K619" t="str" cm="1">
        <f t="array" ref="K619">_xlfn.IFS(I619="Tegalalang","Gianyar",I619="Amed","Karangasem",I619="Anturan","Buleleng",I619="Belalang","Tabanan",I619="Beng","Gianyar",I619="Benoa","Badung",I619="Bunutan","Karangasem",I619="Candidasa","Karangasem",I619="Canggu","Badung",I619="Denpasar","Denpasar",I619="Gianyar","Gianyar",I619="Jatiluwih","Tabanan",I619="Jimbaran","Badung",I619="Kaliasem","Buleleng",I619="Karangasem","Karangasem",I619="Kedewatan","Gianyar",I619="Keliki","Gianyar",I619="Kelusa","Gianyar",I619="Kemenuh","Gianyar",I619="Kenderan","Gianyar",I619="Keramas","Gianyar",I619="Kerobokan","Badung",I619="Kerobokan Kelod","Badung",I619="Kintamani","Bangli",I619="Kuta","Badung",I619="Kuta Selatan","Badung",I619="Kutuh","Badung",I619="Legian","Badung",I619="Lodtunduh","Gianyar",I619="Lovina Beach","Buleleng",I619="Manggis","Karangasem",I619="Mas","Gianyar",I619="Munduk","Buleleng",I619="North Kuta","Badung",I619="Nusa Ceningan","Klungkung",I619="Nusa Dua","Badung",I619="Nusa Lembongan","Klungkung",I619="Nusa Penida","Klungkung",I619="Padangbai","Karangasem",I619="Payangan","Gianyar",I619="Pecatu","Badung",I619="Peliatan","Gianyar",I619="Pemuteran","Buleleng",I619="Pererenan","Badung",I619="Petulu","Gianyar",I619="Saba","Gianyar",I619="Sanur","Denpasar",I619="Sanur Kaja","Denpasar",I619="Sayan","Gianyar",I619="Seminyak","Badung",I619="Seririt","Buleleng",I619="Seseh","Badung",I619="Sidemen","Karangasem",I619="Singakerta","Gianyar",I619="Singaraja","Buleleng",I619="Subagan","Karangasem",I619="Sukawati","Gianyar",I619="Tabanan","Tabanan",I619="Tanah Lot","Tabanan",I619="Tanjung Benoa","Badung",I619="Taro","Gianyar",I619="Tegallalang","Gianyar",I619="Tibubeneng","Badung",I619="Tuban","Badung",I619="Tulamben","Karangasem",I619="Ubud","Gianyar",I619="Ungasan","Badung")</f>
        <v>Gianyar</v>
      </c>
    </row>
    <row r="620" spans="1:11" x14ac:dyDescent="0.2">
      <c r="A620" t="s">
        <v>2478</v>
      </c>
      <c r="B620" t="s">
        <v>78</v>
      </c>
      <c r="C620" t="s">
        <v>2479</v>
      </c>
      <c r="D620">
        <v>1587</v>
      </c>
      <c r="E620">
        <v>4.5</v>
      </c>
      <c r="F620" t="s">
        <v>5</v>
      </c>
      <c r="G620" t="s">
        <v>2480</v>
      </c>
      <c r="H620" t="s">
        <v>2481</v>
      </c>
      <c r="I620" t="s">
        <v>57</v>
      </c>
      <c r="J620" t="str" cm="1">
        <f t="array" ref="J620">_xlfn.IFS(F620="$$ - $$$","300000",F620="$","100000",F620="$$$$","500000")</f>
        <v>300000</v>
      </c>
      <c r="K620" t="str" cm="1">
        <f t="array" ref="K620">_xlfn.IFS(I620="Tegalalang","Gianyar",I620="Amed","Karangasem",I620="Anturan","Buleleng",I620="Belalang","Tabanan",I620="Beng","Gianyar",I620="Benoa","Badung",I620="Bunutan","Karangasem",I620="Candidasa","Karangasem",I620="Canggu","Badung",I620="Denpasar","Denpasar",I620="Gianyar","Gianyar",I620="Jatiluwih","Tabanan",I620="Jimbaran","Badung",I620="Kaliasem","Buleleng",I620="Karangasem","Karangasem",I620="Kedewatan","Gianyar",I620="Keliki","Gianyar",I620="Kelusa","Gianyar",I620="Kemenuh","Gianyar",I620="Kenderan","Gianyar",I620="Keramas","Gianyar",I620="Kerobokan","Badung",I620="Kerobokan Kelod","Badung",I620="Kintamani","Bangli",I620="Kuta","Badung",I620="Kuta Selatan","Badung",I620="Kutuh","Badung",I620="Legian","Badung",I620="Lodtunduh","Gianyar",I620="Lovina Beach","Buleleng",I620="Manggis","Karangasem",I620="Mas","Gianyar",I620="Munduk","Buleleng",I620="North Kuta","Badung",I620="Nusa Ceningan","Klungkung",I620="Nusa Dua","Badung",I620="Nusa Lembongan","Klungkung",I620="Nusa Penida","Klungkung",I620="Padangbai","Karangasem",I620="Payangan","Gianyar",I620="Pecatu","Badung",I620="Peliatan","Gianyar",I620="Pemuteran","Buleleng",I620="Pererenan","Badung",I620="Petulu","Gianyar",I620="Saba","Gianyar",I620="Sanur","Denpasar",I620="Sanur Kaja","Denpasar",I620="Sayan","Gianyar",I620="Seminyak","Badung",I620="Seririt","Buleleng",I620="Seseh","Badung",I620="Sidemen","Karangasem",I620="Singakerta","Gianyar",I620="Singaraja","Buleleng",I620="Subagan","Karangasem",I620="Sukawati","Gianyar",I620="Tabanan","Tabanan",I620="Tanah Lot","Tabanan",I620="Tanjung Benoa","Badung",I620="Taro","Gianyar",I620="Tegallalang","Gianyar",I620="Tibubeneng","Badung",I620="Tuban","Badung",I620="Tulamben","Karangasem",I620="Ubud","Gianyar",I620="Ungasan","Badung")</f>
        <v>Badung</v>
      </c>
    </row>
    <row r="621" spans="1:11" x14ac:dyDescent="0.2">
      <c r="A621" t="s">
        <v>2482</v>
      </c>
      <c r="B621" t="s">
        <v>19</v>
      </c>
      <c r="C621" t="s">
        <v>2483</v>
      </c>
      <c r="D621">
        <v>327</v>
      </c>
      <c r="E621">
        <v>4.5</v>
      </c>
      <c r="F621" t="s">
        <v>26</v>
      </c>
      <c r="G621" t="s">
        <v>2484</v>
      </c>
      <c r="H621" t="s">
        <v>2485</v>
      </c>
      <c r="I621" t="s">
        <v>39</v>
      </c>
      <c r="J621" t="str" cm="1">
        <f t="array" ref="J621">_xlfn.IFS(F621="$$ - $$$","300000",F621="$","100000",F621="$$$$","500000")</f>
        <v>500000</v>
      </c>
      <c r="K621" t="str" cm="1">
        <f t="array" ref="K621">_xlfn.IFS(I621="Tegalalang","Gianyar",I621="Amed","Karangasem",I621="Anturan","Buleleng",I621="Belalang","Tabanan",I621="Beng","Gianyar",I621="Benoa","Badung",I621="Bunutan","Karangasem",I621="Candidasa","Karangasem",I621="Canggu","Badung",I621="Denpasar","Denpasar",I621="Gianyar","Gianyar",I621="Jatiluwih","Tabanan",I621="Jimbaran","Badung",I621="Kaliasem","Buleleng",I621="Karangasem","Karangasem",I621="Kedewatan","Gianyar",I621="Keliki","Gianyar",I621="Kelusa","Gianyar",I621="Kemenuh","Gianyar",I621="Kenderan","Gianyar",I621="Keramas","Gianyar",I621="Kerobokan","Badung",I621="Kerobokan Kelod","Badung",I621="Kintamani","Bangli",I621="Kuta","Badung",I621="Kuta Selatan","Badung",I621="Kutuh","Badung",I621="Legian","Badung",I621="Lodtunduh","Gianyar",I621="Lovina Beach","Buleleng",I621="Manggis","Karangasem",I621="Mas","Gianyar",I621="Munduk","Buleleng",I621="North Kuta","Badung",I621="Nusa Ceningan","Klungkung",I621="Nusa Dua","Badung",I621="Nusa Lembongan","Klungkung",I621="Nusa Penida","Klungkung",I621="Padangbai","Karangasem",I621="Payangan","Gianyar",I621="Pecatu","Badung",I621="Peliatan","Gianyar",I621="Pemuteran","Buleleng",I621="Pererenan","Badung",I621="Petulu","Gianyar",I621="Saba","Gianyar",I621="Sanur","Denpasar",I621="Sanur Kaja","Denpasar",I621="Sayan","Gianyar",I621="Seminyak","Badung",I621="Seririt","Buleleng",I621="Seseh","Badung",I621="Sidemen","Karangasem",I621="Singakerta","Gianyar",I621="Singaraja","Buleleng",I621="Subagan","Karangasem",I621="Sukawati","Gianyar",I621="Tabanan","Tabanan",I621="Tanah Lot","Tabanan",I621="Tanjung Benoa","Badung",I621="Taro","Gianyar",I621="Tegallalang","Gianyar",I621="Tibubeneng","Badung",I621="Tuban","Badung",I621="Tulamben","Karangasem",I621="Ubud","Gianyar",I621="Ungasan","Badung")</f>
        <v>Badung</v>
      </c>
    </row>
    <row r="622" spans="1:11" x14ac:dyDescent="0.2">
      <c r="A622" t="s">
        <v>2486</v>
      </c>
      <c r="B622" t="s">
        <v>18</v>
      </c>
      <c r="C622" t="s">
        <v>2487</v>
      </c>
      <c r="D622">
        <v>483</v>
      </c>
      <c r="E622">
        <v>4.5</v>
      </c>
      <c r="F622" t="s">
        <v>5</v>
      </c>
      <c r="G622" t="s">
        <v>2488</v>
      </c>
      <c r="H622" t="s">
        <v>2489</v>
      </c>
      <c r="I622" t="s">
        <v>92</v>
      </c>
      <c r="J622" t="str" cm="1">
        <f t="array" ref="J622">_xlfn.IFS(F622="$$ - $$$","300000",F622="$","100000",F622="$$$$","500000")</f>
        <v>300000</v>
      </c>
      <c r="K622" t="str" cm="1">
        <f t="array" ref="K622">_xlfn.IFS(I622="Tegalalang","Gianyar",I622="Amed","Karangasem",I622="Anturan","Buleleng",I622="Belalang","Tabanan",I622="Beng","Gianyar",I622="Benoa","Badung",I622="Bunutan","Karangasem",I622="Candidasa","Karangasem",I622="Canggu","Badung",I622="Denpasar","Denpasar",I622="Gianyar","Gianyar",I622="Jatiluwih","Tabanan",I622="Jimbaran","Badung",I622="Kaliasem","Buleleng",I622="Karangasem","Karangasem",I622="Kedewatan","Gianyar",I622="Keliki","Gianyar",I622="Kelusa","Gianyar",I622="Kemenuh","Gianyar",I622="Kenderan","Gianyar",I622="Keramas","Gianyar",I622="Kerobokan","Badung",I622="Kerobokan Kelod","Badung",I622="Kintamani","Bangli",I622="Kuta","Badung",I622="Kuta Selatan","Badung",I622="Kutuh","Badung",I622="Legian","Badung",I622="Lodtunduh","Gianyar",I622="Lovina Beach","Buleleng",I622="Manggis","Karangasem",I622="Mas","Gianyar",I622="Munduk","Buleleng",I622="North Kuta","Badung",I622="Nusa Ceningan","Klungkung",I622="Nusa Dua","Badung",I622="Nusa Lembongan","Klungkung",I622="Nusa Penida","Klungkung",I622="Padangbai","Karangasem",I622="Payangan","Gianyar",I622="Pecatu","Badung",I622="Peliatan","Gianyar",I622="Pemuteran","Buleleng",I622="Pererenan","Badung",I622="Petulu","Gianyar",I622="Saba","Gianyar",I622="Sanur","Denpasar",I622="Sanur Kaja","Denpasar",I622="Sayan","Gianyar",I622="Seminyak","Badung",I622="Seririt","Buleleng",I622="Seseh","Badung",I622="Sidemen","Karangasem",I622="Singakerta","Gianyar",I622="Singaraja","Buleleng",I622="Subagan","Karangasem",I622="Sukawati","Gianyar",I622="Tabanan","Tabanan",I622="Tanah Lot","Tabanan",I622="Tanjung Benoa","Badung",I622="Taro","Gianyar",I622="Tegallalang","Gianyar",I622="Tibubeneng","Badung",I622="Tuban","Badung",I622="Tulamben","Karangasem",I622="Ubud","Gianyar",I622="Ungasan","Badung")</f>
        <v>Badung</v>
      </c>
    </row>
    <row r="623" spans="1:11" x14ac:dyDescent="0.2">
      <c r="A623" t="s">
        <v>2490</v>
      </c>
      <c r="B623" t="s">
        <v>18</v>
      </c>
      <c r="C623" t="s">
        <v>2491</v>
      </c>
      <c r="D623">
        <v>23</v>
      </c>
      <c r="E623">
        <v>4.5</v>
      </c>
      <c r="F623" t="s">
        <v>5</v>
      </c>
      <c r="G623" t="s">
        <v>2492</v>
      </c>
      <c r="H623" t="s">
        <v>2493</v>
      </c>
      <c r="I623" t="s">
        <v>29</v>
      </c>
      <c r="J623" t="str" cm="1">
        <f t="array" ref="J623">_xlfn.IFS(F623="$$ - $$$","300000",F623="$","100000",F623="$$$$","500000")</f>
        <v>300000</v>
      </c>
      <c r="K623" t="str" cm="1">
        <f t="array" ref="K623">_xlfn.IFS(I623="Tegalalang","Gianyar",I623="Amed","Karangasem",I623="Anturan","Buleleng",I623="Belalang","Tabanan",I623="Beng","Gianyar",I623="Benoa","Badung",I623="Bunutan","Karangasem",I623="Candidasa","Karangasem",I623="Canggu","Badung",I623="Denpasar","Denpasar",I623="Gianyar","Gianyar",I623="Jatiluwih","Tabanan",I623="Jimbaran","Badung",I623="Kaliasem","Buleleng",I623="Karangasem","Karangasem",I623="Kedewatan","Gianyar",I623="Keliki","Gianyar",I623="Kelusa","Gianyar",I623="Kemenuh","Gianyar",I623="Kenderan","Gianyar",I623="Keramas","Gianyar",I623="Kerobokan","Badung",I623="Kerobokan Kelod","Badung",I623="Kintamani","Bangli",I623="Kuta","Badung",I623="Kuta Selatan","Badung",I623="Kutuh","Badung",I623="Legian","Badung",I623="Lodtunduh","Gianyar",I623="Lovina Beach","Buleleng",I623="Manggis","Karangasem",I623="Mas","Gianyar",I623="Munduk","Buleleng",I623="North Kuta","Badung",I623="Nusa Ceningan","Klungkung",I623="Nusa Dua","Badung",I623="Nusa Lembongan","Klungkung",I623="Nusa Penida","Klungkung",I623="Padangbai","Karangasem",I623="Payangan","Gianyar",I623="Pecatu","Badung",I623="Peliatan","Gianyar",I623="Pemuteran","Buleleng",I623="Pererenan","Badung",I623="Petulu","Gianyar",I623="Saba","Gianyar",I623="Sanur","Denpasar",I623="Sanur Kaja","Denpasar",I623="Sayan","Gianyar",I623="Seminyak","Badung",I623="Seririt","Buleleng",I623="Seseh","Badung",I623="Sidemen","Karangasem",I623="Singakerta","Gianyar",I623="Singaraja","Buleleng",I623="Subagan","Karangasem",I623="Sukawati","Gianyar",I623="Tabanan","Tabanan",I623="Tanah Lot","Tabanan",I623="Tanjung Benoa","Badung",I623="Taro","Gianyar",I623="Tegallalang","Gianyar",I623="Tibubeneng","Badung",I623="Tuban","Badung",I623="Tulamben","Karangasem",I623="Ubud","Gianyar",I623="Ungasan","Badung")</f>
        <v>Badung</v>
      </c>
    </row>
    <row r="624" spans="1:11" x14ac:dyDescent="0.2">
      <c r="A624" t="s">
        <v>2494</v>
      </c>
      <c r="B624" t="s">
        <v>78</v>
      </c>
      <c r="C624" t="s">
        <v>2495</v>
      </c>
      <c r="D624">
        <v>71</v>
      </c>
      <c r="E624">
        <v>5</v>
      </c>
      <c r="F624" t="s">
        <v>5</v>
      </c>
      <c r="G624" t="s">
        <v>2496</v>
      </c>
      <c r="H624" t="s">
        <v>2497</v>
      </c>
      <c r="I624" t="s">
        <v>69</v>
      </c>
      <c r="J624" t="str" cm="1">
        <f t="array" ref="J624">_xlfn.IFS(F624="$$ - $$$","300000",F624="$","100000",F624="$$$$","500000")</f>
        <v>300000</v>
      </c>
      <c r="K624" t="str" cm="1">
        <f t="array" ref="K624">_xlfn.IFS(I624="Tegalalang","Gianyar",I624="Amed","Karangasem",I624="Anturan","Buleleng",I624="Belalang","Tabanan",I624="Beng","Gianyar",I624="Benoa","Badung",I624="Bunutan","Karangasem",I624="Candidasa","Karangasem",I624="Canggu","Badung",I624="Denpasar","Denpasar",I624="Gianyar","Gianyar",I624="Jatiluwih","Tabanan",I624="Jimbaran","Badung",I624="Kaliasem","Buleleng",I624="Karangasem","Karangasem",I624="Kedewatan","Gianyar",I624="Keliki","Gianyar",I624="Kelusa","Gianyar",I624="Kemenuh","Gianyar",I624="Kenderan","Gianyar",I624="Keramas","Gianyar",I624="Kerobokan","Badung",I624="Kerobokan Kelod","Badung",I624="Kintamani","Bangli",I624="Kuta","Badung",I624="Kuta Selatan","Badung",I624="Kutuh","Badung",I624="Legian","Badung",I624="Lodtunduh","Gianyar",I624="Lovina Beach","Buleleng",I624="Manggis","Karangasem",I624="Mas","Gianyar",I624="Munduk","Buleleng",I624="North Kuta","Badung",I624="Nusa Ceningan","Klungkung",I624="Nusa Dua","Badung",I624="Nusa Lembongan","Klungkung",I624="Nusa Penida","Klungkung",I624="Padangbai","Karangasem",I624="Payangan","Gianyar",I624="Pecatu","Badung",I624="Peliatan","Gianyar",I624="Pemuteran","Buleleng",I624="Pererenan","Badung",I624="Petulu","Gianyar",I624="Saba","Gianyar",I624="Sanur","Denpasar",I624="Sanur Kaja","Denpasar",I624="Sayan","Gianyar",I624="Seminyak","Badung",I624="Seririt","Buleleng",I624="Seseh","Badung",I624="Sidemen","Karangasem",I624="Singakerta","Gianyar",I624="Singaraja","Buleleng",I624="Subagan","Karangasem",I624="Sukawati","Gianyar",I624="Tabanan","Tabanan",I624="Tanah Lot","Tabanan",I624="Tanjung Benoa","Badung",I624="Taro","Gianyar",I624="Tegallalang","Gianyar",I624="Tibubeneng","Badung",I624="Tuban","Badung",I624="Tulamben","Karangasem",I624="Ubud","Gianyar",I624="Ungasan","Badung")</f>
        <v>Badung</v>
      </c>
    </row>
    <row r="625" spans="1:11" x14ac:dyDescent="0.2">
      <c r="A625" t="s">
        <v>2498</v>
      </c>
      <c r="B625" t="s">
        <v>41</v>
      </c>
      <c r="C625" t="s">
        <v>2499</v>
      </c>
      <c r="D625">
        <v>142</v>
      </c>
      <c r="E625">
        <v>5</v>
      </c>
      <c r="F625" t="s">
        <v>5</v>
      </c>
      <c r="G625" t="s">
        <v>2500</v>
      </c>
      <c r="H625" t="s">
        <v>467</v>
      </c>
      <c r="I625" t="s">
        <v>16</v>
      </c>
      <c r="J625" t="str" cm="1">
        <f t="array" ref="J625">_xlfn.IFS(F625="$$ - $$$","300000",F625="$","100000",F625="$$$$","500000")</f>
        <v>300000</v>
      </c>
      <c r="K625" t="str" cm="1">
        <f t="array" ref="K625">_xlfn.IFS(I625="Tegalalang","Gianyar",I625="Amed","Karangasem",I625="Anturan","Buleleng",I625="Belalang","Tabanan",I625="Beng","Gianyar",I625="Benoa","Badung",I625="Bunutan","Karangasem",I625="Candidasa","Karangasem",I625="Canggu","Badung",I625="Denpasar","Denpasar",I625="Gianyar","Gianyar",I625="Jatiluwih","Tabanan",I625="Jimbaran","Badung",I625="Kaliasem","Buleleng",I625="Karangasem","Karangasem",I625="Kedewatan","Gianyar",I625="Keliki","Gianyar",I625="Kelusa","Gianyar",I625="Kemenuh","Gianyar",I625="Kenderan","Gianyar",I625="Keramas","Gianyar",I625="Kerobokan","Badung",I625="Kerobokan Kelod","Badung",I625="Kintamani","Bangli",I625="Kuta","Badung",I625="Kuta Selatan","Badung",I625="Kutuh","Badung",I625="Legian","Badung",I625="Lodtunduh","Gianyar",I625="Lovina Beach","Buleleng",I625="Manggis","Karangasem",I625="Mas","Gianyar",I625="Munduk","Buleleng",I625="North Kuta","Badung",I625="Nusa Ceningan","Klungkung",I625="Nusa Dua","Badung",I625="Nusa Lembongan","Klungkung",I625="Nusa Penida","Klungkung",I625="Padangbai","Karangasem",I625="Payangan","Gianyar",I625="Pecatu","Badung",I625="Peliatan","Gianyar",I625="Pemuteran","Buleleng",I625="Pererenan","Badung",I625="Petulu","Gianyar",I625="Saba","Gianyar",I625="Sanur","Denpasar",I625="Sanur Kaja","Denpasar",I625="Sayan","Gianyar",I625="Seminyak","Badung",I625="Seririt","Buleleng",I625="Seseh","Badung",I625="Sidemen","Karangasem",I625="Singakerta","Gianyar",I625="Singaraja","Buleleng",I625="Subagan","Karangasem",I625="Sukawati","Gianyar",I625="Tabanan","Tabanan",I625="Tanah Lot","Tabanan",I625="Tanjung Benoa","Badung",I625="Taro","Gianyar",I625="Tegallalang","Gianyar",I625="Tibubeneng","Badung",I625="Tuban","Badung",I625="Tulamben","Karangasem",I625="Ubud","Gianyar",I625="Ungasan","Badung")</f>
        <v>Gianyar</v>
      </c>
    </row>
    <row r="626" spans="1:11" x14ac:dyDescent="0.2">
      <c r="A626" t="s">
        <v>2501</v>
      </c>
      <c r="B626" t="s">
        <v>78</v>
      </c>
      <c r="C626" t="s">
        <v>2502</v>
      </c>
      <c r="D626">
        <v>82</v>
      </c>
      <c r="E626">
        <v>4.5</v>
      </c>
      <c r="F626" t="s">
        <v>5</v>
      </c>
      <c r="G626" t="s">
        <v>2503</v>
      </c>
      <c r="H626" t="s">
        <v>2504</v>
      </c>
      <c r="I626" t="s">
        <v>87</v>
      </c>
      <c r="J626" t="str" cm="1">
        <f t="array" ref="J626">_xlfn.IFS(F626="$$ - $$$","300000",F626="$","100000",F626="$$$$","500000")</f>
        <v>300000</v>
      </c>
      <c r="K626" t="str" cm="1">
        <f t="array" ref="K626">_xlfn.IFS(I626="Tegalalang","Gianyar",I626="Amed","Karangasem",I626="Anturan","Buleleng",I626="Belalang","Tabanan",I626="Beng","Gianyar",I626="Benoa","Badung",I626="Bunutan","Karangasem",I626="Candidasa","Karangasem",I626="Canggu","Badung",I626="Denpasar","Denpasar",I626="Gianyar","Gianyar",I626="Jatiluwih","Tabanan",I626="Jimbaran","Badung",I626="Kaliasem","Buleleng",I626="Karangasem","Karangasem",I626="Kedewatan","Gianyar",I626="Keliki","Gianyar",I626="Kelusa","Gianyar",I626="Kemenuh","Gianyar",I626="Kenderan","Gianyar",I626="Keramas","Gianyar",I626="Kerobokan","Badung",I626="Kerobokan Kelod","Badung",I626="Kintamani","Bangli",I626="Kuta","Badung",I626="Kuta Selatan","Badung",I626="Kutuh","Badung",I626="Legian","Badung",I626="Lodtunduh","Gianyar",I626="Lovina Beach","Buleleng",I626="Manggis","Karangasem",I626="Mas","Gianyar",I626="Munduk","Buleleng",I626="North Kuta","Badung",I626="Nusa Ceningan","Klungkung",I626="Nusa Dua","Badung",I626="Nusa Lembongan","Klungkung",I626="Nusa Penida","Klungkung",I626="Padangbai","Karangasem",I626="Payangan","Gianyar",I626="Pecatu","Badung",I626="Peliatan","Gianyar",I626="Pemuteran","Buleleng",I626="Pererenan","Badung",I626="Petulu","Gianyar",I626="Saba","Gianyar",I626="Sanur","Denpasar",I626="Sanur Kaja","Denpasar",I626="Sayan","Gianyar",I626="Seminyak","Badung",I626="Seririt","Buleleng",I626="Seseh","Badung",I626="Sidemen","Karangasem",I626="Singakerta","Gianyar",I626="Singaraja","Buleleng",I626="Subagan","Karangasem",I626="Sukawati","Gianyar",I626="Tabanan","Tabanan",I626="Tanah Lot","Tabanan",I626="Tanjung Benoa","Badung",I626="Taro","Gianyar",I626="Tegallalang","Gianyar",I626="Tibubeneng","Badung",I626="Tuban","Badung",I626="Tulamben","Karangasem",I626="Ubud","Gianyar",I626="Ungasan","Badung")</f>
        <v>Denpasar</v>
      </c>
    </row>
    <row r="627" spans="1:11" x14ac:dyDescent="0.2">
      <c r="A627" t="s">
        <v>2505</v>
      </c>
      <c r="B627" t="s">
        <v>64</v>
      </c>
      <c r="C627" t="s">
        <v>2506</v>
      </c>
      <c r="D627">
        <v>225</v>
      </c>
      <c r="E627">
        <v>5</v>
      </c>
      <c r="F627" t="s">
        <v>26</v>
      </c>
      <c r="G627" t="s">
        <v>2507</v>
      </c>
      <c r="H627" t="s">
        <v>2508</v>
      </c>
      <c r="I627" t="s">
        <v>571</v>
      </c>
      <c r="J627" t="str" cm="1">
        <f t="array" ref="J627">_xlfn.IFS(F627="$$ - $$$","300000",F627="$","100000",F627="$$$$","500000")</f>
        <v>500000</v>
      </c>
      <c r="K627" t="str" cm="1">
        <f t="array" ref="K627">_xlfn.IFS(I627="Tegalalang","Gianyar",I627="Amed","Karangasem",I627="Anturan","Buleleng",I627="Belalang","Tabanan",I627="Beng","Gianyar",I627="Benoa","Badung",I627="Bunutan","Karangasem",I627="Candidasa","Karangasem",I627="Canggu","Badung",I627="Denpasar","Denpasar",I627="Gianyar","Gianyar",I627="Jatiluwih","Tabanan",I627="Jimbaran","Badung",I627="Kaliasem","Buleleng",I627="Karangasem","Karangasem",I627="Kedewatan","Gianyar",I627="Keliki","Gianyar",I627="Kelusa","Gianyar",I627="Kemenuh","Gianyar",I627="Kenderan","Gianyar",I627="Keramas","Gianyar",I627="Kerobokan","Badung",I627="Kerobokan Kelod","Badung",I627="Kintamani","Bangli",I627="Kuta","Badung",I627="Kuta Selatan","Badung",I627="Kutuh","Badung",I627="Legian","Badung",I627="Lodtunduh","Gianyar",I627="Lovina Beach","Buleleng",I627="Manggis","Karangasem",I627="Mas","Gianyar",I627="Munduk","Buleleng",I627="North Kuta","Badung",I627="Nusa Ceningan","Klungkung",I627="Nusa Dua","Badung",I627="Nusa Lembongan","Klungkung",I627="Nusa Penida","Klungkung",I627="Padangbai","Karangasem",I627="Payangan","Gianyar",I627="Pecatu","Badung",I627="Peliatan","Gianyar",I627="Pemuteran","Buleleng",I627="Pererenan","Badung",I627="Petulu","Gianyar",I627="Saba","Gianyar",I627="Sanur","Denpasar",I627="Sanur Kaja","Denpasar",I627="Sayan","Gianyar",I627="Seminyak","Badung",I627="Seririt","Buleleng",I627="Seseh","Badung",I627="Sidemen","Karangasem",I627="Singakerta","Gianyar",I627="Singaraja","Buleleng",I627="Subagan","Karangasem",I627="Sukawati","Gianyar",I627="Tabanan","Tabanan",I627="Tanah Lot","Tabanan",I627="Tanjung Benoa","Badung",I627="Taro","Gianyar",I627="Tegallalang","Gianyar",I627="Tibubeneng","Badung",I627="Tuban","Badung",I627="Tulamben","Karangasem",I627="Ubud","Gianyar",I627="Ungasan","Badung")</f>
        <v>Gianyar</v>
      </c>
    </row>
    <row r="628" spans="1:11" x14ac:dyDescent="0.2">
      <c r="A628" t="s">
        <v>2509</v>
      </c>
      <c r="B628" t="s">
        <v>72</v>
      </c>
      <c r="C628" t="s">
        <v>2510</v>
      </c>
      <c r="D628">
        <v>76</v>
      </c>
      <c r="E628">
        <v>5</v>
      </c>
      <c r="F628" t="s">
        <v>5</v>
      </c>
      <c r="G628" t="s">
        <v>2511</v>
      </c>
      <c r="H628" t="s">
        <v>2512</v>
      </c>
      <c r="I628" t="s">
        <v>115</v>
      </c>
      <c r="J628" t="str" cm="1">
        <f t="array" ref="J628">_xlfn.IFS(F628="$$ - $$$","300000",F628="$","100000",F628="$$$$","500000")</f>
        <v>300000</v>
      </c>
      <c r="K628" t="str" cm="1">
        <f t="array" ref="K628">_xlfn.IFS(I628="Tegalalang","Gianyar",I628="Amed","Karangasem",I628="Anturan","Buleleng",I628="Belalang","Tabanan",I628="Beng","Gianyar",I628="Benoa","Badung",I628="Bunutan","Karangasem",I628="Candidasa","Karangasem",I628="Canggu","Badung",I628="Denpasar","Denpasar",I628="Gianyar","Gianyar",I628="Jatiluwih","Tabanan",I628="Jimbaran","Badung",I628="Kaliasem","Buleleng",I628="Karangasem","Karangasem",I628="Kedewatan","Gianyar",I628="Keliki","Gianyar",I628="Kelusa","Gianyar",I628="Kemenuh","Gianyar",I628="Kenderan","Gianyar",I628="Keramas","Gianyar",I628="Kerobokan","Badung",I628="Kerobokan Kelod","Badung",I628="Kintamani","Bangli",I628="Kuta","Badung",I628="Kuta Selatan","Badung",I628="Kutuh","Badung",I628="Legian","Badung",I628="Lodtunduh","Gianyar",I628="Lovina Beach","Buleleng",I628="Manggis","Karangasem",I628="Mas","Gianyar",I628="Munduk","Buleleng",I628="North Kuta","Badung",I628="Nusa Ceningan","Klungkung",I628="Nusa Dua","Badung",I628="Nusa Lembongan","Klungkung",I628="Nusa Penida","Klungkung",I628="Padangbai","Karangasem",I628="Payangan","Gianyar",I628="Pecatu","Badung",I628="Peliatan","Gianyar",I628="Pemuteran","Buleleng",I628="Pererenan","Badung",I628="Petulu","Gianyar",I628="Saba","Gianyar",I628="Sanur","Denpasar",I628="Sanur Kaja","Denpasar",I628="Sayan","Gianyar",I628="Seminyak","Badung",I628="Seririt","Buleleng",I628="Seseh","Badung",I628="Sidemen","Karangasem",I628="Singakerta","Gianyar",I628="Singaraja","Buleleng",I628="Subagan","Karangasem",I628="Sukawati","Gianyar",I628="Tabanan","Tabanan",I628="Tanah Lot","Tabanan",I628="Tanjung Benoa","Badung",I628="Taro","Gianyar",I628="Tegallalang","Gianyar",I628="Tibubeneng","Badung",I628="Tuban","Badung",I628="Tulamben","Karangasem",I628="Ubud","Gianyar",I628="Ungasan","Badung")</f>
        <v>Badung</v>
      </c>
    </row>
    <row r="629" spans="1:11" x14ac:dyDescent="0.2">
      <c r="A629" t="s">
        <v>2513</v>
      </c>
      <c r="B629" t="s">
        <v>72</v>
      </c>
      <c r="C629" t="s">
        <v>2514</v>
      </c>
      <c r="D629">
        <v>37</v>
      </c>
      <c r="E629">
        <v>4.5</v>
      </c>
      <c r="F629" t="s">
        <v>5</v>
      </c>
      <c r="G629" t="s">
        <v>2515</v>
      </c>
      <c r="H629" t="s">
        <v>2516</v>
      </c>
      <c r="I629" t="s">
        <v>730</v>
      </c>
      <c r="J629" t="str" cm="1">
        <f t="array" ref="J629">_xlfn.IFS(F629="$$ - $$$","300000",F629="$","100000",F629="$$$$","500000")</f>
        <v>300000</v>
      </c>
      <c r="K629" t="str" cm="1">
        <f t="array" ref="K629">_xlfn.IFS(I629="Tegalalang","Gianyar",I629="Amed","Karangasem",I629="Anturan","Buleleng",I629="Belalang","Tabanan",I629="Beng","Gianyar",I629="Benoa","Badung",I629="Bunutan","Karangasem",I629="Candidasa","Karangasem",I629="Canggu","Badung",I629="Denpasar","Denpasar",I629="Gianyar","Gianyar",I629="Jatiluwih","Tabanan",I629="Jimbaran","Badung",I629="Kaliasem","Buleleng",I629="Karangasem","Karangasem",I629="Kedewatan","Gianyar",I629="Keliki","Gianyar",I629="Kelusa","Gianyar",I629="Kemenuh","Gianyar",I629="Kenderan","Gianyar",I629="Keramas","Gianyar",I629="Kerobokan","Badung",I629="Kerobokan Kelod","Badung",I629="Kintamani","Bangli",I629="Kuta","Badung",I629="Kuta Selatan","Badung",I629="Kutuh","Badung",I629="Legian","Badung",I629="Lodtunduh","Gianyar",I629="Lovina Beach","Buleleng",I629="Manggis","Karangasem",I629="Mas","Gianyar",I629="Munduk","Buleleng",I629="North Kuta","Badung",I629="Nusa Ceningan","Klungkung",I629="Nusa Dua","Badung",I629="Nusa Lembongan","Klungkung",I629="Nusa Penida","Klungkung",I629="Padangbai","Karangasem",I629="Payangan","Gianyar",I629="Pecatu","Badung",I629="Peliatan","Gianyar",I629="Pemuteran","Buleleng",I629="Pererenan","Badung",I629="Petulu","Gianyar",I629="Saba","Gianyar",I629="Sanur","Denpasar",I629="Sanur Kaja","Denpasar",I629="Sayan","Gianyar",I629="Seminyak","Badung",I629="Seririt","Buleleng",I629="Seseh","Badung",I629="Sidemen","Karangasem",I629="Singakerta","Gianyar",I629="Singaraja","Buleleng",I629="Subagan","Karangasem",I629="Sukawati","Gianyar",I629="Tabanan","Tabanan",I629="Tanah Lot","Tabanan",I629="Tanjung Benoa","Badung",I629="Taro","Gianyar",I629="Tegallalang","Gianyar",I629="Tibubeneng","Badung",I629="Tuban","Badung",I629="Tulamben","Karangasem",I629="Ubud","Gianyar",I629="Ungasan","Badung")</f>
        <v>Badung</v>
      </c>
    </row>
    <row r="630" spans="1:11" x14ac:dyDescent="0.2">
      <c r="A630" t="s">
        <v>2517</v>
      </c>
      <c r="B630" t="s">
        <v>11</v>
      </c>
      <c r="C630" t="s">
        <v>2518</v>
      </c>
      <c r="D630">
        <v>70</v>
      </c>
      <c r="E630">
        <v>4.5</v>
      </c>
      <c r="F630" t="s">
        <v>5</v>
      </c>
      <c r="G630" t="s">
        <v>2519</v>
      </c>
      <c r="H630" t="s">
        <v>2520</v>
      </c>
      <c r="I630" t="s">
        <v>23</v>
      </c>
      <c r="J630" t="str" cm="1">
        <f t="array" ref="J630">_xlfn.IFS(F630="$$ - $$$","300000",F630="$","100000",F630="$$$$","500000")</f>
        <v>300000</v>
      </c>
      <c r="K630" t="str" cm="1">
        <f t="array" ref="K630">_xlfn.IFS(I630="Tegalalang","Gianyar",I630="Amed","Karangasem",I630="Anturan","Buleleng",I630="Belalang","Tabanan",I630="Beng","Gianyar",I630="Benoa","Badung",I630="Bunutan","Karangasem",I630="Candidasa","Karangasem",I630="Canggu","Badung",I630="Denpasar","Denpasar",I630="Gianyar","Gianyar",I630="Jatiluwih","Tabanan",I630="Jimbaran","Badung",I630="Kaliasem","Buleleng",I630="Karangasem","Karangasem",I630="Kedewatan","Gianyar",I630="Keliki","Gianyar",I630="Kelusa","Gianyar",I630="Kemenuh","Gianyar",I630="Kenderan","Gianyar",I630="Keramas","Gianyar",I630="Kerobokan","Badung",I630="Kerobokan Kelod","Badung",I630="Kintamani","Bangli",I630="Kuta","Badung",I630="Kuta Selatan","Badung",I630="Kutuh","Badung",I630="Legian","Badung",I630="Lodtunduh","Gianyar",I630="Lovina Beach","Buleleng",I630="Manggis","Karangasem",I630="Mas","Gianyar",I630="Munduk","Buleleng",I630="North Kuta","Badung",I630="Nusa Ceningan","Klungkung",I630="Nusa Dua","Badung",I630="Nusa Lembongan","Klungkung",I630="Nusa Penida","Klungkung",I630="Padangbai","Karangasem",I630="Payangan","Gianyar",I630="Pecatu","Badung",I630="Peliatan","Gianyar",I630="Pemuteran","Buleleng",I630="Pererenan","Badung",I630="Petulu","Gianyar",I630="Saba","Gianyar",I630="Sanur","Denpasar",I630="Sanur Kaja","Denpasar",I630="Sayan","Gianyar",I630="Seminyak","Badung",I630="Seririt","Buleleng",I630="Seseh","Badung",I630="Sidemen","Karangasem",I630="Singakerta","Gianyar",I630="Singaraja","Buleleng",I630="Subagan","Karangasem",I630="Sukawati","Gianyar",I630="Tabanan","Tabanan",I630="Tanah Lot","Tabanan",I630="Tanjung Benoa","Badung",I630="Taro","Gianyar",I630="Tegallalang","Gianyar",I630="Tibubeneng","Badung",I630="Tuban","Badung",I630="Tulamben","Karangasem",I630="Ubud","Gianyar",I630="Ungasan","Badung")</f>
        <v>Badung</v>
      </c>
    </row>
    <row r="631" spans="1:11" x14ac:dyDescent="0.2">
      <c r="A631" t="s">
        <v>2521</v>
      </c>
      <c r="B631" t="s">
        <v>18</v>
      </c>
      <c r="C631" t="s">
        <v>2522</v>
      </c>
      <c r="D631">
        <v>301</v>
      </c>
      <c r="E631">
        <v>4.5</v>
      </c>
      <c r="F631" t="s">
        <v>74</v>
      </c>
      <c r="G631" t="s">
        <v>2523</v>
      </c>
      <c r="H631" t="s">
        <v>2524</v>
      </c>
      <c r="I631" t="s">
        <v>115</v>
      </c>
      <c r="J631" t="str" cm="1">
        <f t="array" ref="J631">_xlfn.IFS(F631="$$ - $$$","300000",F631="$","100000",F631="$$$$","500000")</f>
        <v>100000</v>
      </c>
      <c r="K631" t="str" cm="1">
        <f t="array" ref="K631">_xlfn.IFS(I631="Tegalalang","Gianyar",I631="Amed","Karangasem",I631="Anturan","Buleleng",I631="Belalang","Tabanan",I631="Beng","Gianyar",I631="Benoa","Badung",I631="Bunutan","Karangasem",I631="Candidasa","Karangasem",I631="Canggu","Badung",I631="Denpasar","Denpasar",I631="Gianyar","Gianyar",I631="Jatiluwih","Tabanan",I631="Jimbaran","Badung",I631="Kaliasem","Buleleng",I631="Karangasem","Karangasem",I631="Kedewatan","Gianyar",I631="Keliki","Gianyar",I631="Kelusa","Gianyar",I631="Kemenuh","Gianyar",I631="Kenderan","Gianyar",I631="Keramas","Gianyar",I631="Kerobokan","Badung",I631="Kerobokan Kelod","Badung",I631="Kintamani","Bangli",I631="Kuta","Badung",I631="Kuta Selatan","Badung",I631="Kutuh","Badung",I631="Legian","Badung",I631="Lodtunduh","Gianyar",I631="Lovina Beach","Buleleng",I631="Manggis","Karangasem",I631="Mas","Gianyar",I631="Munduk","Buleleng",I631="North Kuta","Badung",I631="Nusa Ceningan","Klungkung",I631="Nusa Dua","Badung",I631="Nusa Lembongan","Klungkung",I631="Nusa Penida","Klungkung",I631="Padangbai","Karangasem",I631="Payangan","Gianyar",I631="Pecatu","Badung",I631="Peliatan","Gianyar",I631="Pemuteran","Buleleng",I631="Pererenan","Badung",I631="Petulu","Gianyar",I631="Saba","Gianyar",I631="Sanur","Denpasar",I631="Sanur Kaja","Denpasar",I631="Sayan","Gianyar",I631="Seminyak","Badung",I631="Seririt","Buleleng",I631="Seseh","Badung",I631="Sidemen","Karangasem",I631="Singakerta","Gianyar",I631="Singaraja","Buleleng",I631="Subagan","Karangasem",I631="Sukawati","Gianyar",I631="Tabanan","Tabanan",I631="Tanah Lot","Tabanan",I631="Tanjung Benoa","Badung",I631="Taro","Gianyar",I631="Tegallalang","Gianyar",I631="Tibubeneng","Badung",I631="Tuban","Badung",I631="Tulamben","Karangasem",I631="Ubud","Gianyar",I631="Ungasan","Badung")</f>
        <v>Badung</v>
      </c>
    </row>
    <row r="632" spans="1:11" x14ac:dyDescent="0.2">
      <c r="A632" t="s">
        <v>2525</v>
      </c>
      <c r="B632" t="s">
        <v>72</v>
      </c>
      <c r="C632" t="s">
        <v>2526</v>
      </c>
      <c r="D632">
        <v>470</v>
      </c>
      <c r="E632">
        <v>4.5</v>
      </c>
      <c r="F632" t="s">
        <v>74</v>
      </c>
      <c r="G632" t="s">
        <v>2527</v>
      </c>
      <c r="H632" t="s">
        <v>2528</v>
      </c>
      <c r="I632" t="s">
        <v>301</v>
      </c>
      <c r="J632" t="str" cm="1">
        <f t="array" ref="J632">_xlfn.IFS(F632="$$ - $$$","300000",F632="$","100000",F632="$$$$","500000")</f>
        <v>100000</v>
      </c>
      <c r="K632" t="str" cm="1">
        <f t="array" ref="K632">_xlfn.IFS(I632="Tegalalang","Gianyar",I632="Amed","Karangasem",I632="Anturan","Buleleng",I632="Belalang","Tabanan",I632="Beng","Gianyar",I632="Benoa","Badung",I632="Bunutan","Karangasem",I632="Candidasa","Karangasem",I632="Canggu","Badung",I632="Denpasar","Denpasar",I632="Gianyar","Gianyar",I632="Jatiluwih","Tabanan",I632="Jimbaran","Badung",I632="Kaliasem","Buleleng",I632="Karangasem","Karangasem",I632="Kedewatan","Gianyar",I632="Keliki","Gianyar",I632="Kelusa","Gianyar",I632="Kemenuh","Gianyar",I632="Kenderan","Gianyar",I632="Keramas","Gianyar",I632="Kerobokan","Badung",I632="Kerobokan Kelod","Badung",I632="Kintamani","Bangli",I632="Kuta","Badung",I632="Kuta Selatan","Badung",I632="Kutuh","Badung",I632="Legian","Badung",I632="Lodtunduh","Gianyar",I632="Lovina Beach","Buleleng",I632="Manggis","Karangasem",I632="Mas","Gianyar",I632="Munduk","Buleleng",I632="North Kuta","Badung",I632="Nusa Ceningan","Klungkung",I632="Nusa Dua","Badung",I632="Nusa Lembongan","Klungkung",I632="Nusa Penida","Klungkung",I632="Padangbai","Karangasem",I632="Payangan","Gianyar",I632="Pecatu","Badung",I632="Peliatan","Gianyar",I632="Pemuteran","Buleleng",I632="Pererenan","Badung",I632="Petulu","Gianyar",I632="Saba","Gianyar",I632="Sanur","Denpasar",I632="Sanur Kaja","Denpasar",I632="Sayan","Gianyar",I632="Seminyak","Badung",I632="Seririt","Buleleng",I632="Seseh","Badung",I632="Sidemen","Karangasem",I632="Singakerta","Gianyar",I632="Singaraja","Buleleng",I632="Subagan","Karangasem",I632="Sukawati","Gianyar",I632="Tabanan","Tabanan",I632="Tanah Lot","Tabanan",I632="Tanjung Benoa","Badung",I632="Taro","Gianyar",I632="Tegallalang","Gianyar",I632="Tibubeneng","Badung",I632="Tuban","Badung",I632="Tulamben","Karangasem",I632="Ubud","Gianyar",I632="Ungasan","Badung")</f>
        <v>Klungkung</v>
      </c>
    </row>
    <row r="633" spans="1:11" x14ac:dyDescent="0.2">
      <c r="A633" t="s">
        <v>2529</v>
      </c>
      <c r="B633" t="s">
        <v>3</v>
      </c>
      <c r="C633" t="s">
        <v>2530</v>
      </c>
      <c r="D633">
        <v>112</v>
      </c>
      <c r="E633">
        <v>5</v>
      </c>
      <c r="F633" t="s">
        <v>5</v>
      </c>
      <c r="G633" t="s">
        <v>2507</v>
      </c>
      <c r="H633" t="s">
        <v>2508</v>
      </c>
      <c r="I633" t="s">
        <v>571</v>
      </c>
      <c r="J633" t="str" cm="1">
        <f t="array" ref="J633">_xlfn.IFS(F633="$$ - $$$","300000",F633="$","100000",F633="$$$$","500000")</f>
        <v>300000</v>
      </c>
      <c r="K633" t="str" cm="1">
        <f t="array" ref="K633">_xlfn.IFS(I633="Tegalalang","Gianyar",I633="Amed","Karangasem",I633="Anturan","Buleleng",I633="Belalang","Tabanan",I633="Beng","Gianyar",I633="Benoa","Badung",I633="Bunutan","Karangasem",I633="Candidasa","Karangasem",I633="Canggu","Badung",I633="Denpasar","Denpasar",I633="Gianyar","Gianyar",I633="Jatiluwih","Tabanan",I633="Jimbaran","Badung",I633="Kaliasem","Buleleng",I633="Karangasem","Karangasem",I633="Kedewatan","Gianyar",I633="Keliki","Gianyar",I633="Kelusa","Gianyar",I633="Kemenuh","Gianyar",I633="Kenderan","Gianyar",I633="Keramas","Gianyar",I633="Kerobokan","Badung",I633="Kerobokan Kelod","Badung",I633="Kintamani","Bangli",I633="Kuta","Badung",I633="Kuta Selatan","Badung",I633="Kutuh","Badung",I633="Legian","Badung",I633="Lodtunduh","Gianyar",I633="Lovina Beach","Buleleng",I633="Manggis","Karangasem",I633="Mas","Gianyar",I633="Munduk","Buleleng",I633="North Kuta","Badung",I633="Nusa Ceningan","Klungkung",I633="Nusa Dua","Badung",I633="Nusa Lembongan","Klungkung",I633="Nusa Penida","Klungkung",I633="Padangbai","Karangasem",I633="Payangan","Gianyar",I633="Pecatu","Badung",I633="Peliatan","Gianyar",I633="Pemuteran","Buleleng",I633="Pererenan","Badung",I633="Petulu","Gianyar",I633="Saba","Gianyar",I633="Sanur","Denpasar",I633="Sanur Kaja","Denpasar",I633="Sayan","Gianyar",I633="Seminyak","Badung",I633="Seririt","Buleleng",I633="Seseh","Badung",I633="Sidemen","Karangasem",I633="Singakerta","Gianyar",I633="Singaraja","Buleleng",I633="Subagan","Karangasem",I633="Sukawati","Gianyar",I633="Tabanan","Tabanan",I633="Tanah Lot","Tabanan",I633="Tanjung Benoa","Badung",I633="Taro","Gianyar",I633="Tegallalang","Gianyar",I633="Tibubeneng","Badung",I633="Tuban","Badung",I633="Tulamben","Karangasem",I633="Ubud","Gianyar",I633="Ungasan","Badung")</f>
        <v>Gianyar</v>
      </c>
    </row>
    <row r="634" spans="1:11" x14ac:dyDescent="0.2">
      <c r="A634" t="s">
        <v>2531</v>
      </c>
      <c r="B634" t="s">
        <v>78</v>
      </c>
      <c r="C634" t="s">
        <v>2532</v>
      </c>
      <c r="D634">
        <v>561</v>
      </c>
      <c r="E634">
        <v>4</v>
      </c>
      <c r="F634" t="s">
        <v>5</v>
      </c>
      <c r="G634" t="s">
        <v>2533</v>
      </c>
      <c r="H634" t="s">
        <v>2534</v>
      </c>
      <c r="I634" t="s">
        <v>29</v>
      </c>
      <c r="J634" t="str" cm="1">
        <f t="array" ref="J634">_xlfn.IFS(F634="$$ - $$$","300000",F634="$","100000",F634="$$$$","500000")</f>
        <v>300000</v>
      </c>
      <c r="K634" t="str" cm="1">
        <f t="array" ref="K634">_xlfn.IFS(I634="Tegalalang","Gianyar",I634="Amed","Karangasem",I634="Anturan","Buleleng",I634="Belalang","Tabanan",I634="Beng","Gianyar",I634="Benoa","Badung",I634="Bunutan","Karangasem",I634="Candidasa","Karangasem",I634="Canggu","Badung",I634="Denpasar","Denpasar",I634="Gianyar","Gianyar",I634="Jatiluwih","Tabanan",I634="Jimbaran","Badung",I634="Kaliasem","Buleleng",I634="Karangasem","Karangasem",I634="Kedewatan","Gianyar",I634="Keliki","Gianyar",I634="Kelusa","Gianyar",I634="Kemenuh","Gianyar",I634="Kenderan","Gianyar",I634="Keramas","Gianyar",I634="Kerobokan","Badung",I634="Kerobokan Kelod","Badung",I634="Kintamani","Bangli",I634="Kuta","Badung",I634="Kuta Selatan","Badung",I634="Kutuh","Badung",I634="Legian","Badung",I634="Lodtunduh","Gianyar",I634="Lovina Beach","Buleleng",I634="Manggis","Karangasem",I634="Mas","Gianyar",I634="Munduk","Buleleng",I634="North Kuta","Badung",I634="Nusa Ceningan","Klungkung",I634="Nusa Dua","Badung",I634="Nusa Lembongan","Klungkung",I634="Nusa Penida","Klungkung",I634="Padangbai","Karangasem",I634="Payangan","Gianyar",I634="Pecatu","Badung",I634="Peliatan","Gianyar",I634="Pemuteran","Buleleng",I634="Pererenan","Badung",I634="Petulu","Gianyar",I634="Saba","Gianyar",I634="Sanur","Denpasar",I634="Sanur Kaja","Denpasar",I634="Sayan","Gianyar",I634="Seminyak","Badung",I634="Seririt","Buleleng",I634="Seseh","Badung",I634="Sidemen","Karangasem",I634="Singakerta","Gianyar",I634="Singaraja","Buleleng",I634="Subagan","Karangasem",I634="Sukawati","Gianyar",I634="Tabanan","Tabanan",I634="Tanah Lot","Tabanan",I634="Tanjung Benoa","Badung",I634="Taro","Gianyar",I634="Tegallalang","Gianyar",I634="Tibubeneng","Badung",I634="Tuban","Badung",I634="Tulamben","Karangasem",I634="Ubud","Gianyar",I634="Ungasan","Badung")</f>
        <v>Badung</v>
      </c>
    </row>
    <row r="635" spans="1:11" x14ac:dyDescent="0.2">
      <c r="A635" t="s">
        <v>2535</v>
      </c>
      <c r="B635" t="s">
        <v>2</v>
      </c>
      <c r="C635" t="s">
        <v>2536</v>
      </c>
      <c r="D635">
        <v>174</v>
      </c>
      <c r="E635">
        <v>4.5</v>
      </c>
      <c r="F635" t="s">
        <v>5</v>
      </c>
      <c r="G635" t="s">
        <v>2537</v>
      </c>
      <c r="H635" t="s">
        <v>2538</v>
      </c>
      <c r="I635" t="s">
        <v>57</v>
      </c>
      <c r="J635" t="str" cm="1">
        <f t="array" ref="J635">_xlfn.IFS(F635="$$ - $$$","300000",F635="$","100000",F635="$$$$","500000")</f>
        <v>300000</v>
      </c>
      <c r="K635" t="str" cm="1">
        <f t="array" ref="K635">_xlfn.IFS(I635="Tegalalang","Gianyar",I635="Amed","Karangasem",I635="Anturan","Buleleng",I635="Belalang","Tabanan",I635="Beng","Gianyar",I635="Benoa","Badung",I635="Bunutan","Karangasem",I635="Candidasa","Karangasem",I635="Canggu","Badung",I635="Denpasar","Denpasar",I635="Gianyar","Gianyar",I635="Jatiluwih","Tabanan",I635="Jimbaran","Badung",I635="Kaliasem","Buleleng",I635="Karangasem","Karangasem",I635="Kedewatan","Gianyar",I635="Keliki","Gianyar",I635="Kelusa","Gianyar",I635="Kemenuh","Gianyar",I635="Kenderan","Gianyar",I635="Keramas","Gianyar",I635="Kerobokan","Badung",I635="Kerobokan Kelod","Badung",I635="Kintamani","Bangli",I635="Kuta","Badung",I635="Kuta Selatan","Badung",I635="Kutuh","Badung",I635="Legian","Badung",I635="Lodtunduh","Gianyar",I635="Lovina Beach","Buleleng",I635="Manggis","Karangasem",I635="Mas","Gianyar",I635="Munduk","Buleleng",I635="North Kuta","Badung",I635="Nusa Ceningan","Klungkung",I635="Nusa Dua","Badung",I635="Nusa Lembongan","Klungkung",I635="Nusa Penida","Klungkung",I635="Padangbai","Karangasem",I635="Payangan","Gianyar",I635="Pecatu","Badung",I635="Peliatan","Gianyar",I635="Pemuteran","Buleleng",I635="Pererenan","Badung",I635="Petulu","Gianyar",I635="Saba","Gianyar",I635="Sanur","Denpasar",I635="Sanur Kaja","Denpasar",I635="Sayan","Gianyar",I635="Seminyak","Badung",I635="Seririt","Buleleng",I635="Seseh","Badung",I635="Sidemen","Karangasem",I635="Singakerta","Gianyar",I635="Singaraja","Buleleng",I635="Subagan","Karangasem",I635="Sukawati","Gianyar",I635="Tabanan","Tabanan",I635="Tanah Lot","Tabanan",I635="Tanjung Benoa","Badung",I635="Taro","Gianyar",I635="Tegallalang","Gianyar",I635="Tibubeneng","Badung",I635="Tuban","Badung",I635="Tulamben","Karangasem",I635="Ubud","Gianyar",I635="Ungasan","Badung")</f>
        <v>Badung</v>
      </c>
    </row>
    <row r="636" spans="1:11" x14ac:dyDescent="0.2">
      <c r="A636" t="s">
        <v>2539</v>
      </c>
      <c r="B636" t="s">
        <v>11</v>
      </c>
      <c r="C636" t="s">
        <v>2540</v>
      </c>
      <c r="D636">
        <v>123</v>
      </c>
      <c r="E636">
        <v>4.5</v>
      </c>
      <c r="F636" t="s">
        <v>74</v>
      </c>
      <c r="G636" t="s">
        <v>2541</v>
      </c>
      <c r="H636" t="s">
        <v>2542</v>
      </c>
      <c r="I636" t="s">
        <v>57</v>
      </c>
      <c r="J636" t="str" cm="1">
        <f t="array" ref="J636">_xlfn.IFS(F636="$$ - $$$","300000",F636="$","100000",F636="$$$$","500000")</f>
        <v>100000</v>
      </c>
      <c r="K636" t="str" cm="1">
        <f t="array" ref="K636">_xlfn.IFS(I636="Tegalalang","Gianyar",I636="Amed","Karangasem",I636="Anturan","Buleleng",I636="Belalang","Tabanan",I636="Beng","Gianyar",I636="Benoa","Badung",I636="Bunutan","Karangasem",I636="Candidasa","Karangasem",I636="Canggu","Badung",I636="Denpasar","Denpasar",I636="Gianyar","Gianyar",I636="Jatiluwih","Tabanan",I636="Jimbaran","Badung",I636="Kaliasem","Buleleng",I636="Karangasem","Karangasem",I636="Kedewatan","Gianyar",I636="Keliki","Gianyar",I636="Kelusa","Gianyar",I636="Kemenuh","Gianyar",I636="Kenderan","Gianyar",I636="Keramas","Gianyar",I636="Kerobokan","Badung",I636="Kerobokan Kelod","Badung",I636="Kintamani","Bangli",I636="Kuta","Badung",I636="Kuta Selatan","Badung",I636="Kutuh","Badung",I636="Legian","Badung",I636="Lodtunduh","Gianyar",I636="Lovina Beach","Buleleng",I636="Manggis","Karangasem",I636="Mas","Gianyar",I636="Munduk","Buleleng",I636="North Kuta","Badung",I636="Nusa Ceningan","Klungkung",I636="Nusa Dua","Badung",I636="Nusa Lembongan","Klungkung",I636="Nusa Penida","Klungkung",I636="Padangbai","Karangasem",I636="Payangan","Gianyar",I636="Pecatu","Badung",I636="Peliatan","Gianyar",I636="Pemuteran","Buleleng",I636="Pererenan","Badung",I636="Petulu","Gianyar",I636="Saba","Gianyar",I636="Sanur","Denpasar",I636="Sanur Kaja","Denpasar",I636="Sayan","Gianyar",I636="Seminyak","Badung",I636="Seririt","Buleleng",I636="Seseh","Badung",I636="Sidemen","Karangasem",I636="Singakerta","Gianyar",I636="Singaraja","Buleleng",I636="Subagan","Karangasem",I636="Sukawati","Gianyar",I636="Tabanan","Tabanan",I636="Tanah Lot","Tabanan",I636="Tanjung Benoa","Badung",I636="Taro","Gianyar",I636="Tegallalang","Gianyar",I636="Tibubeneng","Badung",I636="Tuban","Badung",I636="Tulamben","Karangasem",I636="Ubud","Gianyar",I636="Ungasan","Badung")</f>
        <v>Badung</v>
      </c>
    </row>
    <row r="637" spans="1:11" x14ac:dyDescent="0.2">
      <c r="A637" t="s">
        <v>2543</v>
      </c>
      <c r="B637" t="s">
        <v>79</v>
      </c>
      <c r="C637" t="s">
        <v>2544</v>
      </c>
      <c r="D637">
        <v>637</v>
      </c>
      <c r="E637">
        <v>4.5</v>
      </c>
      <c r="F637" t="s">
        <v>26</v>
      </c>
      <c r="G637" t="s">
        <v>2545</v>
      </c>
      <c r="H637" t="s">
        <v>2546</v>
      </c>
      <c r="I637" t="s">
        <v>248</v>
      </c>
      <c r="J637" t="str" cm="1">
        <f t="array" ref="J637">_xlfn.IFS(F637="$$ - $$$","300000",F637="$","100000",F637="$$$$","500000")</f>
        <v>500000</v>
      </c>
      <c r="K637" t="str" cm="1">
        <f t="array" ref="K637">_xlfn.IFS(I637="Tegalalang","Gianyar",I637="Amed","Karangasem",I637="Anturan","Buleleng",I637="Belalang","Tabanan",I637="Beng","Gianyar",I637="Benoa","Badung",I637="Bunutan","Karangasem",I637="Candidasa","Karangasem",I637="Canggu","Badung",I637="Denpasar","Denpasar",I637="Gianyar","Gianyar",I637="Jatiluwih","Tabanan",I637="Jimbaran","Badung",I637="Kaliasem","Buleleng",I637="Karangasem","Karangasem",I637="Kedewatan","Gianyar",I637="Keliki","Gianyar",I637="Kelusa","Gianyar",I637="Kemenuh","Gianyar",I637="Kenderan","Gianyar",I637="Keramas","Gianyar",I637="Kerobokan","Badung",I637="Kerobokan Kelod","Badung",I637="Kintamani","Bangli",I637="Kuta","Badung",I637="Kuta Selatan","Badung",I637="Kutuh","Badung",I637="Legian","Badung",I637="Lodtunduh","Gianyar",I637="Lovina Beach","Buleleng",I637="Manggis","Karangasem",I637="Mas","Gianyar",I637="Munduk","Buleleng",I637="North Kuta","Badung",I637="Nusa Ceningan","Klungkung",I637="Nusa Dua","Badung",I637="Nusa Lembongan","Klungkung",I637="Nusa Penida","Klungkung",I637="Padangbai","Karangasem",I637="Payangan","Gianyar",I637="Pecatu","Badung",I637="Peliatan","Gianyar",I637="Pemuteran","Buleleng",I637="Pererenan","Badung",I637="Petulu","Gianyar",I637="Saba","Gianyar",I637="Sanur","Denpasar",I637="Sanur Kaja","Denpasar",I637="Sayan","Gianyar",I637="Seminyak","Badung",I637="Seririt","Buleleng",I637="Seseh","Badung",I637="Sidemen","Karangasem",I637="Singakerta","Gianyar",I637="Singaraja","Buleleng",I637="Subagan","Karangasem",I637="Sukawati","Gianyar",I637="Tabanan","Tabanan",I637="Tanah Lot","Tabanan",I637="Tanjung Benoa","Badung",I637="Taro","Gianyar",I637="Tegallalang","Gianyar",I637="Tibubeneng","Badung",I637="Tuban","Badung",I637="Tulamben","Karangasem",I637="Ubud","Gianyar",I637="Ungasan","Badung")</f>
        <v>Badung</v>
      </c>
    </row>
    <row r="638" spans="1:11" x14ac:dyDescent="0.2">
      <c r="A638" t="s">
        <v>2547</v>
      </c>
      <c r="B638" t="s">
        <v>78</v>
      </c>
      <c r="C638" t="s">
        <v>2548</v>
      </c>
      <c r="D638">
        <v>149</v>
      </c>
      <c r="E638">
        <v>5</v>
      </c>
      <c r="F638" t="s">
        <v>5</v>
      </c>
      <c r="G638" t="s">
        <v>2549</v>
      </c>
      <c r="H638" t="s">
        <v>467</v>
      </c>
      <c r="I638" t="s">
        <v>115</v>
      </c>
      <c r="J638" t="str" cm="1">
        <f t="array" ref="J638">_xlfn.IFS(F638="$$ - $$$","300000",F638="$","100000",F638="$$$$","500000")</f>
        <v>300000</v>
      </c>
      <c r="K638" t="str" cm="1">
        <f t="array" ref="K638">_xlfn.IFS(I638="Tegalalang","Gianyar",I638="Amed","Karangasem",I638="Anturan","Buleleng",I638="Belalang","Tabanan",I638="Beng","Gianyar",I638="Benoa","Badung",I638="Bunutan","Karangasem",I638="Candidasa","Karangasem",I638="Canggu","Badung",I638="Denpasar","Denpasar",I638="Gianyar","Gianyar",I638="Jatiluwih","Tabanan",I638="Jimbaran","Badung",I638="Kaliasem","Buleleng",I638="Karangasem","Karangasem",I638="Kedewatan","Gianyar",I638="Keliki","Gianyar",I638="Kelusa","Gianyar",I638="Kemenuh","Gianyar",I638="Kenderan","Gianyar",I638="Keramas","Gianyar",I638="Kerobokan","Badung",I638="Kerobokan Kelod","Badung",I638="Kintamani","Bangli",I638="Kuta","Badung",I638="Kuta Selatan","Badung",I638="Kutuh","Badung",I638="Legian","Badung",I638="Lodtunduh","Gianyar",I638="Lovina Beach","Buleleng",I638="Manggis","Karangasem",I638="Mas","Gianyar",I638="Munduk","Buleleng",I638="North Kuta","Badung",I638="Nusa Ceningan","Klungkung",I638="Nusa Dua","Badung",I638="Nusa Lembongan","Klungkung",I638="Nusa Penida","Klungkung",I638="Padangbai","Karangasem",I638="Payangan","Gianyar",I638="Pecatu","Badung",I638="Peliatan","Gianyar",I638="Pemuteran","Buleleng",I638="Pererenan","Badung",I638="Petulu","Gianyar",I638="Saba","Gianyar",I638="Sanur","Denpasar",I638="Sanur Kaja","Denpasar",I638="Sayan","Gianyar",I638="Seminyak","Badung",I638="Seririt","Buleleng",I638="Seseh","Badung",I638="Sidemen","Karangasem",I638="Singakerta","Gianyar",I638="Singaraja","Buleleng",I638="Subagan","Karangasem",I638="Sukawati","Gianyar",I638="Tabanan","Tabanan",I638="Tanah Lot","Tabanan",I638="Tanjung Benoa","Badung",I638="Taro","Gianyar",I638="Tegallalang","Gianyar",I638="Tibubeneng","Badung",I638="Tuban","Badung",I638="Tulamben","Karangasem",I638="Ubud","Gianyar",I638="Ungasan","Badung")</f>
        <v>Badung</v>
      </c>
    </row>
    <row r="639" spans="1:11" x14ac:dyDescent="0.2">
      <c r="A639" t="s">
        <v>2550</v>
      </c>
      <c r="B639" t="s">
        <v>2</v>
      </c>
      <c r="C639" t="s">
        <v>2551</v>
      </c>
      <c r="D639">
        <v>66</v>
      </c>
      <c r="E639">
        <v>5</v>
      </c>
      <c r="F639" t="s">
        <v>5</v>
      </c>
      <c r="G639" t="s">
        <v>2552</v>
      </c>
      <c r="H639" t="s">
        <v>2553</v>
      </c>
      <c r="I639" t="s">
        <v>57</v>
      </c>
      <c r="J639" t="str" cm="1">
        <f t="array" ref="J639">_xlfn.IFS(F639="$$ - $$$","300000",F639="$","100000",F639="$$$$","500000")</f>
        <v>300000</v>
      </c>
      <c r="K639" t="str" cm="1">
        <f t="array" ref="K639">_xlfn.IFS(I639="Tegalalang","Gianyar",I639="Amed","Karangasem",I639="Anturan","Buleleng",I639="Belalang","Tabanan",I639="Beng","Gianyar",I639="Benoa","Badung",I639="Bunutan","Karangasem",I639="Candidasa","Karangasem",I639="Canggu","Badung",I639="Denpasar","Denpasar",I639="Gianyar","Gianyar",I639="Jatiluwih","Tabanan",I639="Jimbaran","Badung",I639="Kaliasem","Buleleng",I639="Karangasem","Karangasem",I639="Kedewatan","Gianyar",I639="Keliki","Gianyar",I639="Kelusa","Gianyar",I639="Kemenuh","Gianyar",I639="Kenderan","Gianyar",I639="Keramas","Gianyar",I639="Kerobokan","Badung",I639="Kerobokan Kelod","Badung",I639="Kintamani","Bangli",I639="Kuta","Badung",I639="Kuta Selatan","Badung",I639="Kutuh","Badung",I639="Legian","Badung",I639="Lodtunduh","Gianyar",I639="Lovina Beach","Buleleng",I639="Manggis","Karangasem",I639="Mas","Gianyar",I639="Munduk","Buleleng",I639="North Kuta","Badung",I639="Nusa Ceningan","Klungkung",I639="Nusa Dua","Badung",I639="Nusa Lembongan","Klungkung",I639="Nusa Penida","Klungkung",I639="Padangbai","Karangasem",I639="Payangan","Gianyar",I639="Pecatu","Badung",I639="Peliatan","Gianyar",I639="Pemuteran","Buleleng",I639="Pererenan","Badung",I639="Petulu","Gianyar",I639="Saba","Gianyar",I639="Sanur","Denpasar",I639="Sanur Kaja","Denpasar",I639="Sayan","Gianyar",I639="Seminyak","Badung",I639="Seririt","Buleleng",I639="Seseh","Badung",I639="Sidemen","Karangasem",I639="Singakerta","Gianyar",I639="Singaraja","Buleleng",I639="Subagan","Karangasem",I639="Sukawati","Gianyar",I639="Tabanan","Tabanan",I639="Tanah Lot","Tabanan",I639="Tanjung Benoa","Badung",I639="Taro","Gianyar",I639="Tegallalang","Gianyar",I639="Tibubeneng","Badung",I639="Tuban","Badung",I639="Tulamben","Karangasem",I639="Ubud","Gianyar",I639="Ungasan","Badung")</f>
        <v>Badung</v>
      </c>
    </row>
    <row r="640" spans="1:11" x14ac:dyDescent="0.2">
      <c r="A640" t="s">
        <v>2554</v>
      </c>
      <c r="B640" t="s">
        <v>2</v>
      </c>
      <c r="C640" t="s">
        <v>2555</v>
      </c>
      <c r="D640">
        <v>109</v>
      </c>
      <c r="E640">
        <v>5</v>
      </c>
      <c r="F640" t="s">
        <v>5</v>
      </c>
      <c r="G640" t="s">
        <v>2556</v>
      </c>
      <c r="H640" t="s">
        <v>96</v>
      </c>
      <c r="I640" t="s">
        <v>69</v>
      </c>
      <c r="J640" t="str" cm="1">
        <f t="array" ref="J640">_xlfn.IFS(F640="$$ - $$$","300000",F640="$","100000",F640="$$$$","500000")</f>
        <v>300000</v>
      </c>
      <c r="K640" t="str" cm="1">
        <f t="array" ref="K640">_xlfn.IFS(I640="Tegalalang","Gianyar",I640="Amed","Karangasem",I640="Anturan","Buleleng",I640="Belalang","Tabanan",I640="Beng","Gianyar",I640="Benoa","Badung",I640="Bunutan","Karangasem",I640="Candidasa","Karangasem",I640="Canggu","Badung",I640="Denpasar","Denpasar",I640="Gianyar","Gianyar",I640="Jatiluwih","Tabanan",I640="Jimbaran","Badung",I640="Kaliasem","Buleleng",I640="Karangasem","Karangasem",I640="Kedewatan","Gianyar",I640="Keliki","Gianyar",I640="Kelusa","Gianyar",I640="Kemenuh","Gianyar",I640="Kenderan","Gianyar",I640="Keramas","Gianyar",I640="Kerobokan","Badung",I640="Kerobokan Kelod","Badung",I640="Kintamani","Bangli",I640="Kuta","Badung",I640="Kuta Selatan","Badung",I640="Kutuh","Badung",I640="Legian","Badung",I640="Lodtunduh","Gianyar",I640="Lovina Beach","Buleleng",I640="Manggis","Karangasem",I640="Mas","Gianyar",I640="Munduk","Buleleng",I640="North Kuta","Badung",I640="Nusa Ceningan","Klungkung",I640="Nusa Dua","Badung",I640="Nusa Lembongan","Klungkung",I640="Nusa Penida","Klungkung",I640="Padangbai","Karangasem",I640="Payangan","Gianyar",I640="Pecatu","Badung",I640="Peliatan","Gianyar",I640="Pemuteran","Buleleng",I640="Pererenan","Badung",I640="Petulu","Gianyar",I640="Saba","Gianyar",I640="Sanur","Denpasar",I640="Sanur Kaja","Denpasar",I640="Sayan","Gianyar",I640="Seminyak","Badung",I640="Seririt","Buleleng",I640="Seseh","Badung",I640="Sidemen","Karangasem",I640="Singakerta","Gianyar",I640="Singaraja","Buleleng",I640="Subagan","Karangasem",I640="Sukawati","Gianyar",I640="Tabanan","Tabanan",I640="Tanah Lot","Tabanan",I640="Tanjung Benoa","Badung",I640="Taro","Gianyar",I640="Tegallalang","Gianyar",I640="Tibubeneng","Badung",I640="Tuban","Badung",I640="Tulamben","Karangasem",I640="Ubud","Gianyar",I640="Ungasan","Badung")</f>
        <v>Badung</v>
      </c>
    </row>
    <row r="641" spans="1:11" x14ac:dyDescent="0.2">
      <c r="A641" t="s">
        <v>2557</v>
      </c>
      <c r="B641" t="s">
        <v>79</v>
      </c>
      <c r="C641" t="s">
        <v>2558</v>
      </c>
      <c r="D641">
        <v>2012</v>
      </c>
      <c r="E641">
        <v>4.5</v>
      </c>
      <c r="F641" t="s">
        <v>5</v>
      </c>
      <c r="G641" t="s">
        <v>2559</v>
      </c>
      <c r="H641" t="s">
        <v>2560</v>
      </c>
      <c r="I641" t="s">
        <v>87</v>
      </c>
      <c r="J641" t="str" cm="1">
        <f t="array" ref="J641">_xlfn.IFS(F641="$$ - $$$","300000",F641="$","100000",F641="$$$$","500000")</f>
        <v>300000</v>
      </c>
      <c r="K641" t="str" cm="1">
        <f t="array" ref="K641">_xlfn.IFS(I641="Tegalalang","Gianyar",I641="Amed","Karangasem",I641="Anturan","Buleleng",I641="Belalang","Tabanan",I641="Beng","Gianyar",I641="Benoa","Badung",I641="Bunutan","Karangasem",I641="Candidasa","Karangasem",I641="Canggu","Badung",I641="Denpasar","Denpasar",I641="Gianyar","Gianyar",I641="Jatiluwih","Tabanan",I641="Jimbaran","Badung",I641="Kaliasem","Buleleng",I641="Karangasem","Karangasem",I641="Kedewatan","Gianyar",I641="Keliki","Gianyar",I641="Kelusa","Gianyar",I641="Kemenuh","Gianyar",I641="Kenderan","Gianyar",I641="Keramas","Gianyar",I641="Kerobokan","Badung",I641="Kerobokan Kelod","Badung",I641="Kintamani","Bangli",I641="Kuta","Badung",I641="Kuta Selatan","Badung",I641="Kutuh","Badung",I641="Legian","Badung",I641="Lodtunduh","Gianyar",I641="Lovina Beach","Buleleng",I641="Manggis","Karangasem",I641="Mas","Gianyar",I641="Munduk","Buleleng",I641="North Kuta","Badung",I641="Nusa Ceningan","Klungkung",I641="Nusa Dua","Badung",I641="Nusa Lembongan","Klungkung",I641="Nusa Penida","Klungkung",I641="Padangbai","Karangasem",I641="Payangan","Gianyar",I641="Pecatu","Badung",I641="Peliatan","Gianyar",I641="Pemuteran","Buleleng",I641="Pererenan","Badung",I641="Petulu","Gianyar",I641="Saba","Gianyar",I641="Sanur","Denpasar",I641="Sanur Kaja","Denpasar",I641="Sayan","Gianyar",I641="Seminyak","Badung",I641="Seririt","Buleleng",I641="Seseh","Badung",I641="Sidemen","Karangasem",I641="Singakerta","Gianyar",I641="Singaraja","Buleleng",I641="Subagan","Karangasem",I641="Sukawati","Gianyar",I641="Tabanan","Tabanan",I641="Tanah Lot","Tabanan",I641="Tanjung Benoa","Badung",I641="Taro","Gianyar",I641="Tegallalang","Gianyar",I641="Tibubeneng","Badung",I641="Tuban","Badung",I641="Tulamben","Karangasem",I641="Ubud","Gianyar",I641="Ungasan","Badung")</f>
        <v>Denpasar</v>
      </c>
    </row>
    <row r="642" spans="1:11" x14ac:dyDescent="0.2">
      <c r="A642" t="s">
        <v>2561</v>
      </c>
      <c r="B642" t="s">
        <v>12</v>
      </c>
      <c r="C642" t="s">
        <v>2562</v>
      </c>
      <c r="D642">
        <v>24</v>
      </c>
      <c r="E642">
        <v>5</v>
      </c>
      <c r="F642" t="s">
        <v>5</v>
      </c>
      <c r="G642" t="s">
        <v>2563</v>
      </c>
      <c r="H642" t="s">
        <v>2564</v>
      </c>
      <c r="I642" t="s">
        <v>69</v>
      </c>
      <c r="J642" t="str" cm="1">
        <f t="array" ref="J642">_xlfn.IFS(F642="$$ - $$$","300000",F642="$","100000",F642="$$$$","500000")</f>
        <v>300000</v>
      </c>
      <c r="K642" t="str" cm="1">
        <f t="array" ref="K642">_xlfn.IFS(I642="Tegalalang","Gianyar",I642="Amed","Karangasem",I642="Anturan","Buleleng",I642="Belalang","Tabanan",I642="Beng","Gianyar",I642="Benoa","Badung",I642="Bunutan","Karangasem",I642="Candidasa","Karangasem",I642="Canggu","Badung",I642="Denpasar","Denpasar",I642="Gianyar","Gianyar",I642="Jatiluwih","Tabanan",I642="Jimbaran","Badung",I642="Kaliasem","Buleleng",I642="Karangasem","Karangasem",I642="Kedewatan","Gianyar",I642="Keliki","Gianyar",I642="Kelusa","Gianyar",I642="Kemenuh","Gianyar",I642="Kenderan","Gianyar",I642="Keramas","Gianyar",I642="Kerobokan","Badung",I642="Kerobokan Kelod","Badung",I642="Kintamani","Bangli",I642="Kuta","Badung",I642="Kuta Selatan","Badung",I642="Kutuh","Badung",I642="Legian","Badung",I642="Lodtunduh","Gianyar",I642="Lovina Beach","Buleleng",I642="Manggis","Karangasem",I642="Mas","Gianyar",I642="Munduk","Buleleng",I642="North Kuta","Badung",I642="Nusa Ceningan","Klungkung",I642="Nusa Dua","Badung",I642="Nusa Lembongan","Klungkung",I642="Nusa Penida","Klungkung",I642="Padangbai","Karangasem",I642="Payangan","Gianyar",I642="Pecatu","Badung",I642="Peliatan","Gianyar",I642="Pemuteran","Buleleng",I642="Pererenan","Badung",I642="Petulu","Gianyar",I642="Saba","Gianyar",I642="Sanur","Denpasar",I642="Sanur Kaja","Denpasar",I642="Sayan","Gianyar",I642="Seminyak","Badung",I642="Seririt","Buleleng",I642="Seseh","Badung",I642="Sidemen","Karangasem",I642="Singakerta","Gianyar",I642="Singaraja","Buleleng",I642="Subagan","Karangasem",I642="Sukawati","Gianyar",I642="Tabanan","Tabanan",I642="Tanah Lot","Tabanan",I642="Tanjung Benoa","Badung",I642="Taro","Gianyar",I642="Tegallalang","Gianyar",I642="Tibubeneng","Badung",I642="Tuban","Badung",I642="Tulamben","Karangasem",I642="Ubud","Gianyar",I642="Ungasan","Badung")</f>
        <v>Badung</v>
      </c>
    </row>
    <row r="643" spans="1:11" x14ac:dyDescent="0.2">
      <c r="A643" t="s">
        <v>2565</v>
      </c>
      <c r="B643" t="s">
        <v>11</v>
      </c>
      <c r="C643" t="s">
        <v>2566</v>
      </c>
      <c r="D643">
        <v>185</v>
      </c>
      <c r="E643">
        <v>4.5</v>
      </c>
      <c r="F643" t="s">
        <v>5</v>
      </c>
      <c r="G643" t="s">
        <v>2567</v>
      </c>
      <c r="H643" t="s">
        <v>2568</v>
      </c>
      <c r="I643" t="s">
        <v>29</v>
      </c>
      <c r="J643" t="str" cm="1">
        <f t="array" ref="J643">_xlfn.IFS(F643="$$ - $$$","300000",F643="$","100000",F643="$$$$","500000")</f>
        <v>300000</v>
      </c>
      <c r="K643" t="str" cm="1">
        <f t="array" ref="K643">_xlfn.IFS(I643="Tegalalang","Gianyar",I643="Amed","Karangasem",I643="Anturan","Buleleng",I643="Belalang","Tabanan",I643="Beng","Gianyar",I643="Benoa","Badung",I643="Bunutan","Karangasem",I643="Candidasa","Karangasem",I643="Canggu","Badung",I643="Denpasar","Denpasar",I643="Gianyar","Gianyar",I643="Jatiluwih","Tabanan",I643="Jimbaran","Badung",I643="Kaliasem","Buleleng",I643="Karangasem","Karangasem",I643="Kedewatan","Gianyar",I643="Keliki","Gianyar",I643="Kelusa","Gianyar",I643="Kemenuh","Gianyar",I643="Kenderan","Gianyar",I643="Keramas","Gianyar",I643="Kerobokan","Badung",I643="Kerobokan Kelod","Badung",I643="Kintamani","Bangli",I643="Kuta","Badung",I643="Kuta Selatan","Badung",I643="Kutuh","Badung",I643="Legian","Badung",I643="Lodtunduh","Gianyar",I643="Lovina Beach","Buleleng",I643="Manggis","Karangasem",I643="Mas","Gianyar",I643="Munduk","Buleleng",I643="North Kuta","Badung",I643="Nusa Ceningan","Klungkung",I643="Nusa Dua","Badung",I643="Nusa Lembongan","Klungkung",I643="Nusa Penida","Klungkung",I643="Padangbai","Karangasem",I643="Payangan","Gianyar",I643="Pecatu","Badung",I643="Peliatan","Gianyar",I643="Pemuteran","Buleleng",I643="Pererenan","Badung",I643="Petulu","Gianyar",I643="Saba","Gianyar",I643="Sanur","Denpasar",I643="Sanur Kaja","Denpasar",I643="Sayan","Gianyar",I643="Seminyak","Badung",I643="Seririt","Buleleng",I643="Seseh","Badung",I643="Sidemen","Karangasem",I643="Singakerta","Gianyar",I643="Singaraja","Buleleng",I643="Subagan","Karangasem",I643="Sukawati","Gianyar",I643="Tabanan","Tabanan",I643="Tanah Lot","Tabanan",I643="Tanjung Benoa","Badung",I643="Taro","Gianyar",I643="Tegallalang","Gianyar",I643="Tibubeneng","Badung",I643="Tuban","Badung",I643="Tulamben","Karangasem",I643="Ubud","Gianyar",I643="Ungasan","Badung")</f>
        <v>Badung</v>
      </c>
    </row>
    <row r="644" spans="1:11" x14ac:dyDescent="0.2">
      <c r="A644" t="s">
        <v>2569</v>
      </c>
      <c r="B644" t="s">
        <v>2</v>
      </c>
      <c r="C644" t="s">
        <v>2570</v>
      </c>
      <c r="D644">
        <v>385</v>
      </c>
      <c r="E644">
        <v>4</v>
      </c>
      <c r="F644" t="s">
        <v>5</v>
      </c>
      <c r="G644" t="s">
        <v>2571</v>
      </c>
      <c r="H644" t="s">
        <v>2572</v>
      </c>
      <c r="I644" t="s">
        <v>713</v>
      </c>
      <c r="J644" t="str" cm="1">
        <f t="array" ref="J644">_xlfn.IFS(F644="$$ - $$$","300000",F644="$","100000",F644="$$$$","500000")</f>
        <v>300000</v>
      </c>
      <c r="K644" t="str" cm="1">
        <f t="array" ref="K644">_xlfn.IFS(I644="Tegalalang","Gianyar",I644="Amed","Karangasem",I644="Anturan","Buleleng",I644="Belalang","Tabanan",I644="Beng","Gianyar",I644="Benoa","Badung",I644="Bunutan","Karangasem",I644="Candidasa","Karangasem",I644="Canggu","Badung",I644="Denpasar","Denpasar",I644="Gianyar","Gianyar",I644="Jatiluwih","Tabanan",I644="Jimbaran","Badung",I644="Kaliasem","Buleleng",I644="Karangasem","Karangasem",I644="Kedewatan","Gianyar",I644="Keliki","Gianyar",I644="Kelusa","Gianyar",I644="Kemenuh","Gianyar",I644="Kenderan","Gianyar",I644="Keramas","Gianyar",I644="Kerobokan","Badung",I644="Kerobokan Kelod","Badung",I644="Kintamani","Bangli",I644="Kuta","Badung",I644="Kuta Selatan","Badung",I644="Kutuh","Badung",I644="Legian","Badung",I644="Lodtunduh","Gianyar",I644="Lovina Beach","Buleleng",I644="Manggis","Karangasem",I644="Mas","Gianyar",I644="Munduk","Buleleng",I644="North Kuta","Badung",I644="Nusa Ceningan","Klungkung",I644="Nusa Dua","Badung",I644="Nusa Lembongan","Klungkung",I644="Nusa Penida","Klungkung",I644="Padangbai","Karangasem",I644="Payangan","Gianyar",I644="Pecatu","Badung",I644="Peliatan","Gianyar",I644="Pemuteran","Buleleng",I644="Pererenan","Badung",I644="Petulu","Gianyar",I644="Saba","Gianyar",I644="Sanur","Denpasar",I644="Sanur Kaja","Denpasar",I644="Sayan","Gianyar",I644="Seminyak","Badung",I644="Seririt","Buleleng",I644="Seseh","Badung",I644="Sidemen","Karangasem",I644="Singakerta","Gianyar",I644="Singaraja","Buleleng",I644="Subagan","Karangasem",I644="Sukawati","Gianyar",I644="Tabanan","Tabanan",I644="Tanah Lot","Tabanan",I644="Tanjung Benoa","Badung",I644="Taro","Gianyar",I644="Tegallalang","Gianyar",I644="Tibubeneng","Badung",I644="Tuban","Badung",I644="Tulamben","Karangasem",I644="Ubud","Gianyar",I644="Ungasan","Badung")</f>
        <v>Badung</v>
      </c>
    </row>
    <row r="645" spans="1:11" x14ac:dyDescent="0.2">
      <c r="A645" t="s">
        <v>2573</v>
      </c>
      <c r="B645" t="s">
        <v>11</v>
      </c>
      <c r="C645" t="s">
        <v>2574</v>
      </c>
      <c r="D645">
        <v>256</v>
      </c>
      <c r="E645">
        <v>4</v>
      </c>
      <c r="F645" t="s">
        <v>5</v>
      </c>
      <c r="G645" t="s">
        <v>2575</v>
      </c>
      <c r="H645" t="s">
        <v>2576</v>
      </c>
      <c r="I645" t="s">
        <v>29</v>
      </c>
      <c r="J645" t="str" cm="1">
        <f t="array" ref="J645">_xlfn.IFS(F645="$$ - $$$","300000",F645="$","100000",F645="$$$$","500000")</f>
        <v>300000</v>
      </c>
      <c r="K645" t="str" cm="1">
        <f t="array" ref="K645">_xlfn.IFS(I645="Tegalalang","Gianyar",I645="Amed","Karangasem",I645="Anturan","Buleleng",I645="Belalang","Tabanan",I645="Beng","Gianyar",I645="Benoa","Badung",I645="Bunutan","Karangasem",I645="Candidasa","Karangasem",I645="Canggu","Badung",I645="Denpasar","Denpasar",I645="Gianyar","Gianyar",I645="Jatiluwih","Tabanan",I645="Jimbaran","Badung",I645="Kaliasem","Buleleng",I645="Karangasem","Karangasem",I645="Kedewatan","Gianyar",I645="Keliki","Gianyar",I645="Kelusa","Gianyar",I645="Kemenuh","Gianyar",I645="Kenderan","Gianyar",I645="Keramas","Gianyar",I645="Kerobokan","Badung",I645="Kerobokan Kelod","Badung",I645="Kintamani","Bangli",I645="Kuta","Badung",I645="Kuta Selatan","Badung",I645="Kutuh","Badung",I645="Legian","Badung",I645="Lodtunduh","Gianyar",I645="Lovina Beach","Buleleng",I645="Manggis","Karangasem",I645="Mas","Gianyar",I645="Munduk","Buleleng",I645="North Kuta","Badung",I645="Nusa Ceningan","Klungkung",I645="Nusa Dua","Badung",I645="Nusa Lembongan","Klungkung",I645="Nusa Penida","Klungkung",I645="Padangbai","Karangasem",I645="Payangan","Gianyar",I645="Pecatu","Badung",I645="Peliatan","Gianyar",I645="Pemuteran","Buleleng",I645="Pererenan","Badung",I645="Petulu","Gianyar",I645="Saba","Gianyar",I645="Sanur","Denpasar",I645="Sanur Kaja","Denpasar",I645="Sayan","Gianyar",I645="Seminyak","Badung",I645="Seririt","Buleleng",I645="Seseh","Badung",I645="Sidemen","Karangasem",I645="Singakerta","Gianyar",I645="Singaraja","Buleleng",I645="Subagan","Karangasem",I645="Sukawati","Gianyar",I645="Tabanan","Tabanan",I645="Tanah Lot","Tabanan",I645="Tanjung Benoa","Badung",I645="Taro","Gianyar",I645="Tegallalang","Gianyar",I645="Tibubeneng","Badung",I645="Tuban","Badung",I645="Tulamben","Karangasem",I645="Ubud","Gianyar",I645="Ungasan","Badung")</f>
        <v>Badung</v>
      </c>
    </row>
    <row r="646" spans="1:11" x14ac:dyDescent="0.2">
      <c r="A646" t="s">
        <v>2577</v>
      </c>
      <c r="B646" t="s">
        <v>3</v>
      </c>
      <c r="C646" t="s">
        <v>2578</v>
      </c>
      <c r="D646">
        <v>484</v>
      </c>
      <c r="E646">
        <v>5</v>
      </c>
      <c r="F646" t="s">
        <v>74</v>
      </c>
      <c r="G646" t="s">
        <v>2579</v>
      </c>
      <c r="H646" t="s">
        <v>2580</v>
      </c>
      <c r="I646" t="s">
        <v>39</v>
      </c>
      <c r="J646" t="str" cm="1">
        <f t="array" ref="J646">_xlfn.IFS(F646="$$ - $$$","300000",F646="$","100000",F646="$$$$","500000")</f>
        <v>100000</v>
      </c>
      <c r="K646" t="str" cm="1">
        <f t="array" ref="K646">_xlfn.IFS(I646="Tegalalang","Gianyar",I646="Amed","Karangasem",I646="Anturan","Buleleng",I646="Belalang","Tabanan",I646="Beng","Gianyar",I646="Benoa","Badung",I646="Bunutan","Karangasem",I646="Candidasa","Karangasem",I646="Canggu","Badung",I646="Denpasar","Denpasar",I646="Gianyar","Gianyar",I646="Jatiluwih","Tabanan",I646="Jimbaran","Badung",I646="Kaliasem","Buleleng",I646="Karangasem","Karangasem",I646="Kedewatan","Gianyar",I646="Keliki","Gianyar",I646="Kelusa","Gianyar",I646="Kemenuh","Gianyar",I646="Kenderan","Gianyar",I646="Keramas","Gianyar",I646="Kerobokan","Badung",I646="Kerobokan Kelod","Badung",I646="Kintamani","Bangli",I646="Kuta","Badung",I646="Kuta Selatan","Badung",I646="Kutuh","Badung",I646="Legian","Badung",I646="Lodtunduh","Gianyar",I646="Lovina Beach","Buleleng",I646="Manggis","Karangasem",I646="Mas","Gianyar",I646="Munduk","Buleleng",I646="North Kuta","Badung",I646="Nusa Ceningan","Klungkung",I646="Nusa Dua","Badung",I646="Nusa Lembongan","Klungkung",I646="Nusa Penida","Klungkung",I646="Padangbai","Karangasem",I646="Payangan","Gianyar",I646="Pecatu","Badung",I646="Peliatan","Gianyar",I646="Pemuteran","Buleleng",I646="Pererenan","Badung",I646="Petulu","Gianyar",I646="Saba","Gianyar",I646="Sanur","Denpasar",I646="Sanur Kaja","Denpasar",I646="Sayan","Gianyar",I646="Seminyak","Badung",I646="Seririt","Buleleng",I646="Seseh","Badung",I646="Sidemen","Karangasem",I646="Singakerta","Gianyar",I646="Singaraja","Buleleng",I646="Subagan","Karangasem",I646="Sukawati","Gianyar",I646="Tabanan","Tabanan",I646="Tanah Lot","Tabanan",I646="Tanjung Benoa","Badung",I646="Taro","Gianyar",I646="Tegallalang","Gianyar",I646="Tibubeneng","Badung",I646="Tuban","Badung",I646="Tulamben","Karangasem",I646="Ubud","Gianyar",I646="Ungasan","Badung")</f>
        <v>Badung</v>
      </c>
    </row>
    <row r="647" spans="1:11" x14ac:dyDescent="0.2">
      <c r="A647" t="s">
        <v>2581</v>
      </c>
      <c r="B647" t="s">
        <v>72</v>
      </c>
      <c r="C647" t="s">
        <v>2582</v>
      </c>
      <c r="D647">
        <v>2853</v>
      </c>
      <c r="E647">
        <v>4.5</v>
      </c>
      <c r="F647" t="s">
        <v>5</v>
      </c>
      <c r="G647" t="s">
        <v>2583</v>
      </c>
      <c r="H647" t="s">
        <v>2584</v>
      </c>
      <c r="I647" t="s">
        <v>16</v>
      </c>
      <c r="J647" t="str" cm="1">
        <f t="array" ref="J647">_xlfn.IFS(F647="$$ - $$$","300000",F647="$","100000",F647="$$$$","500000")</f>
        <v>300000</v>
      </c>
      <c r="K647" t="str" cm="1">
        <f t="array" ref="K647">_xlfn.IFS(I647="Tegalalang","Gianyar",I647="Amed","Karangasem",I647="Anturan","Buleleng",I647="Belalang","Tabanan",I647="Beng","Gianyar",I647="Benoa","Badung",I647="Bunutan","Karangasem",I647="Candidasa","Karangasem",I647="Canggu","Badung",I647="Denpasar","Denpasar",I647="Gianyar","Gianyar",I647="Jatiluwih","Tabanan",I647="Jimbaran","Badung",I647="Kaliasem","Buleleng",I647="Karangasem","Karangasem",I647="Kedewatan","Gianyar",I647="Keliki","Gianyar",I647="Kelusa","Gianyar",I647="Kemenuh","Gianyar",I647="Kenderan","Gianyar",I647="Keramas","Gianyar",I647="Kerobokan","Badung",I647="Kerobokan Kelod","Badung",I647="Kintamani","Bangli",I647="Kuta","Badung",I647="Kuta Selatan","Badung",I647="Kutuh","Badung",I647="Legian","Badung",I647="Lodtunduh","Gianyar",I647="Lovina Beach","Buleleng",I647="Manggis","Karangasem",I647="Mas","Gianyar",I647="Munduk","Buleleng",I647="North Kuta","Badung",I647="Nusa Ceningan","Klungkung",I647="Nusa Dua","Badung",I647="Nusa Lembongan","Klungkung",I647="Nusa Penida","Klungkung",I647="Padangbai","Karangasem",I647="Payangan","Gianyar",I647="Pecatu","Badung",I647="Peliatan","Gianyar",I647="Pemuteran","Buleleng",I647="Pererenan","Badung",I647="Petulu","Gianyar",I647="Saba","Gianyar",I647="Sanur","Denpasar",I647="Sanur Kaja","Denpasar",I647="Sayan","Gianyar",I647="Seminyak","Badung",I647="Seririt","Buleleng",I647="Seseh","Badung",I647="Sidemen","Karangasem",I647="Singakerta","Gianyar",I647="Singaraja","Buleleng",I647="Subagan","Karangasem",I647="Sukawati","Gianyar",I647="Tabanan","Tabanan",I647="Tanah Lot","Tabanan",I647="Tanjung Benoa","Badung",I647="Taro","Gianyar",I647="Tegallalang","Gianyar",I647="Tibubeneng","Badung",I647="Tuban","Badung",I647="Tulamben","Karangasem",I647="Ubud","Gianyar",I647="Ungasan","Badung")</f>
        <v>Gianyar</v>
      </c>
    </row>
    <row r="648" spans="1:11" x14ac:dyDescent="0.2">
      <c r="A648" t="s">
        <v>2585</v>
      </c>
      <c r="B648" t="s">
        <v>18</v>
      </c>
      <c r="C648" t="s">
        <v>2586</v>
      </c>
      <c r="D648">
        <v>145</v>
      </c>
      <c r="E648">
        <v>5</v>
      </c>
      <c r="F648" t="s">
        <v>26</v>
      </c>
      <c r="G648" t="s">
        <v>2587</v>
      </c>
      <c r="H648" t="s">
        <v>467</v>
      </c>
      <c r="I648" t="s">
        <v>115</v>
      </c>
      <c r="J648" t="str" cm="1">
        <f t="array" ref="J648">_xlfn.IFS(F648="$$ - $$$","300000",F648="$","100000",F648="$$$$","500000")</f>
        <v>500000</v>
      </c>
      <c r="K648" t="str" cm="1">
        <f t="array" ref="K648">_xlfn.IFS(I648="Tegalalang","Gianyar",I648="Amed","Karangasem",I648="Anturan","Buleleng",I648="Belalang","Tabanan",I648="Beng","Gianyar",I648="Benoa","Badung",I648="Bunutan","Karangasem",I648="Candidasa","Karangasem",I648="Canggu","Badung",I648="Denpasar","Denpasar",I648="Gianyar","Gianyar",I648="Jatiluwih","Tabanan",I648="Jimbaran","Badung",I648="Kaliasem","Buleleng",I648="Karangasem","Karangasem",I648="Kedewatan","Gianyar",I648="Keliki","Gianyar",I648="Kelusa","Gianyar",I648="Kemenuh","Gianyar",I648="Kenderan","Gianyar",I648="Keramas","Gianyar",I648="Kerobokan","Badung",I648="Kerobokan Kelod","Badung",I648="Kintamani","Bangli",I648="Kuta","Badung",I648="Kuta Selatan","Badung",I648="Kutuh","Badung",I648="Legian","Badung",I648="Lodtunduh","Gianyar",I648="Lovina Beach","Buleleng",I648="Manggis","Karangasem",I648="Mas","Gianyar",I648="Munduk","Buleleng",I648="North Kuta","Badung",I648="Nusa Ceningan","Klungkung",I648="Nusa Dua","Badung",I648="Nusa Lembongan","Klungkung",I648="Nusa Penida","Klungkung",I648="Padangbai","Karangasem",I648="Payangan","Gianyar",I648="Pecatu","Badung",I648="Peliatan","Gianyar",I648="Pemuteran","Buleleng",I648="Pererenan","Badung",I648="Petulu","Gianyar",I648="Saba","Gianyar",I648="Sanur","Denpasar",I648="Sanur Kaja","Denpasar",I648="Sayan","Gianyar",I648="Seminyak","Badung",I648="Seririt","Buleleng",I648="Seseh","Badung",I648="Sidemen","Karangasem",I648="Singakerta","Gianyar",I648="Singaraja","Buleleng",I648="Subagan","Karangasem",I648="Sukawati","Gianyar",I648="Tabanan","Tabanan",I648="Tanah Lot","Tabanan",I648="Tanjung Benoa","Badung",I648="Taro","Gianyar",I648="Tegallalang","Gianyar",I648="Tibubeneng","Badung",I648="Tuban","Badung",I648="Tulamben","Karangasem",I648="Ubud","Gianyar",I648="Ungasan","Badung")</f>
        <v>Badung</v>
      </c>
    </row>
    <row r="649" spans="1:11" x14ac:dyDescent="0.2">
      <c r="A649" t="s">
        <v>2588</v>
      </c>
      <c r="B649" t="s">
        <v>18</v>
      </c>
      <c r="C649" t="s">
        <v>2589</v>
      </c>
      <c r="D649">
        <v>503</v>
      </c>
      <c r="E649">
        <v>4.5</v>
      </c>
      <c r="F649" t="s">
        <v>74</v>
      </c>
      <c r="G649" t="s">
        <v>2590</v>
      </c>
      <c r="H649" t="s">
        <v>2591</v>
      </c>
      <c r="I649" t="s">
        <v>87</v>
      </c>
      <c r="J649" t="str" cm="1">
        <f t="array" ref="J649">_xlfn.IFS(F649="$$ - $$$","300000",F649="$","100000",F649="$$$$","500000")</f>
        <v>100000</v>
      </c>
      <c r="K649" t="str" cm="1">
        <f t="array" ref="K649">_xlfn.IFS(I649="Tegalalang","Gianyar",I649="Amed","Karangasem",I649="Anturan","Buleleng",I649="Belalang","Tabanan",I649="Beng","Gianyar",I649="Benoa","Badung",I649="Bunutan","Karangasem",I649="Candidasa","Karangasem",I649="Canggu","Badung",I649="Denpasar","Denpasar",I649="Gianyar","Gianyar",I649="Jatiluwih","Tabanan",I649="Jimbaran","Badung",I649="Kaliasem","Buleleng",I649="Karangasem","Karangasem",I649="Kedewatan","Gianyar",I649="Keliki","Gianyar",I649="Kelusa","Gianyar",I649="Kemenuh","Gianyar",I649="Kenderan","Gianyar",I649="Keramas","Gianyar",I649="Kerobokan","Badung",I649="Kerobokan Kelod","Badung",I649="Kintamani","Bangli",I649="Kuta","Badung",I649="Kuta Selatan","Badung",I649="Kutuh","Badung",I649="Legian","Badung",I649="Lodtunduh","Gianyar",I649="Lovina Beach","Buleleng",I649="Manggis","Karangasem",I649="Mas","Gianyar",I649="Munduk","Buleleng",I649="North Kuta","Badung",I649="Nusa Ceningan","Klungkung",I649="Nusa Dua","Badung",I649="Nusa Lembongan","Klungkung",I649="Nusa Penida","Klungkung",I649="Padangbai","Karangasem",I649="Payangan","Gianyar",I649="Pecatu","Badung",I649="Peliatan","Gianyar",I649="Pemuteran","Buleleng",I649="Pererenan","Badung",I649="Petulu","Gianyar",I649="Saba","Gianyar",I649="Sanur","Denpasar",I649="Sanur Kaja","Denpasar",I649="Sayan","Gianyar",I649="Seminyak","Badung",I649="Seririt","Buleleng",I649="Seseh","Badung",I649="Sidemen","Karangasem",I649="Singakerta","Gianyar",I649="Singaraja","Buleleng",I649="Subagan","Karangasem",I649="Sukawati","Gianyar",I649="Tabanan","Tabanan",I649="Tanah Lot","Tabanan",I649="Tanjung Benoa","Badung",I649="Taro","Gianyar",I649="Tegallalang","Gianyar",I649="Tibubeneng","Badung",I649="Tuban","Badung",I649="Tulamben","Karangasem",I649="Ubud","Gianyar",I649="Ungasan","Badung")</f>
        <v>Denpasar</v>
      </c>
    </row>
    <row r="650" spans="1:11" x14ac:dyDescent="0.2">
      <c r="A650" t="s">
        <v>2592</v>
      </c>
      <c r="B650" t="s">
        <v>72</v>
      </c>
      <c r="C650" t="s">
        <v>2593</v>
      </c>
      <c r="D650">
        <v>1886</v>
      </c>
      <c r="E650">
        <v>4</v>
      </c>
      <c r="F650" t="s">
        <v>5</v>
      </c>
      <c r="G650" t="s">
        <v>866</v>
      </c>
      <c r="H650" t="s">
        <v>2594</v>
      </c>
      <c r="I650" t="s">
        <v>16</v>
      </c>
      <c r="J650" t="str" cm="1">
        <f t="array" ref="J650">_xlfn.IFS(F650="$$ - $$$","300000",F650="$","100000",F650="$$$$","500000")</f>
        <v>300000</v>
      </c>
      <c r="K650" t="str" cm="1">
        <f t="array" ref="K650">_xlfn.IFS(I650="Tegalalang","Gianyar",I650="Amed","Karangasem",I650="Anturan","Buleleng",I650="Belalang","Tabanan",I650="Beng","Gianyar",I650="Benoa","Badung",I650="Bunutan","Karangasem",I650="Candidasa","Karangasem",I650="Canggu","Badung",I650="Denpasar","Denpasar",I650="Gianyar","Gianyar",I650="Jatiluwih","Tabanan",I650="Jimbaran","Badung",I650="Kaliasem","Buleleng",I650="Karangasem","Karangasem",I650="Kedewatan","Gianyar",I650="Keliki","Gianyar",I650="Kelusa","Gianyar",I650="Kemenuh","Gianyar",I650="Kenderan","Gianyar",I650="Keramas","Gianyar",I650="Kerobokan","Badung",I650="Kerobokan Kelod","Badung",I650="Kintamani","Bangli",I650="Kuta","Badung",I650="Kuta Selatan","Badung",I650="Kutuh","Badung",I650="Legian","Badung",I650="Lodtunduh","Gianyar",I650="Lovina Beach","Buleleng",I650="Manggis","Karangasem",I650="Mas","Gianyar",I650="Munduk","Buleleng",I650="North Kuta","Badung",I650="Nusa Ceningan","Klungkung",I650="Nusa Dua","Badung",I650="Nusa Lembongan","Klungkung",I650="Nusa Penida","Klungkung",I650="Padangbai","Karangasem",I650="Payangan","Gianyar",I650="Pecatu","Badung",I650="Peliatan","Gianyar",I650="Pemuteran","Buleleng",I650="Pererenan","Badung",I650="Petulu","Gianyar",I650="Saba","Gianyar",I650="Sanur","Denpasar",I650="Sanur Kaja","Denpasar",I650="Sayan","Gianyar",I650="Seminyak","Badung",I650="Seririt","Buleleng",I650="Seseh","Badung",I650="Sidemen","Karangasem",I650="Singakerta","Gianyar",I650="Singaraja","Buleleng",I650="Subagan","Karangasem",I650="Sukawati","Gianyar",I650="Tabanan","Tabanan",I650="Tanah Lot","Tabanan",I650="Tanjung Benoa","Badung",I650="Taro","Gianyar",I650="Tegallalang","Gianyar",I650="Tibubeneng","Badung",I650="Tuban","Badung",I650="Tulamben","Karangasem",I650="Ubud","Gianyar",I650="Ungasan","Badung")</f>
        <v>Gianyar</v>
      </c>
    </row>
    <row r="651" spans="1:11" x14ac:dyDescent="0.2">
      <c r="A651" t="s">
        <v>2595</v>
      </c>
      <c r="B651" t="s">
        <v>2</v>
      </c>
      <c r="C651" t="s">
        <v>2596</v>
      </c>
      <c r="D651">
        <v>67</v>
      </c>
      <c r="E651">
        <v>5</v>
      </c>
      <c r="F651" t="s">
        <v>74</v>
      </c>
      <c r="G651" t="s">
        <v>2597</v>
      </c>
      <c r="H651" t="s">
        <v>2598</v>
      </c>
      <c r="I651" t="s">
        <v>39</v>
      </c>
      <c r="J651" t="str" cm="1">
        <f t="array" ref="J651">_xlfn.IFS(F651="$$ - $$$","300000",F651="$","100000",F651="$$$$","500000")</f>
        <v>100000</v>
      </c>
      <c r="K651" t="str" cm="1">
        <f t="array" ref="K651">_xlfn.IFS(I651="Tegalalang","Gianyar",I651="Amed","Karangasem",I651="Anturan","Buleleng",I651="Belalang","Tabanan",I651="Beng","Gianyar",I651="Benoa","Badung",I651="Bunutan","Karangasem",I651="Candidasa","Karangasem",I651="Canggu","Badung",I651="Denpasar","Denpasar",I651="Gianyar","Gianyar",I651="Jatiluwih","Tabanan",I651="Jimbaran","Badung",I651="Kaliasem","Buleleng",I651="Karangasem","Karangasem",I651="Kedewatan","Gianyar",I651="Keliki","Gianyar",I651="Kelusa","Gianyar",I651="Kemenuh","Gianyar",I651="Kenderan","Gianyar",I651="Keramas","Gianyar",I651="Kerobokan","Badung",I651="Kerobokan Kelod","Badung",I651="Kintamani","Bangli",I651="Kuta","Badung",I651="Kuta Selatan","Badung",I651="Kutuh","Badung",I651="Legian","Badung",I651="Lodtunduh","Gianyar",I651="Lovina Beach","Buleleng",I651="Manggis","Karangasem",I651="Mas","Gianyar",I651="Munduk","Buleleng",I651="North Kuta","Badung",I651="Nusa Ceningan","Klungkung",I651="Nusa Dua","Badung",I651="Nusa Lembongan","Klungkung",I651="Nusa Penida","Klungkung",I651="Padangbai","Karangasem",I651="Payangan","Gianyar",I651="Pecatu","Badung",I651="Peliatan","Gianyar",I651="Pemuteran","Buleleng",I651="Pererenan","Badung",I651="Petulu","Gianyar",I651="Saba","Gianyar",I651="Sanur","Denpasar",I651="Sanur Kaja","Denpasar",I651="Sayan","Gianyar",I651="Seminyak","Badung",I651="Seririt","Buleleng",I651="Seseh","Badung",I651="Sidemen","Karangasem",I651="Singakerta","Gianyar",I651="Singaraja","Buleleng",I651="Subagan","Karangasem",I651="Sukawati","Gianyar",I651="Tabanan","Tabanan",I651="Tanah Lot","Tabanan",I651="Tanjung Benoa","Badung",I651="Taro","Gianyar",I651="Tegallalang","Gianyar",I651="Tibubeneng","Badung",I651="Tuban","Badung",I651="Tulamben","Karangasem",I651="Ubud","Gianyar",I651="Ungasan","Badung")</f>
        <v>Badung</v>
      </c>
    </row>
    <row r="652" spans="1:11" x14ac:dyDescent="0.2">
      <c r="A652" t="s">
        <v>2599</v>
      </c>
      <c r="B652" t="s">
        <v>3</v>
      </c>
      <c r="C652" t="s">
        <v>2600</v>
      </c>
      <c r="D652">
        <v>946</v>
      </c>
      <c r="E652">
        <v>4.5</v>
      </c>
      <c r="F652" t="s">
        <v>5</v>
      </c>
      <c r="G652" t="s">
        <v>2601</v>
      </c>
      <c r="H652" t="s">
        <v>2602</v>
      </c>
      <c r="I652" t="s">
        <v>92</v>
      </c>
      <c r="J652" t="str" cm="1">
        <f t="array" ref="J652">_xlfn.IFS(F652="$$ - $$$","300000",F652="$","100000",F652="$$$$","500000")</f>
        <v>300000</v>
      </c>
      <c r="K652" t="str" cm="1">
        <f t="array" ref="K652">_xlfn.IFS(I652="Tegalalang","Gianyar",I652="Amed","Karangasem",I652="Anturan","Buleleng",I652="Belalang","Tabanan",I652="Beng","Gianyar",I652="Benoa","Badung",I652="Bunutan","Karangasem",I652="Candidasa","Karangasem",I652="Canggu","Badung",I652="Denpasar","Denpasar",I652="Gianyar","Gianyar",I652="Jatiluwih","Tabanan",I652="Jimbaran","Badung",I652="Kaliasem","Buleleng",I652="Karangasem","Karangasem",I652="Kedewatan","Gianyar",I652="Keliki","Gianyar",I652="Kelusa","Gianyar",I652="Kemenuh","Gianyar",I652="Kenderan","Gianyar",I652="Keramas","Gianyar",I652="Kerobokan","Badung",I652="Kerobokan Kelod","Badung",I652="Kintamani","Bangli",I652="Kuta","Badung",I652="Kuta Selatan","Badung",I652="Kutuh","Badung",I652="Legian","Badung",I652="Lodtunduh","Gianyar",I652="Lovina Beach","Buleleng",I652="Manggis","Karangasem",I652="Mas","Gianyar",I652="Munduk","Buleleng",I652="North Kuta","Badung",I652="Nusa Ceningan","Klungkung",I652="Nusa Dua","Badung",I652="Nusa Lembongan","Klungkung",I652="Nusa Penida","Klungkung",I652="Padangbai","Karangasem",I652="Payangan","Gianyar",I652="Pecatu","Badung",I652="Peliatan","Gianyar",I652="Pemuteran","Buleleng",I652="Pererenan","Badung",I652="Petulu","Gianyar",I652="Saba","Gianyar",I652="Sanur","Denpasar",I652="Sanur Kaja","Denpasar",I652="Sayan","Gianyar",I652="Seminyak","Badung",I652="Seririt","Buleleng",I652="Seseh","Badung",I652="Sidemen","Karangasem",I652="Singakerta","Gianyar",I652="Singaraja","Buleleng",I652="Subagan","Karangasem",I652="Sukawati","Gianyar",I652="Tabanan","Tabanan",I652="Tanah Lot","Tabanan",I652="Tanjung Benoa","Badung",I652="Taro","Gianyar",I652="Tegallalang","Gianyar",I652="Tibubeneng","Badung",I652="Tuban","Badung",I652="Tulamben","Karangasem",I652="Ubud","Gianyar",I652="Ungasan","Badung")</f>
        <v>Badung</v>
      </c>
    </row>
    <row r="653" spans="1:11" x14ac:dyDescent="0.2">
      <c r="A653" t="s">
        <v>2603</v>
      </c>
      <c r="B653" t="s">
        <v>3</v>
      </c>
      <c r="C653" t="s">
        <v>2604</v>
      </c>
      <c r="D653">
        <v>716</v>
      </c>
      <c r="E653">
        <v>4.5</v>
      </c>
      <c r="F653" t="s">
        <v>5</v>
      </c>
      <c r="G653" t="s">
        <v>2605</v>
      </c>
      <c r="H653" t="s">
        <v>2606</v>
      </c>
      <c r="I653" t="s">
        <v>92</v>
      </c>
      <c r="J653" t="str" cm="1">
        <f t="array" ref="J653">_xlfn.IFS(F653="$$ - $$$","300000",F653="$","100000",F653="$$$$","500000")</f>
        <v>300000</v>
      </c>
      <c r="K653" t="str" cm="1">
        <f t="array" ref="K653">_xlfn.IFS(I653="Tegalalang","Gianyar",I653="Amed","Karangasem",I653="Anturan","Buleleng",I653="Belalang","Tabanan",I653="Beng","Gianyar",I653="Benoa","Badung",I653="Bunutan","Karangasem",I653="Candidasa","Karangasem",I653="Canggu","Badung",I653="Denpasar","Denpasar",I653="Gianyar","Gianyar",I653="Jatiluwih","Tabanan",I653="Jimbaran","Badung",I653="Kaliasem","Buleleng",I653="Karangasem","Karangasem",I653="Kedewatan","Gianyar",I653="Keliki","Gianyar",I653="Kelusa","Gianyar",I653="Kemenuh","Gianyar",I653="Kenderan","Gianyar",I653="Keramas","Gianyar",I653="Kerobokan","Badung",I653="Kerobokan Kelod","Badung",I653="Kintamani","Bangli",I653="Kuta","Badung",I653="Kuta Selatan","Badung",I653="Kutuh","Badung",I653="Legian","Badung",I653="Lodtunduh","Gianyar",I653="Lovina Beach","Buleleng",I653="Manggis","Karangasem",I653="Mas","Gianyar",I653="Munduk","Buleleng",I653="North Kuta","Badung",I653="Nusa Ceningan","Klungkung",I653="Nusa Dua","Badung",I653="Nusa Lembongan","Klungkung",I653="Nusa Penida","Klungkung",I653="Padangbai","Karangasem",I653="Payangan","Gianyar",I653="Pecatu","Badung",I653="Peliatan","Gianyar",I653="Pemuteran","Buleleng",I653="Pererenan","Badung",I653="Petulu","Gianyar",I653="Saba","Gianyar",I653="Sanur","Denpasar",I653="Sanur Kaja","Denpasar",I653="Sayan","Gianyar",I653="Seminyak","Badung",I653="Seririt","Buleleng",I653="Seseh","Badung",I653="Sidemen","Karangasem",I653="Singakerta","Gianyar",I653="Singaraja","Buleleng",I653="Subagan","Karangasem",I653="Sukawati","Gianyar",I653="Tabanan","Tabanan",I653="Tanah Lot","Tabanan",I653="Tanjung Benoa","Badung",I653="Taro","Gianyar",I653="Tegallalang","Gianyar",I653="Tibubeneng","Badung",I653="Tuban","Badung",I653="Tulamben","Karangasem",I653="Ubud","Gianyar",I653="Ungasan","Badung")</f>
        <v>Badung</v>
      </c>
    </row>
    <row r="654" spans="1:11" x14ac:dyDescent="0.2">
      <c r="A654" t="s">
        <v>2607</v>
      </c>
      <c r="B654" t="s">
        <v>11</v>
      </c>
      <c r="C654" t="s">
        <v>2608</v>
      </c>
      <c r="D654">
        <v>1088</v>
      </c>
      <c r="E654">
        <v>4</v>
      </c>
      <c r="F654" t="s">
        <v>74</v>
      </c>
      <c r="G654" t="s">
        <v>2609</v>
      </c>
      <c r="H654" t="s">
        <v>2610</v>
      </c>
      <c r="I654" t="s">
        <v>57</v>
      </c>
      <c r="J654" t="str" cm="1">
        <f t="array" ref="J654">_xlfn.IFS(F654="$$ - $$$","300000",F654="$","100000",F654="$$$$","500000")</f>
        <v>100000</v>
      </c>
      <c r="K654" t="str" cm="1">
        <f t="array" ref="K654">_xlfn.IFS(I654="Tegalalang","Gianyar",I654="Amed","Karangasem",I654="Anturan","Buleleng",I654="Belalang","Tabanan",I654="Beng","Gianyar",I654="Benoa","Badung",I654="Bunutan","Karangasem",I654="Candidasa","Karangasem",I654="Canggu","Badung",I654="Denpasar","Denpasar",I654="Gianyar","Gianyar",I654="Jatiluwih","Tabanan",I654="Jimbaran","Badung",I654="Kaliasem","Buleleng",I654="Karangasem","Karangasem",I654="Kedewatan","Gianyar",I654="Keliki","Gianyar",I654="Kelusa","Gianyar",I654="Kemenuh","Gianyar",I654="Kenderan","Gianyar",I654="Keramas","Gianyar",I654="Kerobokan","Badung",I654="Kerobokan Kelod","Badung",I654="Kintamani","Bangli",I654="Kuta","Badung",I654="Kuta Selatan","Badung",I654="Kutuh","Badung",I654="Legian","Badung",I654="Lodtunduh","Gianyar",I654="Lovina Beach","Buleleng",I654="Manggis","Karangasem",I654="Mas","Gianyar",I654="Munduk","Buleleng",I654="North Kuta","Badung",I654="Nusa Ceningan","Klungkung",I654="Nusa Dua","Badung",I654="Nusa Lembongan","Klungkung",I654="Nusa Penida","Klungkung",I654="Padangbai","Karangasem",I654="Payangan","Gianyar",I654="Pecatu","Badung",I654="Peliatan","Gianyar",I654="Pemuteran","Buleleng",I654="Pererenan","Badung",I654="Petulu","Gianyar",I654="Saba","Gianyar",I654="Sanur","Denpasar",I654="Sanur Kaja","Denpasar",I654="Sayan","Gianyar",I654="Seminyak","Badung",I654="Seririt","Buleleng",I654="Seseh","Badung",I654="Sidemen","Karangasem",I654="Singakerta","Gianyar",I654="Singaraja","Buleleng",I654="Subagan","Karangasem",I654="Sukawati","Gianyar",I654="Tabanan","Tabanan",I654="Tanah Lot","Tabanan",I654="Tanjung Benoa","Badung",I654="Taro","Gianyar",I654="Tegallalang","Gianyar",I654="Tibubeneng","Badung",I654="Tuban","Badung",I654="Tulamben","Karangasem",I654="Ubud","Gianyar",I654="Ungasan","Badung")</f>
        <v>Badung</v>
      </c>
    </row>
    <row r="655" spans="1:11" x14ac:dyDescent="0.2">
      <c r="A655" t="s">
        <v>2611</v>
      </c>
      <c r="B655" t="s">
        <v>18</v>
      </c>
      <c r="C655" t="s">
        <v>2612</v>
      </c>
      <c r="D655">
        <v>351</v>
      </c>
      <c r="E655">
        <v>4.5</v>
      </c>
      <c r="F655" t="s">
        <v>74</v>
      </c>
      <c r="G655" t="s">
        <v>2613</v>
      </c>
      <c r="H655" t="s">
        <v>2614</v>
      </c>
      <c r="I655" t="s">
        <v>378</v>
      </c>
      <c r="J655" t="str" cm="1">
        <f t="array" ref="J655">_xlfn.IFS(F655="$$ - $$$","300000",F655="$","100000",F655="$$$$","500000")</f>
        <v>100000</v>
      </c>
      <c r="K655" t="str" cm="1">
        <f t="array" ref="K655">_xlfn.IFS(I655="Tegalalang","Gianyar",I655="Amed","Karangasem",I655="Anturan","Buleleng",I655="Belalang","Tabanan",I655="Beng","Gianyar",I655="Benoa","Badung",I655="Bunutan","Karangasem",I655="Candidasa","Karangasem",I655="Canggu","Badung",I655="Denpasar","Denpasar",I655="Gianyar","Gianyar",I655="Jatiluwih","Tabanan",I655="Jimbaran","Badung",I655="Kaliasem","Buleleng",I655="Karangasem","Karangasem",I655="Kedewatan","Gianyar",I655="Keliki","Gianyar",I655="Kelusa","Gianyar",I655="Kemenuh","Gianyar",I655="Kenderan","Gianyar",I655="Keramas","Gianyar",I655="Kerobokan","Badung",I655="Kerobokan Kelod","Badung",I655="Kintamani","Bangli",I655="Kuta","Badung",I655="Kuta Selatan","Badung",I655="Kutuh","Badung",I655="Legian","Badung",I655="Lodtunduh","Gianyar",I655="Lovina Beach","Buleleng",I655="Manggis","Karangasem",I655="Mas","Gianyar",I655="Munduk","Buleleng",I655="North Kuta","Badung",I655="Nusa Ceningan","Klungkung",I655="Nusa Dua","Badung",I655="Nusa Lembongan","Klungkung",I655="Nusa Penida","Klungkung",I655="Padangbai","Karangasem",I655="Payangan","Gianyar",I655="Pecatu","Badung",I655="Peliatan","Gianyar",I655="Pemuteran","Buleleng",I655="Pererenan","Badung",I655="Petulu","Gianyar",I655="Saba","Gianyar",I655="Sanur","Denpasar",I655="Sanur Kaja","Denpasar",I655="Sayan","Gianyar",I655="Seminyak","Badung",I655="Seririt","Buleleng",I655="Seseh","Badung",I655="Sidemen","Karangasem",I655="Singakerta","Gianyar",I655="Singaraja","Buleleng",I655="Subagan","Karangasem",I655="Sukawati","Gianyar",I655="Tabanan","Tabanan",I655="Tanah Lot","Tabanan",I655="Tanjung Benoa","Badung",I655="Taro","Gianyar",I655="Tegallalang","Gianyar",I655="Tibubeneng","Badung",I655="Tuban","Badung",I655="Tulamben","Karangasem",I655="Ubud","Gianyar",I655="Ungasan","Badung")</f>
        <v>Buleleng</v>
      </c>
    </row>
    <row r="656" spans="1:11" x14ac:dyDescent="0.2">
      <c r="A656" t="s">
        <v>2615</v>
      </c>
      <c r="B656" t="s">
        <v>3</v>
      </c>
      <c r="C656" t="s">
        <v>2616</v>
      </c>
      <c r="D656">
        <v>912</v>
      </c>
      <c r="E656">
        <v>4.5</v>
      </c>
      <c r="F656" t="s">
        <v>5</v>
      </c>
      <c r="G656" t="s">
        <v>2617</v>
      </c>
      <c r="H656" t="s">
        <v>2618</v>
      </c>
      <c r="I656" t="s">
        <v>16</v>
      </c>
      <c r="J656" t="str" cm="1">
        <f t="array" ref="J656">_xlfn.IFS(F656="$$ - $$$","300000",F656="$","100000",F656="$$$$","500000")</f>
        <v>300000</v>
      </c>
      <c r="K656" t="str" cm="1">
        <f t="array" ref="K656">_xlfn.IFS(I656="Tegalalang","Gianyar",I656="Amed","Karangasem",I656="Anturan","Buleleng",I656="Belalang","Tabanan",I656="Beng","Gianyar",I656="Benoa","Badung",I656="Bunutan","Karangasem",I656="Candidasa","Karangasem",I656="Canggu","Badung",I656="Denpasar","Denpasar",I656="Gianyar","Gianyar",I656="Jatiluwih","Tabanan",I656="Jimbaran","Badung",I656="Kaliasem","Buleleng",I656="Karangasem","Karangasem",I656="Kedewatan","Gianyar",I656="Keliki","Gianyar",I656="Kelusa","Gianyar",I656="Kemenuh","Gianyar",I656="Kenderan","Gianyar",I656="Keramas","Gianyar",I656="Kerobokan","Badung",I656="Kerobokan Kelod","Badung",I656="Kintamani","Bangli",I656="Kuta","Badung",I656="Kuta Selatan","Badung",I656="Kutuh","Badung",I656="Legian","Badung",I656="Lodtunduh","Gianyar",I656="Lovina Beach","Buleleng",I656="Manggis","Karangasem",I656="Mas","Gianyar",I656="Munduk","Buleleng",I656="North Kuta","Badung",I656="Nusa Ceningan","Klungkung",I656="Nusa Dua","Badung",I656="Nusa Lembongan","Klungkung",I656="Nusa Penida","Klungkung",I656="Padangbai","Karangasem",I656="Payangan","Gianyar",I656="Pecatu","Badung",I656="Peliatan","Gianyar",I656="Pemuteran","Buleleng",I656="Pererenan","Badung",I656="Petulu","Gianyar",I656="Saba","Gianyar",I656="Sanur","Denpasar",I656="Sanur Kaja","Denpasar",I656="Sayan","Gianyar",I656="Seminyak","Badung",I656="Seririt","Buleleng",I656="Seseh","Badung",I656="Sidemen","Karangasem",I656="Singakerta","Gianyar",I656="Singaraja","Buleleng",I656="Subagan","Karangasem",I656="Sukawati","Gianyar",I656="Tabanan","Tabanan",I656="Tanah Lot","Tabanan",I656="Tanjung Benoa","Badung",I656="Taro","Gianyar",I656="Tegallalang","Gianyar",I656="Tibubeneng","Badung",I656="Tuban","Badung",I656="Tulamben","Karangasem",I656="Ubud","Gianyar",I656="Ungasan","Badung")</f>
        <v>Gianyar</v>
      </c>
    </row>
    <row r="657" spans="1:11" x14ac:dyDescent="0.2">
      <c r="A657" t="s">
        <v>2619</v>
      </c>
      <c r="B657" t="s">
        <v>47</v>
      </c>
      <c r="C657" t="s">
        <v>2620</v>
      </c>
      <c r="D657">
        <v>72</v>
      </c>
      <c r="E657">
        <v>5</v>
      </c>
      <c r="F657" t="s">
        <v>5</v>
      </c>
      <c r="G657" t="s">
        <v>2621</v>
      </c>
      <c r="H657" t="s">
        <v>2622</v>
      </c>
      <c r="I657" t="s">
        <v>115</v>
      </c>
      <c r="J657" t="str" cm="1">
        <f t="array" ref="J657">_xlfn.IFS(F657="$$ - $$$","300000",F657="$","100000",F657="$$$$","500000")</f>
        <v>300000</v>
      </c>
      <c r="K657" t="str" cm="1">
        <f t="array" ref="K657">_xlfn.IFS(I657="Tegalalang","Gianyar",I657="Amed","Karangasem",I657="Anturan","Buleleng",I657="Belalang","Tabanan",I657="Beng","Gianyar",I657="Benoa","Badung",I657="Bunutan","Karangasem",I657="Candidasa","Karangasem",I657="Canggu","Badung",I657="Denpasar","Denpasar",I657="Gianyar","Gianyar",I657="Jatiluwih","Tabanan",I657="Jimbaran","Badung",I657="Kaliasem","Buleleng",I657="Karangasem","Karangasem",I657="Kedewatan","Gianyar",I657="Keliki","Gianyar",I657="Kelusa","Gianyar",I657="Kemenuh","Gianyar",I657="Kenderan","Gianyar",I657="Keramas","Gianyar",I657="Kerobokan","Badung",I657="Kerobokan Kelod","Badung",I657="Kintamani","Bangli",I657="Kuta","Badung",I657="Kuta Selatan","Badung",I657="Kutuh","Badung",I657="Legian","Badung",I657="Lodtunduh","Gianyar",I657="Lovina Beach","Buleleng",I657="Manggis","Karangasem",I657="Mas","Gianyar",I657="Munduk","Buleleng",I657="North Kuta","Badung",I657="Nusa Ceningan","Klungkung",I657="Nusa Dua","Badung",I657="Nusa Lembongan","Klungkung",I657="Nusa Penida","Klungkung",I657="Padangbai","Karangasem",I657="Payangan","Gianyar",I657="Pecatu","Badung",I657="Peliatan","Gianyar",I657="Pemuteran","Buleleng",I657="Pererenan","Badung",I657="Petulu","Gianyar",I657="Saba","Gianyar",I657="Sanur","Denpasar",I657="Sanur Kaja","Denpasar",I657="Sayan","Gianyar",I657="Seminyak","Badung",I657="Seririt","Buleleng",I657="Seseh","Badung",I657="Sidemen","Karangasem",I657="Singakerta","Gianyar",I657="Singaraja","Buleleng",I657="Subagan","Karangasem",I657="Sukawati","Gianyar",I657="Tabanan","Tabanan",I657="Tanah Lot","Tabanan",I657="Tanjung Benoa","Badung",I657="Taro","Gianyar",I657="Tegallalang","Gianyar",I657="Tibubeneng","Badung",I657="Tuban","Badung",I657="Tulamben","Karangasem",I657="Ubud","Gianyar",I657="Ungasan","Badung")</f>
        <v>Badung</v>
      </c>
    </row>
    <row r="658" spans="1:11" x14ac:dyDescent="0.2">
      <c r="A658" t="s">
        <v>2623</v>
      </c>
      <c r="B658" t="s">
        <v>2</v>
      </c>
      <c r="C658" t="s">
        <v>2624</v>
      </c>
      <c r="D658">
        <v>90</v>
      </c>
      <c r="E658">
        <v>5</v>
      </c>
      <c r="F658" t="s">
        <v>5</v>
      </c>
      <c r="G658" t="s">
        <v>2625</v>
      </c>
      <c r="H658" t="s">
        <v>2626</v>
      </c>
      <c r="I658" t="s">
        <v>16</v>
      </c>
      <c r="J658" t="str" cm="1">
        <f t="array" ref="J658">_xlfn.IFS(F658="$$ - $$$","300000",F658="$","100000",F658="$$$$","500000")</f>
        <v>300000</v>
      </c>
      <c r="K658" t="str" cm="1">
        <f t="array" ref="K658">_xlfn.IFS(I658="Tegalalang","Gianyar",I658="Amed","Karangasem",I658="Anturan","Buleleng",I658="Belalang","Tabanan",I658="Beng","Gianyar",I658="Benoa","Badung",I658="Bunutan","Karangasem",I658="Candidasa","Karangasem",I658="Canggu","Badung",I658="Denpasar","Denpasar",I658="Gianyar","Gianyar",I658="Jatiluwih","Tabanan",I658="Jimbaran","Badung",I658="Kaliasem","Buleleng",I658="Karangasem","Karangasem",I658="Kedewatan","Gianyar",I658="Keliki","Gianyar",I658="Kelusa","Gianyar",I658="Kemenuh","Gianyar",I658="Kenderan","Gianyar",I658="Keramas","Gianyar",I658="Kerobokan","Badung",I658="Kerobokan Kelod","Badung",I658="Kintamani","Bangli",I658="Kuta","Badung",I658="Kuta Selatan","Badung",I658="Kutuh","Badung",I658="Legian","Badung",I658="Lodtunduh","Gianyar",I658="Lovina Beach","Buleleng",I658="Manggis","Karangasem",I658="Mas","Gianyar",I658="Munduk","Buleleng",I658="North Kuta","Badung",I658="Nusa Ceningan","Klungkung",I658="Nusa Dua","Badung",I658="Nusa Lembongan","Klungkung",I658="Nusa Penida","Klungkung",I658="Padangbai","Karangasem",I658="Payangan","Gianyar",I658="Pecatu","Badung",I658="Peliatan","Gianyar",I658="Pemuteran","Buleleng",I658="Pererenan","Badung",I658="Petulu","Gianyar",I658="Saba","Gianyar",I658="Sanur","Denpasar",I658="Sanur Kaja","Denpasar",I658="Sayan","Gianyar",I658="Seminyak","Badung",I658="Seririt","Buleleng",I658="Seseh","Badung",I658="Sidemen","Karangasem",I658="Singakerta","Gianyar",I658="Singaraja","Buleleng",I658="Subagan","Karangasem",I658="Sukawati","Gianyar",I658="Tabanan","Tabanan",I658="Tanah Lot","Tabanan",I658="Tanjung Benoa","Badung",I658="Taro","Gianyar",I658="Tegallalang","Gianyar",I658="Tibubeneng","Badung",I658="Tuban","Badung",I658="Tulamben","Karangasem",I658="Ubud","Gianyar",I658="Ungasan","Badung")</f>
        <v>Gianyar</v>
      </c>
    </row>
    <row r="659" spans="1:11" x14ac:dyDescent="0.2">
      <c r="A659" t="s">
        <v>2627</v>
      </c>
      <c r="B659" t="s">
        <v>11</v>
      </c>
      <c r="C659" t="s">
        <v>2628</v>
      </c>
      <c r="D659">
        <v>601</v>
      </c>
      <c r="E659">
        <v>4.5</v>
      </c>
      <c r="F659" t="s">
        <v>5</v>
      </c>
      <c r="G659" t="s">
        <v>2629</v>
      </c>
      <c r="H659" t="s">
        <v>2630</v>
      </c>
      <c r="I659" t="s">
        <v>115</v>
      </c>
      <c r="J659" t="str" cm="1">
        <f t="array" ref="J659">_xlfn.IFS(F659="$$ - $$$","300000",F659="$","100000",F659="$$$$","500000")</f>
        <v>300000</v>
      </c>
      <c r="K659" t="str" cm="1">
        <f t="array" ref="K659">_xlfn.IFS(I659="Tegalalang","Gianyar",I659="Amed","Karangasem",I659="Anturan","Buleleng",I659="Belalang","Tabanan",I659="Beng","Gianyar",I659="Benoa","Badung",I659="Bunutan","Karangasem",I659="Candidasa","Karangasem",I659="Canggu","Badung",I659="Denpasar","Denpasar",I659="Gianyar","Gianyar",I659="Jatiluwih","Tabanan",I659="Jimbaran","Badung",I659="Kaliasem","Buleleng",I659="Karangasem","Karangasem",I659="Kedewatan","Gianyar",I659="Keliki","Gianyar",I659="Kelusa","Gianyar",I659="Kemenuh","Gianyar",I659="Kenderan","Gianyar",I659="Keramas","Gianyar",I659="Kerobokan","Badung",I659="Kerobokan Kelod","Badung",I659="Kintamani","Bangli",I659="Kuta","Badung",I659="Kuta Selatan","Badung",I659="Kutuh","Badung",I659="Legian","Badung",I659="Lodtunduh","Gianyar",I659="Lovina Beach","Buleleng",I659="Manggis","Karangasem",I659="Mas","Gianyar",I659="Munduk","Buleleng",I659="North Kuta","Badung",I659="Nusa Ceningan","Klungkung",I659="Nusa Dua","Badung",I659="Nusa Lembongan","Klungkung",I659="Nusa Penida","Klungkung",I659="Padangbai","Karangasem",I659="Payangan","Gianyar",I659="Pecatu","Badung",I659="Peliatan","Gianyar",I659="Pemuteran","Buleleng",I659="Pererenan","Badung",I659="Petulu","Gianyar",I659="Saba","Gianyar",I659="Sanur","Denpasar",I659="Sanur Kaja","Denpasar",I659="Sayan","Gianyar",I659="Seminyak","Badung",I659="Seririt","Buleleng",I659="Seseh","Badung",I659="Sidemen","Karangasem",I659="Singakerta","Gianyar",I659="Singaraja","Buleleng",I659="Subagan","Karangasem",I659="Sukawati","Gianyar",I659="Tabanan","Tabanan",I659="Tanah Lot","Tabanan",I659="Tanjung Benoa","Badung",I659="Taro","Gianyar",I659="Tegallalang","Gianyar",I659="Tibubeneng","Badung",I659="Tuban","Badung",I659="Tulamben","Karangasem",I659="Ubud","Gianyar",I659="Ungasan","Badung")</f>
        <v>Badung</v>
      </c>
    </row>
    <row r="660" spans="1:11" x14ac:dyDescent="0.2">
      <c r="A660" t="s">
        <v>2631</v>
      </c>
      <c r="B660" t="s">
        <v>71</v>
      </c>
      <c r="C660" t="s">
        <v>2632</v>
      </c>
      <c r="D660">
        <v>96</v>
      </c>
      <c r="E660">
        <v>5</v>
      </c>
      <c r="F660" t="s">
        <v>74</v>
      </c>
      <c r="G660" t="s">
        <v>2633</v>
      </c>
      <c r="H660" t="s">
        <v>2634</v>
      </c>
      <c r="I660" t="s">
        <v>92</v>
      </c>
      <c r="J660" t="str" cm="1">
        <f t="array" ref="J660">_xlfn.IFS(F660="$$ - $$$","300000",F660="$","100000",F660="$$$$","500000")</f>
        <v>100000</v>
      </c>
      <c r="K660" t="str" cm="1">
        <f t="array" ref="K660">_xlfn.IFS(I660="Tegalalang","Gianyar",I660="Amed","Karangasem",I660="Anturan","Buleleng",I660="Belalang","Tabanan",I660="Beng","Gianyar",I660="Benoa","Badung",I660="Bunutan","Karangasem",I660="Candidasa","Karangasem",I660="Canggu","Badung",I660="Denpasar","Denpasar",I660="Gianyar","Gianyar",I660="Jatiluwih","Tabanan",I660="Jimbaran","Badung",I660="Kaliasem","Buleleng",I660="Karangasem","Karangasem",I660="Kedewatan","Gianyar",I660="Keliki","Gianyar",I660="Kelusa","Gianyar",I660="Kemenuh","Gianyar",I660="Kenderan","Gianyar",I660="Keramas","Gianyar",I660="Kerobokan","Badung",I660="Kerobokan Kelod","Badung",I660="Kintamani","Bangli",I660="Kuta","Badung",I660="Kuta Selatan","Badung",I660="Kutuh","Badung",I660="Legian","Badung",I660="Lodtunduh","Gianyar",I660="Lovina Beach","Buleleng",I660="Manggis","Karangasem",I660="Mas","Gianyar",I660="Munduk","Buleleng",I660="North Kuta","Badung",I660="Nusa Ceningan","Klungkung",I660="Nusa Dua","Badung",I660="Nusa Lembongan","Klungkung",I660="Nusa Penida","Klungkung",I660="Padangbai","Karangasem",I660="Payangan","Gianyar",I660="Pecatu","Badung",I660="Peliatan","Gianyar",I660="Pemuteran","Buleleng",I660="Pererenan","Badung",I660="Petulu","Gianyar",I660="Saba","Gianyar",I660="Sanur","Denpasar",I660="Sanur Kaja","Denpasar",I660="Sayan","Gianyar",I660="Seminyak","Badung",I660="Seririt","Buleleng",I660="Seseh","Badung",I660="Sidemen","Karangasem",I660="Singakerta","Gianyar",I660="Singaraja","Buleleng",I660="Subagan","Karangasem",I660="Sukawati","Gianyar",I660="Tabanan","Tabanan",I660="Tanah Lot","Tabanan",I660="Tanjung Benoa","Badung",I660="Taro","Gianyar",I660="Tegallalang","Gianyar",I660="Tibubeneng","Badung",I660="Tuban","Badung",I660="Tulamben","Karangasem",I660="Ubud","Gianyar",I660="Ungasan","Badung")</f>
        <v>Badung</v>
      </c>
    </row>
    <row r="661" spans="1:11" x14ac:dyDescent="0.2">
      <c r="A661" t="s">
        <v>2635</v>
      </c>
      <c r="B661" t="s">
        <v>2</v>
      </c>
      <c r="C661" t="s">
        <v>2636</v>
      </c>
      <c r="D661">
        <v>1095</v>
      </c>
      <c r="E661">
        <v>4.5</v>
      </c>
      <c r="F661" t="s">
        <v>5</v>
      </c>
      <c r="G661" t="s">
        <v>2637</v>
      </c>
      <c r="H661" t="s">
        <v>2638</v>
      </c>
      <c r="I661" t="s">
        <v>92</v>
      </c>
      <c r="J661" t="str" cm="1">
        <f t="array" ref="J661">_xlfn.IFS(F661="$$ - $$$","300000",F661="$","100000",F661="$$$$","500000")</f>
        <v>300000</v>
      </c>
      <c r="K661" t="str" cm="1">
        <f t="array" ref="K661">_xlfn.IFS(I661="Tegalalang","Gianyar",I661="Amed","Karangasem",I661="Anturan","Buleleng",I661="Belalang","Tabanan",I661="Beng","Gianyar",I661="Benoa","Badung",I661="Bunutan","Karangasem",I661="Candidasa","Karangasem",I661="Canggu","Badung",I661="Denpasar","Denpasar",I661="Gianyar","Gianyar",I661="Jatiluwih","Tabanan",I661="Jimbaran","Badung",I661="Kaliasem","Buleleng",I661="Karangasem","Karangasem",I661="Kedewatan","Gianyar",I661="Keliki","Gianyar",I661="Kelusa","Gianyar",I661="Kemenuh","Gianyar",I661="Kenderan","Gianyar",I661="Keramas","Gianyar",I661="Kerobokan","Badung",I661="Kerobokan Kelod","Badung",I661="Kintamani","Bangli",I661="Kuta","Badung",I661="Kuta Selatan","Badung",I661="Kutuh","Badung",I661="Legian","Badung",I661="Lodtunduh","Gianyar",I661="Lovina Beach","Buleleng",I661="Manggis","Karangasem",I661="Mas","Gianyar",I661="Munduk","Buleleng",I661="North Kuta","Badung",I661="Nusa Ceningan","Klungkung",I661="Nusa Dua","Badung",I661="Nusa Lembongan","Klungkung",I661="Nusa Penida","Klungkung",I661="Padangbai","Karangasem",I661="Payangan","Gianyar",I661="Pecatu","Badung",I661="Peliatan","Gianyar",I661="Pemuteran","Buleleng",I661="Pererenan","Badung",I661="Petulu","Gianyar",I661="Saba","Gianyar",I661="Sanur","Denpasar",I661="Sanur Kaja","Denpasar",I661="Sayan","Gianyar",I661="Seminyak","Badung",I661="Seririt","Buleleng",I661="Seseh","Badung",I661="Sidemen","Karangasem",I661="Singakerta","Gianyar",I661="Singaraja","Buleleng",I661="Subagan","Karangasem",I661="Sukawati","Gianyar",I661="Tabanan","Tabanan",I661="Tanah Lot","Tabanan",I661="Tanjung Benoa","Badung",I661="Taro","Gianyar",I661="Tegallalang","Gianyar",I661="Tibubeneng","Badung",I661="Tuban","Badung",I661="Tulamben","Karangasem",I661="Ubud","Gianyar",I661="Ungasan","Badung")</f>
        <v>Badung</v>
      </c>
    </row>
    <row r="662" spans="1:11" x14ac:dyDescent="0.2">
      <c r="A662" t="s">
        <v>2639</v>
      </c>
      <c r="B662" t="s">
        <v>41</v>
      </c>
      <c r="C662" t="s">
        <v>2640</v>
      </c>
      <c r="D662">
        <v>138</v>
      </c>
      <c r="E662">
        <v>5</v>
      </c>
      <c r="F662" t="s">
        <v>26</v>
      </c>
      <c r="G662" t="s">
        <v>2641</v>
      </c>
      <c r="H662" t="s">
        <v>2642</v>
      </c>
      <c r="I662" t="s">
        <v>69</v>
      </c>
      <c r="J662" t="str" cm="1">
        <f t="array" ref="J662">_xlfn.IFS(F662="$$ - $$$","300000",F662="$","100000",F662="$$$$","500000")</f>
        <v>500000</v>
      </c>
      <c r="K662" t="str" cm="1">
        <f t="array" ref="K662">_xlfn.IFS(I662="Tegalalang","Gianyar",I662="Amed","Karangasem",I662="Anturan","Buleleng",I662="Belalang","Tabanan",I662="Beng","Gianyar",I662="Benoa","Badung",I662="Bunutan","Karangasem",I662="Candidasa","Karangasem",I662="Canggu","Badung",I662="Denpasar","Denpasar",I662="Gianyar","Gianyar",I662="Jatiluwih","Tabanan",I662="Jimbaran","Badung",I662="Kaliasem","Buleleng",I662="Karangasem","Karangasem",I662="Kedewatan","Gianyar",I662="Keliki","Gianyar",I662="Kelusa","Gianyar",I662="Kemenuh","Gianyar",I662="Kenderan","Gianyar",I662="Keramas","Gianyar",I662="Kerobokan","Badung",I662="Kerobokan Kelod","Badung",I662="Kintamani","Bangli",I662="Kuta","Badung",I662="Kuta Selatan","Badung",I662="Kutuh","Badung",I662="Legian","Badung",I662="Lodtunduh","Gianyar",I662="Lovina Beach","Buleleng",I662="Manggis","Karangasem",I662="Mas","Gianyar",I662="Munduk","Buleleng",I662="North Kuta","Badung",I662="Nusa Ceningan","Klungkung",I662="Nusa Dua","Badung",I662="Nusa Lembongan","Klungkung",I662="Nusa Penida","Klungkung",I662="Padangbai","Karangasem",I662="Payangan","Gianyar",I662="Pecatu","Badung",I662="Peliatan","Gianyar",I662="Pemuteran","Buleleng",I662="Pererenan","Badung",I662="Petulu","Gianyar",I662="Saba","Gianyar",I662="Sanur","Denpasar",I662="Sanur Kaja","Denpasar",I662="Sayan","Gianyar",I662="Seminyak","Badung",I662="Seririt","Buleleng",I662="Seseh","Badung",I662="Sidemen","Karangasem",I662="Singakerta","Gianyar",I662="Singaraja","Buleleng",I662="Subagan","Karangasem",I662="Sukawati","Gianyar",I662="Tabanan","Tabanan",I662="Tanah Lot","Tabanan",I662="Tanjung Benoa","Badung",I662="Taro","Gianyar",I662="Tegallalang","Gianyar",I662="Tibubeneng","Badung",I662="Tuban","Badung",I662="Tulamben","Karangasem",I662="Ubud","Gianyar",I662="Ungasan","Badung")</f>
        <v>Badung</v>
      </c>
    </row>
    <row r="663" spans="1:11" x14ac:dyDescent="0.2">
      <c r="A663" t="s">
        <v>2643</v>
      </c>
      <c r="B663" t="s">
        <v>18</v>
      </c>
      <c r="C663" t="s">
        <v>2644</v>
      </c>
      <c r="D663">
        <v>552</v>
      </c>
      <c r="E663">
        <v>4.5</v>
      </c>
      <c r="F663" t="s">
        <v>5</v>
      </c>
      <c r="G663" t="s">
        <v>2645</v>
      </c>
      <c r="H663" t="s">
        <v>2646</v>
      </c>
      <c r="I663" t="s">
        <v>16</v>
      </c>
      <c r="J663" t="str" cm="1">
        <f t="array" ref="J663">_xlfn.IFS(F663="$$ - $$$","300000",F663="$","100000",F663="$$$$","500000")</f>
        <v>300000</v>
      </c>
      <c r="K663" t="str" cm="1">
        <f t="array" ref="K663">_xlfn.IFS(I663="Tegalalang","Gianyar",I663="Amed","Karangasem",I663="Anturan","Buleleng",I663="Belalang","Tabanan",I663="Beng","Gianyar",I663="Benoa","Badung",I663="Bunutan","Karangasem",I663="Candidasa","Karangasem",I663="Canggu","Badung",I663="Denpasar","Denpasar",I663="Gianyar","Gianyar",I663="Jatiluwih","Tabanan",I663="Jimbaran","Badung",I663="Kaliasem","Buleleng",I663="Karangasem","Karangasem",I663="Kedewatan","Gianyar",I663="Keliki","Gianyar",I663="Kelusa","Gianyar",I663="Kemenuh","Gianyar",I663="Kenderan","Gianyar",I663="Keramas","Gianyar",I663="Kerobokan","Badung",I663="Kerobokan Kelod","Badung",I663="Kintamani","Bangli",I663="Kuta","Badung",I663="Kuta Selatan","Badung",I663="Kutuh","Badung",I663="Legian","Badung",I663="Lodtunduh","Gianyar",I663="Lovina Beach","Buleleng",I663="Manggis","Karangasem",I663="Mas","Gianyar",I663="Munduk","Buleleng",I663="North Kuta","Badung",I663="Nusa Ceningan","Klungkung",I663="Nusa Dua","Badung",I663="Nusa Lembongan","Klungkung",I663="Nusa Penida","Klungkung",I663="Padangbai","Karangasem",I663="Payangan","Gianyar",I663="Pecatu","Badung",I663="Peliatan","Gianyar",I663="Pemuteran","Buleleng",I663="Pererenan","Badung",I663="Petulu","Gianyar",I663="Saba","Gianyar",I663="Sanur","Denpasar",I663="Sanur Kaja","Denpasar",I663="Sayan","Gianyar",I663="Seminyak","Badung",I663="Seririt","Buleleng",I663="Seseh","Badung",I663="Sidemen","Karangasem",I663="Singakerta","Gianyar",I663="Singaraja","Buleleng",I663="Subagan","Karangasem",I663="Sukawati","Gianyar",I663="Tabanan","Tabanan",I663="Tanah Lot","Tabanan",I663="Tanjung Benoa","Badung",I663="Taro","Gianyar",I663="Tegallalang","Gianyar",I663="Tibubeneng","Badung",I663="Tuban","Badung",I663="Tulamben","Karangasem",I663="Ubud","Gianyar",I663="Ungasan","Badung")</f>
        <v>Gianyar</v>
      </c>
    </row>
    <row r="664" spans="1:11" x14ac:dyDescent="0.2">
      <c r="A664" t="s">
        <v>2647</v>
      </c>
      <c r="B664" t="s">
        <v>616</v>
      </c>
      <c r="C664" t="s">
        <v>2648</v>
      </c>
      <c r="D664">
        <v>66</v>
      </c>
      <c r="E664">
        <v>4.5</v>
      </c>
      <c r="F664" t="s">
        <v>5</v>
      </c>
      <c r="G664" t="s">
        <v>2649</v>
      </c>
      <c r="H664" t="s">
        <v>2650</v>
      </c>
      <c r="I664" t="s">
        <v>301</v>
      </c>
      <c r="J664" t="str" cm="1">
        <f t="array" ref="J664">_xlfn.IFS(F664="$$ - $$$","300000",F664="$","100000",F664="$$$$","500000")</f>
        <v>300000</v>
      </c>
      <c r="K664" t="str" cm="1">
        <f t="array" ref="K664">_xlfn.IFS(I664="Tegalalang","Gianyar",I664="Amed","Karangasem",I664="Anturan","Buleleng",I664="Belalang","Tabanan",I664="Beng","Gianyar",I664="Benoa","Badung",I664="Bunutan","Karangasem",I664="Candidasa","Karangasem",I664="Canggu","Badung",I664="Denpasar","Denpasar",I664="Gianyar","Gianyar",I664="Jatiluwih","Tabanan",I664="Jimbaran","Badung",I664="Kaliasem","Buleleng",I664="Karangasem","Karangasem",I664="Kedewatan","Gianyar",I664="Keliki","Gianyar",I664="Kelusa","Gianyar",I664="Kemenuh","Gianyar",I664="Kenderan","Gianyar",I664="Keramas","Gianyar",I664="Kerobokan","Badung",I664="Kerobokan Kelod","Badung",I664="Kintamani","Bangli",I664="Kuta","Badung",I664="Kuta Selatan","Badung",I664="Kutuh","Badung",I664="Legian","Badung",I664="Lodtunduh","Gianyar",I664="Lovina Beach","Buleleng",I664="Manggis","Karangasem",I664="Mas","Gianyar",I664="Munduk","Buleleng",I664="North Kuta","Badung",I664="Nusa Ceningan","Klungkung",I664="Nusa Dua","Badung",I664="Nusa Lembongan","Klungkung",I664="Nusa Penida","Klungkung",I664="Padangbai","Karangasem",I664="Payangan","Gianyar",I664="Pecatu","Badung",I664="Peliatan","Gianyar",I664="Pemuteran","Buleleng",I664="Pererenan","Badung",I664="Petulu","Gianyar",I664="Saba","Gianyar",I664="Sanur","Denpasar",I664="Sanur Kaja","Denpasar",I664="Sayan","Gianyar",I664="Seminyak","Badung",I664="Seririt","Buleleng",I664="Seseh","Badung",I664="Sidemen","Karangasem",I664="Singakerta","Gianyar",I664="Singaraja","Buleleng",I664="Subagan","Karangasem",I664="Sukawati","Gianyar",I664="Tabanan","Tabanan",I664="Tanah Lot","Tabanan",I664="Tanjung Benoa","Badung",I664="Taro","Gianyar",I664="Tegallalang","Gianyar",I664="Tibubeneng","Badung",I664="Tuban","Badung",I664="Tulamben","Karangasem",I664="Ubud","Gianyar",I664="Ungasan","Badung")</f>
        <v>Klungkung</v>
      </c>
    </row>
    <row r="665" spans="1:11" x14ac:dyDescent="0.2">
      <c r="A665" t="s">
        <v>2651</v>
      </c>
      <c r="B665" t="s">
        <v>935</v>
      </c>
      <c r="C665" t="s">
        <v>2652</v>
      </c>
      <c r="D665">
        <v>741</v>
      </c>
      <c r="E665">
        <v>4.5</v>
      </c>
      <c r="F665" t="s">
        <v>26</v>
      </c>
      <c r="G665" t="s">
        <v>2653</v>
      </c>
      <c r="H665" t="s">
        <v>2654</v>
      </c>
      <c r="I665" t="s">
        <v>301</v>
      </c>
      <c r="J665" t="str" cm="1">
        <f t="array" ref="J665">_xlfn.IFS(F665="$$ - $$$","300000",F665="$","100000",F665="$$$$","500000")</f>
        <v>500000</v>
      </c>
      <c r="K665" t="str" cm="1">
        <f t="array" ref="K665">_xlfn.IFS(I665="Tegalalang","Gianyar",I665="Amed","Karangasem",I665="Anturan","Buleleng",I665="Belalang","Tabanan",I665="Beng","Gianyar",I665="Benoa","Badung",I665="Bunutan","Karangasem",I665="Candidasa","Karangasem",I665="Canggu","Badung",I665="Denpasar","Denpasar",I665="Gianyar","Gianyar",I665="Jatiluwih","Tabanan",I665="Jimbaran","Badung",I665="Kaliasem","Buleleng",I665="Karangasem","Karangasem",I665="Kedewatan","Gianyar",I665="Keliki","Gianyar",I665="Kelusa","Gianyar",I665="Kemenuh","Gianyar",I665="Kenderan","Gianyar",I665="Keramas","Gianyar",I665="Kerobokan","Badung",I665="Kerobokan Kelod","Badung",I665="Kintamani","Bangli",I665="Kuta","Badung",I665="Kuta Selatan","Badung",I665="Kutuh","Badung",I665="Legian","Badung",I665="Lodtunduh","Gianyar",I665="Lovina Beach","Buleleng",I665="Manggis","Karangasem",I665="Mas","Gianyar",I665="Munduk","Buleleng",I665="North Kuta","Badung",I665="Nusa Ceningan","Klungkung",I665="Nusa Dua","Badung",I665="Nusa Lembongan","Klungkung",I665="Nusa Penida","Klungkung",I665="Padangbai","Karangasem",I665="Payangan","Gianyar",I665="Pecatu","Badung",I665="Peliatan","Gianyar",I665="Pemuteran","Buleleng",I665="Pererenan","Badung",I665="Petulu","Gianyar",I665="Saba","Gianyar",I665="Sanur","Denpasar",I665="Sanur Kaja","Denpasar",I665="Sayan","Gianyar",I665="Seminyak","Badung",I665="Seririt","Buleleng",I665="Seseh","Badung",I665="Sidemen","Karangasem",I665="Singakerta","Gianyar",I665="Singaraja","Buleleng",I665="Subagan","Karangasem",I665="Sukawati","Gianyar",I665="Tabanan","Tabanan",I665="Tanah Lot","Tabanan",I665="Tanjung Benoa","Badung",I665="Taro","Gianyar",I665="Tegallalang","Gianyar",I665="Tibubeneng","Badung",I665="Tuban","Badung",I665="Tulamben","Karangasem",I665="Ubud","Gianyar",I665="Ungasan","Badung")</f>
        <v>Klungkung</v>
      </c>
    </row>
  </sheetData>
  <autoFilter ref="A1:K6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Irvan Hartawan</cp:lastModifiedBy>
  <dcterms:created xsi:type="dcterms:W3CDTF">2024-11-19T14:33:23Z</dcterms:created>
  <dcterms:modified xsi:type="dcterms:W3CDTF">2024-11-30T14:53:31Z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2024-11-19T14:32:56Z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d0769ed5-37f7-4dd1-bff4-88980092f735</vt:lpwstr>
  </property>
  <property fmtid="{D5CDD505-2E9C-101B-9397-08002B2CF9AE}" pid="8" name="MSIP_Label_38b525e5-f3da-4501-8f1e-526b6769fc56_ContentBits">
    <vt:lpwstr>0</vt:lpwstr>
  </property>
</Properties>
</file>