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C63A2B-FCBF-4803-A879-3AFA702A4AE0}" xr6:coauthVersionLast="47" xr6:coauthVersionMax="47" xr10:uidLastSave="{00000000-0000-0000-0000-000000000000}"/>
  <bookViews>
    <workbookView xWindow="-120" yWindow="-120" windowWidth="20730" windowHeight="11310" xr2:uid="{F2ECA1DD-4134-45E7-9FE9-64F1B34FBD4B}"/>
  </bookViews>
  <sheets>
    <sheet name="PROMEDIO" sheetId="1" r:id="rId1"/>
    <sheet name="A" sheetId="2" r:id="rId2"/>
    <sheet name="B" sheetId="12" r:id="rId3"/>
    <sheet name="C" sheetId="13" r:id="rId4"/>
    <sheet name="D" sheetId="14" r:id="rId5"/>
    <sheet name="E" sheetId="15" r:id="rId6"/>
    <sheet name="F" sheetId="16" r:id="rId7"/>
    <sheet name="G" sheetId="17" r:id="rId8"/>
    <sheet name="H" sheetId="18" r:id="rId9"/>
    <sheet name="I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" l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I3" i="1"/>
  <c r="AJ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E3" i="1"/>
  <c r="AF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AA3" i="1"/>
  <c r="AB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W3" i="1"/>
  <c r="X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S3" i="1"/>
  <c r="T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O3" i="1"/>
  <c r="P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K3" i="1"/>
  <c r="L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G3" i="1"/>
  <c r="H3" i="1"/>
  <c r="L4" i="12"/>
  <c r="M4" i="12" s="1"/>
  <c r="L5" i="12"/>
  <c r="M5" i="12" s="1"/>
  <c r="L6" i="12"/>
  <c r="M6" i="12" s="1"/>
  <c r="L7" i="12"/>
  <c r="M7" i="12" s="1"/>
  <c r="L8" i="12"/>
  <c r="M8" i="12" s="1"/>
  <c r="L8" i="19"/>
  <c r="M8" i="19" s="1"/>
  <c r="H8" i="19"/>
  <c r="C8" i="19"/>
  <c r="L7" i="19"/>
  <c r="M7" i="19" s="1"/>
  <c r="H7" i="19"/>
  <c r="C7" i="19"/>
  <c r="L6" i="19"/>
  <c r="M6" i="19" s="1"/>
  <c r="H6" i="19"/>
  <c r="C6" i="19"/>
  <c r="L5" i="19"/>
  <c r="M5" i="19" s="1"/>
  <c r="H5" i="19"/>
  <c r="C5" i="19"/>
  <c r="L4" i="19"/>
  <c r="M4" i="19" s="1"/>
  <c r="H4" i="19"/>
  <c r="C4" i="19"/>
  <c r="M3" i="19"/>
  <c r="H3" i="19"/>
  <c r="AH3" i="1" s="1"/>
  <c r="C3" i="19"/>
  <c r="L8" i="18"/>
  <c r="M8" i="18" s="1"/>
  <c r="H8" i="18"/>
  <c r="C8" i="18"/>
  <c r="L7" i="18"/>
  <c r="M7" i="18" s="1"/>
  <c r="H7" i="18"/>
  <c r="C7" i="18"/>
  <c r="L6" i="18"/>
  <c r="M6" i="18" s="1"/>
  <c r="H6" i="18"/>
  <c r="C6" i="18"/>
  <c r="L5" i="18"/>
  <c r="M5" i="18" s="1"/>
  <c r="H5" i="18"/>
  <c r="C5" i="18"/>
  <c r="L4" i="18"/>
  <c r="M4" i="18" s="1"/>
  <c r="H4" i="18"/>
  <c r="C4" i="18"/>
  <c r="M3" i="18"/>
  <c r="H3" i="18"/>
  <c r="C3" i="18"/>
  <c r="L8" i="17"/>
  <c r="M8" i="17" s="1"/>
  <c r="H8" i="17"/>
  <c r="C8" i="17"/>
  <c r="L7" i="17"/>
  <c r="M7" i="17" s="1"/>
  <c r="H7" i="17"/>
  <c r="C7" i="17"/>
  <c r="L6" i="17"/>
  <c r="M6" i="17" s="1"/>
  <c r="H6" i="17"/>
  <c r="C6" i="17"/>
  <c r="L5" i="17"/>
  <c r="M5" i="17" s="1"/>
  <c r="H5" i="17"/>
  <c r="C5" i="17"/>
  <c r="L4" i="17"/>
  <c r="M4" i="17" s="1"/>
  <c r="H4" i="17"/>
  <c r="C4" i="17"/>
  <c r="M3" i="17"/>
  <c r="H3" i="17"/>
  <c r="C3" i="17"/>
  <c r="L8" i="16"/>
  <c r="M8" i="16" s="1"/>
  <c r="H8" i="16"/>
  <c r="C8" i="16"/>
  <c r="L7" i="16"/>
  <c r="M7" i="16" s="1"/>
  <c r="H7" i="16"/>
  <c r="C7" i="16"/>
  <c r="L6" i="16"/>
  <c r="M6" i="16" s="1"/>
  <c r="H6" i="16"/>
  <c r="C6" i="16"/>
  <c r="L5" i="16"/>
  <c r="M5" i="16" s="1"/>
  <c r="H5" i="16"/>
  <c r="C5" i="16"/>
  <c r="L4" i="16"/>
  <c r="M4" i="16" s="1"/>
  <c r="H4" i="16"/>
  <c r="C4" i="16"/>
  <c r="M3" i="16"/>
  <c r="H3" i="16"/>
  <c r="C3" i="16"/>
  <c r="L8" i="15"/>
  <c r="M8" i="15" s="1"/>
  <c r="H8" i="15"/>
  <c r="C8" i="15"/>
  <c r="L7" i="15"/>
  <c r="M7" i="15" s="1"/>
  <c r="H7" i="15"/>
  <c r="C7" i="15"/>
  <c r="L6" i="15"/>
  <c r="M6" i="15" s="1"/>
  <c r="H6" i="15"/>
  <c r="C6" i="15"/>
  <c r="L5" i="15"/>
  <c r="M5" i="15" s="1"/>
  <c r="H5" i="15"/>
  <c r="C5" i="15"/>
  <c r="L4" i="15"/>
  <c r="M4" i="15" s="1"/>
  <c r="H4" i="15"/>
  <c r="C4" i="15"/>
  <c r="M3" i="15"/>
  <c r="H3" i="15"/>
  <c r="C3" i="15"/>
  <c r="L8" i="14"/>
  <c r="M8" i="14" s="1"/>
  <c r="H8" i="14"/>
  <c r="C8" i="14"/>
  <c r="L7" i="14"/>
  <c r="M7" i="14" s="1"/>
  <c r="H7" i="14"/>
  <c r="C7" i="14"/>
  <c r="L6" i="14"/>
  <c r="M6" i="14" s="1"/>
  <c r="H6" i="14"/>
  <c r="C6" i="14"/>
  <c r="L5" i="14"/>
  <c r="M5" i="14" s="1"/>
  <c r="H5" i="14"/>
  <c r="C5" i="14"/>
  <c r="L4" i="14"/>
  <c r="M4" i="14" s="1"/>
  <c r="H4" i="14"/>
  <c r="C4" i="14"/>
  <c r="M3" i="14"/>
  <c r="H3" i="14"/>
  <c r="C3" i="14"/>
  <c r="L8" i="13"/>
  <c r="M8" i="13" s="1"/>
  <c r="H8" i="13"/>
  <c r="C8" i="13"/>
  <c r="L7" i="13"/>
  <c r="M7" i="13" s="1"/>
  <c r="H7" i="13"/>
  <c r="C7" i="13"/>
  <c r="L6" i="13"/>
  <c r="M6" i="13" s="1"/>
  <c r="H6" i="13"/>
  <c r="C6" i="13"/>
  <c r="L5" i="13"/>
  <c r="M5" i="13" s="1"/>
  <c r="H5" i="13"/>
  <c r="C5" i="13"/>
  <c r="L4" i="13"/>
  <c r="M4" i="13" s="1"/>
  <c r="H4" i="13"/>
  <c r="C4" i="13"/>
  <c r="M3" i="13"/>
  <c r="H3" i="13"/>
  <c r="C3" i="13"/>
  <c r="H8" i="12"/>
  <c r="C8" i="12"/>
  <c r="H7" i="12"/>
  <c r="C7" i="12"/>
  <c r="H6" i="12"/>
  <c r="C6" i="12"/>
  <c r="H5" i="12"/>
  <c r="C5" i="12"/>
  <c r="H4" i="12"/>
  <c r="C4" i="12"/>
  <c r="M3" i="12"/>
  <c r="H3" i="12"/>
  <c r="C3" i="12"/>
  <c r="M8" i="2"/>
  <c r="M7" i="2"/>
  <c r="M6" i="2"/>
  <c r="M5" i="2"/>
  <c r="M4" i="2"/>
  <c r="M3" i="2"/>
  <c r="L5" i="2"/>
  <c r="L6" i="2"/>
  <c r="L7" i="2"/>
  <c r="L8" i="2"/>
  <c r="L4" i="2"/>
  <c r="H8" i="2"/>
  <c r="H7" i="2"/>
  <c r="H6" i="2"/>
  <c r="H5" i="2"/>
  <c r="H4" i="2"/>
  <c r="H3" i="2"/>
  <c r="C4" i="2"/>
  <c r="C5" i="2"/>
  <c r="C6" i="2"/>
  <c r="B6" i="1" s="1"/>
  <c r="C7" i="2"/>
  <c r="B7" i="1" s="1"/>
  <c r="C8" i="2"/>
  <c r="C3" i="2"/>
  <c r="B3" i="1" s="1"/>
  <c r="B4" i="1"/>
  <c r="B8" i="1"/>
  <c r="C3" i="1"/>
  <c r="D3" i="1"/>
  <c r="C4" i="1"/>
  <c r="D4" i="1"/>
  <c r="C5" i="1"/>
  <c r="D5" i="1"/>
  <c r="C6" i="1"/>
  <c r="D6" i="1"/>
  <c r="C7" i="1"/>
  <c r="D7" i="1"/>
  <c r="C8" i="1"/>
  <c r="D8" i="1"/>
  <c r="Z3" i="1" l="1"/>
  <c r="J3" i="1"/>
  <c r="AD3" i="1"/>
  <c r="V3" i="1"/>
  <c r="R3" i="1"/>
  <c r="N3" i="1"/>
  <c r="F3" i="1"/>
  <c r="B5" i="1"/>
</calcChain>
</file>

<file path=xl/sharedStrings.xml><?xml version="1.0" encoding="utf-8"?>
<sst xmlns="http://schemas.openxmlformats.org/spreadsheetml/2006/main" count="207" uniqueCount="14">
  <si>
    <t>A</t>
  </si>
  <si>
    <t>Tiempo</t>
  </si>
  <si>
    <t>Biomasa</t>
  </si>
  <si>
    <t>Sustrato</t>
  </si>
  <si>
    <t>Producto</t>
  </si>
  <si>
    <t>B</t>
  </si>
  <si>
    <t>C</t>
  </si>
  <si>
    <t>D</t>
  </si>
  <si>
    <t>E</t>
  </si>
  <si>
    <t>F</t>
  </si>
  <si>
    <t>G</t>
  </si>
  <si>
    <t>H</t>
  </si>
  <si>
    <t>I</t>
  </si>
  <si>
    <t>Diámetro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</si>
</sst>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D665-47FB-43F7-A261-CB6BBEDAF019}">
  <dimension ref="A1:AJ8"/>
  <sheetViews>
    <sheetView tabSelected="1" workbookViewId="0">
      <selection activeCell="A3" sqref="A3:AJ8"/>
    </sheetView>
  </sheetViews>
  <sheetFormatPr baseColWidth="10" defaultRowHeight="15" x14ac:dyDescent="0.25"/>
  <cols>
    <col min="1" max="36" width="11.5703125" bestFit="1" customWidth="1"/>
  </cols>
  <sheetData>
    <row r="1" spans="1:36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  <c r="M1" s="1" t="s">
        <v>7</v>
      </c>
      <c r="N1" s="1"/>
      <c r="O1" s="1"/>
      <c r="P1" s="1"/>
      <c r="Q1" s="1" t="s">
        <v>8</v>
      </c>
      <c r="R1" s="1"/>
      <c r="S1" s="1"/>
      <c r="T1" s="1"/>
      <c r="U1" s="1" t="s">
        <v>9</v>
      </c>
      <c r="V1" s="1"/>
      <c r="W1" s="1"/>
      <c r="X1" s="1"/>
      <c r="Y1" s="1" t="s">
        <v>10</v>
      </c>
      <c r="Z1" s="1"/>
      <c r="AA1" s="1"/>
      <c r="AB1" s="1"/>
      <c r="AC1" s="1" t="s">
        <v>11</v>
      </c>
      <c r="AD1" s="1"/>
      <c r="AE1" s="1"/>
      <c r="AF1" s="1"/>
      <c r="AG1" s="1" t="s">
        <v>12</v>
      </c>
      <c r="AH1" s="1"/>
      <c r="AI1" s="1"/>
      <c r="AJ1" s="1"/>
    </row>
    <row r="2" spans="1:36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1</v>
      </c>
      <c r="N2" t="s">
        <v>2</v>
      </c>
      <c r="O2" t="s">
        <v>3</v>
      </c>
      <c r="P2" t="s">
        <v>4</v>
      </c>
      <c r="Q2" t="s">
        <v>1</v>
      </c>
      <c r="R2" t="s">
        <v>2</v>
      </c>
      <c r="S2" t="s">
        <v>3</v>
      </c>
      <c r="T2" t="s">
        <v>4</v>
      </c>
      <c r="U2" t="s">
        <v>1</v>
      </c>
      <c r="V2" t="s">
        <v>2</v>
      </c>
      <c r="W2" t="s">
        <v>3</v>
      </c>
      <c r="X2" t="s">
        <v>4</v>
      </c>
      <c r="Y2" t="s">
        <v>1</v>
      </c>
      <c r="Z2" t="s">
        <v>2</v>
      </c>
      <c r="AA2" t="s">
        <v>3</v>
      </c>
      <c r="AB2" t="s">
        <v>4</v>
      </c>
      <c r="AC2" t="s">
        <v>1</v>
      </c>
      <c r="AD2" t="s">
        <v>2</v>
      </c>
      <c r="AE2" t="s">
        <v>3</v>
      </c>
      <c r="AF2" t="s">
        <v>4</v>
      </c>
      <c r="AG2" t="s">
        <v>1</v>
      </c>
      <c r="AH2" t="s">
        <v>2</v>
      </c>
      <c r="AI2" t="s">
        <v>3</v>
      </c>
      <c r="AJ2" t="s">
        <v>4</v>
      </c>
    </row>
    <row r="3" spans="1:36" x14ac:dyDescent="0.25">
      <c r="A3" s="2">
        <v>0</v>
      </c>
      <c r="B3" s="2">
        <f>AVERAGE(A!C3,A!H3,A!M3)</f>
        <v>0</v>
      </c>
      <c r="C3" s="2">
        <f>AVERAGE(A!D3,A!I3,A!N3)</f>
        <v>5.5</v>
      </c>
      <c r="D3" s="2">
        <f>AVERAGE(A!E3,A!J3,A!O3)</f>
        <v>0</v>
      </c>
      <c r="E3" s="2">
        <v>0</v>
      </c>
      <c r="F3" s="2">
        <f>AVERAGE(B!C3,B!H3,B!M3)</f>
        <v>0</v>
      </c>
      <c r="G3" s="2">
        <f>AVERAGE(B!D3,B!I3,B!N3)</f>
        <v>5.5</v>
      </c>
      <c r="H3" s="2">
        <f>AVERAGE(B!E3,B!J3,B!O3)</f>
        <v>0</v>
      </c>
      <c r="I3" s="2">
        <v>0</v>
      </c>
      <c r="J3" s="2">
        <f>AVERAGE('C'!C3,'C'!H3,'C'!M3)</f>
        <v>0</v>
      </c>
      <c r="K3" s="2">
        <f>AVERAGE('C'!D3,'C'!I3,'C'!N3)</f>
        <v>5.5</v>
      </c>
      <c r="L3" s="2">
        <f>AVERAGE('C'!E3,'C'!J3,'C'!O3)</f>
        <v>0</v>
      </c>
      <c r="M3" s="2">
        <v>0</v>
      </c>
      <c r="N3" s="2">
        <f>AVERAGE(D!C3,D!H3,D!M3)</f>
        <v>0</v>
      </c>
      <c r="O3" s="2">
        <f>AVERAGE(D!D3,D!I3,D!N3)</f>
        <v>8.25</v>
      </c>
      <c r="P3" s="2">
        <f>AVERAGE(D!E3,D!J3,D!O3)</f>
        <v>0</v>
      </c>
      <c r="Q3" s="2">
        <v>0</v>
      </c>
      <c r="R3" s="2">
        <f>AVERAGE(E!C3,E!H3,E!M3)</f>
        <v>0</v>
      </c>
      <c r="S3" s="2">
        <f>AVERAGE(E!D3,E!I3,E!N3)</f>
        <v>8.25</v>
      </c>
      <c r="T3" s="2">
        <f>AVERAGE(E!E3,E!J3,E!O3)</f>
        <v>0</v>
      </c>
      <c r="U3" s="2">
        <v>0</v>
      </c>
      <c r="V3" s="2">
        <f>AVERAGE(F!C3,F!H3,F!M3)</f>
        <v>0</v>
      </c>
      <c r="W3" s="2">
        <f>AVERAGE(F!D3,F!I3,F!N3)</f>
        <v>8.25</v>
      </c>
      <c r="X3" s="2">
        <f>AVERAGE(F!E3,F!J3,F!O3)</f>
        <v>0</v>
      </c>
      <c r="Y3" s="2">
        <v>0</v>
      </c>
      <c r="Z3" s="2">
        <f>AVERAGE(G!C3,G!H3,G!M3)</f>
        <v>0</v>
      </c>
      <c r="AA3" s="2">
        <f>AVERAGE(G!D3,G!I3,G!N3)</f>
        <v>5.5</v>
      </c>
      <c r="AB3" s="2">
        <f>AVERAGE(G!E3,G!J3,G!O3)</f>
        <v>0</v>
      </c>
      <c r="AC3" s="2">
        <v>0</v>
      </c>
      <c r="AD3" s="2">
        <f>AVERAGE(H!C3,H!H3,H!M3)</f>
        <v>0</v>
      </c>
      <c r="AE3" s="2">
        <f>AVERAGE(H!D3,H!I3,H!N3)</f>
        <v>5.5</v>
      </c>
      <c r="AF3" s="2">
        <f>AVERAGE(H!E3,H!J3,H!O3)</f>
        <v>0</v>
      </c>
      <c r="AG3" s="2">
        <v>0</v>
      </c>
      <c r="AH3" s="2">
        <f>AVERAGE(I!C3,I!H3,I!M3)</f>
        <v>0</v>
      </c>
      <c r="AI3" s="2">
        <f>AVERAGE(I!D3,I!I3,I!N3)</f>
        <v>5.5</v>
      </c>
      <c r="AJ3" s="2">
        <f>AVERAGE(I!E3,I!J3,I!O3)</f>
        <v>0</v>
      </c>
    </row>
    <row r="4" spans="1:36" x14ac:dyDescent="0.25">
      <c r="A4" s="2">
        <v>1</v>
      </c>
      <c r="B4" s="2">
        <f>AVERAGE(A!C4,A!H4,A!M4)</f>
        <v>5.056000676871073</v>
      </c>
      <c r="C4" s="2">
        <f>AVERAGE(A!D4,A!I4,A!N4)</f>
        <v>1.0900000000000001</v>
      </c>
      <c r="D4" s="2">
        <f>AVERAGE(A!E4,A!J4,A!O4)</f>
        <v>4.0000000000000001E-3</v>
      </c>
      <c r="E4" s="2">
        <v>1</v>
      </c>
      <c r="F4" s="2">
        <f>AVERAGE(B!C4,B!H4,B!M4)</f>
        <v>7.6846301549919076</v>
      </c>
      <c r="G4" s="2">
        <f>AVERAGE(B!D4,B!I4,B!N4)</f>
        <v>1.21</v>
      </c>
      <c r="H4" s="2">
        <f>AVERAGE(B!E4,B!J4,B!O4)</f>
        <v>8.0000000000000002E-3</v>
      </c>
      <c r="I4" s="2">
        <v>1</v>
      </c>
      <c r="J4" s="2">
        <f>AVERAGE('C'!C4,'C'!H4,'C'!M4)</f>
        <v>7.8435096584625166</v>
      </c>
      <c r="K4" s="2">
        <f>AVERAGE('C'!D4,'C'!I4,'C'!N4)</f>
        <v>0.86</v>
      </c>
      <c r="L4" s="2">
        <f>AVERAGE('C'!E4,'C'!J4,'C'!O4)</f>
        <v>2E-3</v>
      </c>
      <c r="M4" s="2">
        <v>1</v>
      </c>
      <c r="N4" s="2">
        <f>AVERAGE(D!C4,D!H4,D!M4)</f>
        <v>12.589441685408971</v>
      </c>
      <c r="O4" s="2">
        <f>AVERAGE(D!D4,D!I4,D!N4)</f>
        <v>2.7099999999999995</v>
      </c>
      <c r="P4" s="2">
        <f>AVERAGE(D!E4,D!J4,D!O4)</f>
        <v>4.0000000000000001E-3</v>
      </c>
      <c r="Q4" s="2">
        <v>1</v>
      </c>
      <c r="R4" s="2">
        <f>AVERAGE(E!C4,E!H4,E!M4)</f>
        <v>11.930198102007239</v>
      </c>
      <c r="S4" s="2">
        <f>AVERAGE(E!D4,E!I4,E!N4)</f>
        <v>2.2599999999999998</v>
      </c>
      <c r="T4" s="2">
        <f>AVERAGE(E!E4,E!J4,E!O4)</f>
        <v>1E-3</v>
      </c>
      <c r="U4" s="2">
        <v>1</v>
      </c>
      <c r="V4" s="2">
        <f>AVERAGE(F!C4,F!H4,F!M4)</f>
        <v>14.283774598321592</v>
      </c>
      <c r="W4" s="2">
        <f>AVERAGE(F!D4,F!I4,F!N4)</f>
        <v>2.0299999999999998</v>
      </c>
      <c r="X4" s="2">
        <f>AVERAGE(F!E4,F!J4,F!O4)</f>
        <v>4.8000000000000008E-2</v>
      </c>
      <c r="Y4" s="2">
        <v>1</v>
      </c>
      <c r="Z4" s="2">
        <f>AVERAGE(G!C4,G!H4,G!M4)</f>
        <v>13.684908498731039</v>
      </c>
      <c r="AA4" s="2">
        <f>AVERAGE(G!D4,G!I4,G!N4)</f>
        <v>3.1300000000000003</v>
      </c>
      <c r="AB4" s="2">
        <f>AVERAGE(G!E4,G!J4,G!O4)</f>
        <v>1E-3</v>
      </c>
      <c r="AC4" s="2">
        <v>1</v>
      </c>
      <c r="AD4" s="2">
        <f>AVERAGE(H!C4,H!H4,H!M4)</f>
        <v>24.854743003799125</v>
      </c>
      <c r="AE4" s="2">
        <f>AVERAGE(H!D4,H!I4,H!N4)</f>
        <v>2.4700000000000002</v>
      </c>
      <c r="AF4" s="2">
        <f>AVERAGE(H!E4,H!J4,H!O4)</f>
        <v>4.0000000000000001E-3</v>
      </c>
      <c r="AG4" s="2">
        <v>1</v>
      </c>
      <c r="AH4" s="2">
        <f>AVERAGE(I!C4,I!H4,I!M4)</f>
        <v>23.868250185648453</v>
      </c>
      <c r="AI4" s="2">
        <f>AVERAGE(I!D4,I!I4,I!N4)</f>
        <v>2.64</v>
      </c>
      <c r="AJ4" s="2">
        <f>AVERAGE(I!E4,I!J4,I!O4)</f>
        <v>1.6E-2</v>
      </c>
    </row>
    <row r="5" spans="1:36" x14ac:dyDescent="0.25">
      <c r="A5" s="2">
        <v>2</v>
      </c>
      <c r="B5" s="2">
        <f>AVERAGE(A!C5,A!H5,A!M5)</f>
        <v>14.218979249841302</v>
      </c>
      <c r="C5" s="2">
        <f>AVERAGE(A!D5,A!I5,A!N5)</f>
        <v>0.77999999999999992</v>
      </c>
      <c r="D5" s="2">
        <f>AVERAGE(A!E5,A!J5,A!O5)</f>
        <v>5.0000000000000001E-3</v>
      </c>
      <c r="E5" s="2">
        <v>2</v>
      </c>
      <c r="F5" s="2">
        <f>AVERAGE(B!C5,B!H5,B!M5)</f>
        <v>9.3828900587215163</v>
      </c>
      <c r="G5" s="2">
        <f>AVERAGE(B!D5,B!I5,B!N5)</f>
        <v>0.77</v>
      </c>
      <c r="H5" s="2">
        <f>AVERAGE(B!E5,B!J5,B!O5)</f>
        <v>1.6E-2</v>
      </c>
      <c r="I5" s="2">
        <v>2</v>
      </c>
      <c r="J5" s="2">
        <f>AVERAGE('C'!C5,'C'!H5,'C'!M5)</f>
        <v>11.388273369262999</v>
      </c>
      <c r="K5" s="2">
        <f>AVERAGE('C'!D5,'C'!I5,'C'!N5)</f>
        <v>0.76000000000000012</v>
      </c>
      <c r="L5" s="2">
        <f>AVERAGE('C'!E5,'C'!J5,'C'!O5)</f>
        <v>5.0000000000000001E-3</v>
      </c>
      <c r="M5" s="2">
        <v>2</v>
      </c>
      <c r="N5" s="2">
        <f>AVERAGE(D!C5,D!H5,D!M5)</f>
        <v>34.12555019961912</v>
      </c>
      <c r="O5" s="2">
        <f>AVERAGE(D!D5,D!I5,D!N5)</f>
        <v>1.45</v>
      </c>
      <c r="P5" s="2">
        <f>AVERAGE(D!E5,D!J5,D!O5)</f>
        <v>4.0000000000000001E-3</v>
      </c>
      <c r="Q5" s="2">
        <v>2</v>
      </c>
      <c r="R5" s="2">
        <f>AVERAGE(E!C5,E!H5,E!M5)</f>
        <v>25.560128729300462</v>
      </c>
      <c r="S5" s="2">
        <f>AVERAGE(E!D5,E!I5,E!N5)</f>
        <v>1.42</v>
      </c>
      <c r="T5" s="2">
        <f>AVERAGE(E!E5,E!J5,E!O5)</f>
        <v>0.01</v>
      </c>
      <c r="U5" s="2">
        <v>2</v>
      </c>
      <c r="V5" s="2">
        <f>AVERAGE(F!C5,F!H5,F!M5)</f>
        <v>18.947239818111317</v>
      </c>
      <c r="W5" s="2">
        <f>AVERAGE(F!D5,F!I5,F!N5)</f>
        <v>1.36</v>
      </c>
      <c r="X5" s="2">
        <f>AVERAGE(F!E5,F!J5,F!O5)</f>
        <v>2.1000000000000001E-2</v>
      </c>
      <c r="Y5" s="2">
        <v>2</v>
      </c>
      <c r="Z5" s="2">
        <f>AVERAGE(G!C5,G!H5,G!M5)</f>
        <v>17.777225629113445</v>
      </c>
      <c r="AA5" s="2">
        <f>AVERAGE(G!D5,G!I5,G!N5)</f>
        <v>1.67</v>
      </c>
      <c r="AB5" s="2">
        <f>AVERAGE(G!E5,G!J5,G!O5)</f>
        <v>4.0000000000000001E-3</v>
      </c>
      <c r="AC5" s="2">
        <v>2</v>
      </c>
      <c r="AD5" s="2">
        <f>AVERAGE(H!C5,H!H5,H!M5)</f>
        <v>25.727025839022406</v>
      </c>
      <c r="AE5" s="2">
        <f>AVERAGE(H!D5,H!I5,H!N5)</f>
        <v>1.68</v>
      </c>
      <c r="AF5" s="2">
        <f>AVERAGE(H!E5,H!J5,H!O5)</f>
        <v>1E-3</v>
      </c>
      <c r="AG5" s="2">
        <v>2</v>
      </c>
      <c r="AH5" s="2">
        <f>AVERAGE(I!C5,I!H5,I!M5)</f>
        <v>27.596273467908347</v>
      </c>
      <c r="AI5" s="2">
        <f>AVERAGE(I!D5,I!I5,I!N5)</f>
        <v>0.72000000000000008</v>
      </c>
      <c r="AJ5" s="2">
        <f>AVERAGE(I!E5,I!J5,I!O5)</f>
        <v>2E-3</v>
      </c>
    </row>
    <row r="6" spans="1:36" x14ac:dyDescent="0.25">
      <c r="A6" s="2">
        <v>3</v>
      </c>
      <c r="B6" s="2">
        <f>AVERAGE(A!C6,A!H6,A!M6)</f>
        <v>36.524287090328833</v>
      </c>
      <c r="C6" s="2">
        <f>AVERAGE(A!D6,A!I6,A!N6)</f>
        <v>0.62</v>
      </c>
      <c r="D6" s="2">
        <f>AVERAGE(A!E6,A!J6,A!O6)</f>
        <v>8.0000000000000002E-3</v>
      </c>
      <c r="E6" s="2">
        <v>3</v>
      </c>
      <c r="F6" s="2">
        <f>AVERAGE(B!C6,B!H6,B!M6)</f>
        <v>14.480778637640453</v>
      </c>
      <c r="G6" s="2">
        <f>AVERAGE(B!D6,B!I6,B!N6)</f>
        <v>0.56000000000000005</v>
      </c>
      <c r="H6" s="2">
        <f>AVERAGE(B!E6,B!J6,B!O6)</f>
        <v>1.6E-2</v>
      </c>
      <c r="I6" s="2">
        <v>3</v>
      </c>
      <c r="J6" s="2">
        <f>AVERAGE('C'!C6,'C'!H6,'C'!M6)</f>
        <v>16.653713556373393</v>
      </c>
      <c r="K6" s="2">
        <f>AVERAGE('C'!D6,'C'!I6,'C'!N6)</f>
        <v>0.65</v>
      </c>
      <c r="L6" s="2">
        <f>AVERAGE('C'!E6,'C'!J6,'C'!O6)</f>
        <v>2.8000000000000001E-2</v>
      </c>
      <c r="M6" s="2">
        <v>3</v>
      </c>
      <c r="N6" s="2">
        <f>AVERAGE(D!C6,D!H6,D!M6)</f>
        <v>38.985201335640831</v>
      </c>
      <c r="O6" s="2">
        <f>AVERAGE(D!D6,D!I6,D!N6)</f>
        <v>1.0900000000000001</v>
      </c>
      <c r="P6" s="2">
        <f>AVERAGE(D!E6,D!J6,D!O6)</f>
        <v>4.0000000000000001E-3</v>
      </c>
      <c r="Q6" s="2">
        <v>3</v>
      </c>
      <c r="R6" s="2">
        <f>AVERAGE(E!C6,E!H6,E!M6)</f>
        <v>30.355639015311379</v>
      </c>
      <c r="S6" s="2">
        <f>AVERAGE(E!D6,E!I6,E!N6)</f>
        <v>0.94999999999999984</v>
      </c>
      <c r="T6" s="2">
        <f>AVERAGE(E!E6,E!J6,E!O6)</f>
        <v>0.02</v>
      </c>
      <c r="U6" s="2">
        <v>3</v>
      </c>
      <c r="V6" s="2">
        <f>AVERAGE(F!C6,F!H6,F!M6)</f>
        <v>23.434317700371363</v>
      </c>
      <c r="W6" s="2">
        <f>AVERAGE(F!D6,F!I6,F!N6)</f>
        <v>0.98999999999999988</v>
      </c>
      <c r="X6" s="2">
        <f>AVERAGE(F!E6,F!J6,F!O6)</f>
        <v>1.2000000000000002E-2</v>
      </c>
      <c r="Y6" s="2">
        <v>3</v>
      </c>
      <c r="Z6" s="2">
        <f>AVERAGE(G!C6,G!H6,G!M6)</f>
        <v>21.258110289290929</v>
      </c>
      <c r="AA6" s="2">
        <f>AVERAGE(G!D6,G!I6,G!N6)</f>
        <v>0.59</v>
      </c>
      <c r="AB6" s="2">
        <f>AVERAGE(G!E6,G!J6,G!O6)</f>
        <v>1.4999999999999999E-2</v>
      </c>
      <c r="AC6" s="2">
        <v>3</v>
      </c>
      <c r="AD6" s="2">
        <f>AVERAGE(H!C6,H!H6,H!M6)</f>
        <v>26.803021322876916</v>
      </c>
      <c r="AE6" s="2">
        <f>AVERAGE(H!D6,H!I6,H!N6)</f>
        <v>0.55000000000000004</v>
      </c>
      <c r="AF6" s="2">
        <f>AVERAGE(H!E6,H!J6,H!O6)</f>
        <v>1.4E-2</v>
      </c>
      <c r="AG6" s="2">
        <v>3</v>
      </c>
      <c r="AH6" s="2">
        <f>AVERAGE(I!C6,I!H6,I!M6)</f>
        <v>31.497738844585168</v>
      </c>
      <c r="AI6" s="2">
        <f>AVERAGE(I!D6,I!I6,I!N6)</f>
        <v>0.69</v>
      </c>
      <c r="AJ6" s="2">
        <f>AVERAGE(I!E6,I!J6,I!O6)</f>
        <v>1.1000000000000001E-2</v>
      </c>
    </row>
    <row r="7" spans="1:36" x14ac:dyDescent="0.25">
      <c r="A7" s="2">
        <v>4</v>
      </c>
      <c r="B7" s="2">
        <f>AVERAGE(A!C7,A!H7,A!M7)</f>
        <v>51.954088508741201</v>
      </c>
      <c r="C7" s="2">
        <f>AVERAGE(A!D7,A!I7,A!N7)</f>
        <v>0.11</v>
      </c>
      <c r="D7" s="2">
        <f>AVERAGE(A!E7,A!J7,A!O7)</f>
        <v>4.0000000000000001E-3</v>
      </c>
      <c r="E7" s="2">
        <v>4</v>
      </c>
      <c r="F7" s="2">
        <f>AVERAGE(B!C7,B!H7,B!M7)</f>
        <v>24.014857842815982</v>
      </c>
      <c r="G7" s="2">
        <f>AVERAGE(B!D7,B!I7,B!N7)</f>
        <v>0.41</v>
      </c>
      <c r="H7" s="2">
        <f>AVERAGE(B!E7,B!J7,B!O7)</f>
        <v>0.16200000000000001</v>
      </c>
      <c r="I7" s="2">
        <v>4</v>
      </c>
      <c r="J7" s="2">
        <f>AVERAGE('C'!C7,'C'!H7,'C'!M7)</f>
        <v>29.022032933862508</v>
      </c>
      <c r="K7" s="2">
        <f>AVERAGE('C'!D7,'C'!I7,'C'!N7)</f>
        <v>0.41</v>
      </c>
      <c r="L7" s="2">
        <f>AVERAGE('C'!E7,'C'!J7,'C'!O7)</f>
        <v>5.0999999999999997E-2</v>
      </c>
      <c r="M7" s="2">
        <v>4</v>
      </c>
      <c r="N7" s="2">
        <f>AVERAGE(D!C7,D!H7,D!M7)</f>
        <v>43.933209765044758</v>
      </c>
      <c r="O7" s="2">
        <f>AVERAGE(D!D7,D!I7,D!N7)</f>
        <v>0.28000000000000003</v>
      </c>
      <c r="P7" s="2">
        <f>AVERAGE(D!E7,D!J7,D!O7)</f>
        <v>7.0000000000000001E-3</v>
      </c>
      <c r="Q7" s="2">
        <v>4</v>
      </c>
      <c r="R7" s="2">
        <f>AVERAGE(E!C7,E!H7,E!M7)</f>
        <v>35.299065955428823</v>
      </c>
      <c r="S7" s="2">
        <f>AVERAGE(E!D7,E!I7,E!N7)</f>
        <v>0.13</v>
      </c>
      <c r="T7" s="2">
        <f>AVERAGE(E!E7,E!J7,E!O7)</f>
        <v>4.0000000000000001E-3</v>
      </c>
      <c r="U7" s="2">
        <v>4</v>
      </c>
      <c r="V7" s="2">
        <f>AVERAGE(F!C7,F!H7,F!M7)</f>
        <v>28.75931724820606</v>
      </c>
      <c r="W7" s="2">
        <f>AVERAGE(F!D7,F!I7,F!N7)</f>
        <v>0.72000000000000008</v>
      </c>
      <c r="X7" s="2">
        <f>AVERAGE(F!E7,F!J7,F!O7)</f>
        <v>3.2000000000000001E-2</v>
      </c>
      <c r="Y7" s="2">
        <v>4</v>
      </c>
      <c r="Z7" s="2">
        <f>AVERAGE(G!C7,G!H7,G!M7)</f>
        <v>21.784981557236723</v>
      </c>
      <c r="AA7" s="2">
        <f>AVERAGE(G!D7,G!I7,G!N7)</f>
        <v>0.32</v>
      </c>
      <c r="AB7" s="2">
        <f>AVERAGE(G!E7,G!J7,G!O7)</f>
        <v>2.5999999999999999E-2</v>
      </c>
      <c r="AC7" s="2">
        <v>4</v>
      </c>
      <c r="AD7" s="2">
        <f>AVERAGE(H!C7,H!H7,H!M7)</f>
        <v>27.806367476617165</v>
      </c>
      <c r="AE7" s="2">
        <f>AVERAGE(H!D7,H!I7,H!N7)</f>
        <v>0.16</v>
      </c>
      <c r="AF7" s="2">
        <f>AVERAGE(H!E7,H!J7,H!O7)</f>
        <v>4.2000000000000003E-2</v>
      </c>
      <c r="AG7" s="2">
        <v>4</v>
      </c>
      <c r="AH7" s="2">
        <f>AVERAGE(I!C7,I!H7,I!M7)</f>
        <v>32.70136152999175</v>
      </c>
      <c r="AI7" s="2">
        <f>AVERAGE(I!D7,I!I7,I!N7)</f>
        <v>0.42</v>
      </c>
      <c r="AJ7" s="2">
        <f>AVERAGE(I!E7,I!J7,I!O7)</f>
        <v>1E-3</v>
      </c>
    </row>
    <row r="8" spans="1:36" x14ac:dyDescent="0.25">
      <c r="A8" s="2">
        <v>5</v>
      </c>
      <c r="B8" s="2">
        <f>AVERAGE(A!C8,A!H8,A!M8)</f>
        <v>54.362642876493375</v>
      </c>
      <c r="C8" s="2">
        <f>AVERAGE(A!D8,A!I8,A!N8)</f>
        <v>9.0000000000000011E-2</v>
      </c>
      <c r="D8" s="2">
        <f>AVERAGE(A!E8,A!J8,A!O8)</f>
        <v>6.000000000000001E-3</v>
      </c>
      <c r="E8" s="2">
        <v>5</v>
      </c>
      <c r="F8" s="2">
        <f>AVERAGE(B!C8,B!H8,B!M8)</f>
        <v>39.142280968320328</v>
      </c>
      <c r="G8" s="2">
        <f>AVERAGE(B!D8,B!I8,B!N8)</f>
        <v>0.12</v>
      </c>
      <c r="H8" s="2">
        <f>AVERAGE(B!E8,B!J8,B!O8)</f>
        <v>0.12</v>
      </c>
      <c r="I8" s="2">
        <v>5</v>
      </c>
      <c r="J8" s="2">
        <f>AVERAGE('C'!C8,'C'!H8,'C'!M8)</f>
        <v>40.163298580737006</v>
      </c>
      <c r="K8" s="2">
        <f>AVERAGE('C'!D8,'C'!I8,'C'!N8)</f>
        <v>0.19000000000000003</v>
      </c>
      <c r="L8" s="2">
        <f>AVERAGE('C'!E8,'C'!J8,'C'!O8)</f>
        <v>4.2000000000000003E-2</v>
      </c>
      <c r="M8" s="2">
        <v>5</v>
      </c>
      <c r="N8" s="2">
        <f>AVERAGE(D!C8,D!H8,D!M8)</f>
        <v>48.776498439329032</v>
      </c>
      <c r="O8" s="2">
        <f>AVERAGE(D!D8,D!I8,D!N8)</f>
        <v>0.17</v>
      </c>
      <c r="P8" s="2">
        <f>AVERAGE(D!E8,D!J8,D!O8)</f>
        <v>6.000000000000001E-3</v>
      </c>
      <c r="Q8" s="2">
        <v>5</v>
      </c>
      <c r="R8" s="2">
        <f>AVERAGE(E!C8,E!H8,E!M8)</f>
        <v>37.042649878171154</v>
      </c>
      <c r="S8" s="2">
        <f>AVERAGE(E!D8,E!I8,E!N8)</f>
        <v>0.08</v>
      </c>
      <c r="T8" s="2">
        <f>AVERAGE(E!E8,E!J8,E!O8)</f>
        <v>3.2000000000000002E-3</v>
      </c>
      <c r="U8" s="2">
        <v>5</v>
      </c>
      <c r="V8" s="2">
        <f>AVERAGE(F!C8,F!H8,F!M8)</f>
        <v>35.686529049371558</v>
      </c>
      <c r="W8" s="2">
        <f>AVERAGE(F!D8,F!I8,F!N8)</f>
        <v>0.53</v>
      </c>
      <c r="X8" s="2">
        <f>AVERAGE(F!E8,F!J8,F!O8)</f>
        <v>2.5999999999999999E-2</v>
      </c>
      <c r="Y8" s="2">
        <v>5</v>
      </c>
      <c r="Z8" s="2">
        <f>AVERAGE(G!C8,G!H8,G!M8)</f>
        <v>23.952680488213677</v>
      </c>
      <c r="AA8" s="2">
        <f>AVERAGE(G!D8,G!I8,G!N8)</f>
        <v>0.28000000000000003</v>
      </c>
      <c r="AB8" s="2">
        <f>AVERAGE(G!E8,G!J8,G!O8)</f>
        <v>2.3000000000000003E-2</v>
      </c>
      <c r="AC8" s="2">
        <v>5</v>
      </c>
      <c r="AD8" s="2">
        <f>AVERAGE(H!C8,H!H8,H!M8)</f>
        <v>31.415926535897928</v>
      </c>
      <c r="AE8" s="2">
        <f>AVERAGE(H!D8,H!I8,H!N8)</f>
        <v>8.1000000000000003E-2</v>
      </c>
      <c r="AF8" s="2">
        <f>AVERAGE(H!E8,H!J8,H!O8)</f>
        <v>3.4000000000000002E-2</v>
      </c>
      <c r="AG8" s="2">
        <v>5</v>
      </c>
      <c r="AH8" s="2">
        <f>AVERAGE(I!C8,I!H8,I!M8)</f>
        <v>35.892696067263387</v>
      </c>
      <c r="AI8" s="2">
        <f>AVERAGE(I!D8,I!I8,I!N8)</f>
        <v>0.22</v>
      </c>
      <c r="AJ8" s="2">
        <f>AVERAGE(I!E8,I!J8,I!O8)</f>
        <v>2.2000000000000001E-3</v>
      </c>
    </row>
  </sheetData>
  <mergeCells count="9">
    <mergeCell ref="Y1:AB1"/>
    <mergeCell ref="AC1:AF1"/>
    <mergeCell ref="AG1:AJ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37B8-6B61-432E-B537-C5DA154D6881}">
  <dimension ref="A1:O8"/>
  <sheetViews>
    <sheetView workbookViewId="0">
      <selection activeCell="E19" sqref="E19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0.6</v>
      </c>
      <c r="C4" s="2">
        <f t="shared" ref="C4:C8" si="0">PI()*(B4/2)^2</f>
        <v>0.28274333882308139</v>
      </c>
      <c r="D4" s="2">
        <v>2.64</v>
      </c>
      <c r="E4" s="2">
        <v>1.6E-2</v>
      </c>
      <c r="F4" s="2">
        <v>1</v>
      </c>
      <c r="G4" s="2">
        <v>8.4</v>
      </c>
      <c r="H4" s="2">
        <f t="shared" ref="H4:H8" si="1">PI()*(G4/2)^2</f>
        <v>55.41769440932395</v>
      </c>
      <c r="I4" s="2">
        <v>2.64</v>
      </c>
      <c r="J4" s="2">
        <v>1.6E-2</v>
      </c>
      <c r="K4" s="2">
        <v>1</v>
      </c>
      <c r="L4" s="2">
        <f>AVERAGE(B4,G4)</f>
        <v>4.5</v>
      </c>
      <c r="M4" s="2">
        <f t="shared" ref="M4:M8" si="2">PI()*(L4/2)^2</f>
        <v>15.904312808798327</v>
      </c>
      <c r="N4" s="2">
        <v>2.64</v>
      </c>
      <c r="O4" s="2">
        <v>1.6E-2</v>
      </c>
    </row>
    <row r="5" spans="1:15" x14ac:dyDescent="0.25">
      <c r="A5" s="2">
        <v>2</v>
      </c>
      <c r="B5" s="2">
        <v>1.4</v>
      </c>
      <c r="C5" s="2">
        <f t="shared" si="0"/>
        <v>1.5393804002589984</v>
      </c>
      <c r="D5" s="2">
        <v>0.72</v>
      </c>
      <c r="E5" s="2">
        <v>2E-3</v>
      </c>
      <c r="F5" s="2">
        <v>2</v>
      </c>
      <c r="G5" s="2">
        <v>8.8000000000000007</v>
      </c>
      <c r="H5" s="2">
        <f t="shared" si="1"/>
        <v>60.821233773498406</v>
      </c>
      <c r="I5" s="2">
        <v>0.72</v>
      </c>
      <c r="J5" s="2">
        <v>2E-3</v>
      </c>
      <c r="K5" s="2">
        <v>2</v>
      </c>
      <c r="L5" s="2">
        <f t="shared" ref="L5:L8" si="3">AVERAGE(B5,G5)</f>
        <v>5.1000000000000005</v>
      </c>
      <c r="M5" s="2">
        <f t="shared" si="2"/>
        <v>20.428206229967635</v>
      </c>
      <c r="N5" s="2">
        <v>0.72</v>
      </c>
      <c r="O5" s="2">
        <v>2E-3</v>
      </c>
    </row>
    <row r="6" spans="1:15" x14ac:dyDescent="0.25">
      <c r="A6" s="2">
        <v>3</v>
      </c>
      <c r="B6" s="2">
        <v>2.5</v>
      </c>
      <c r="C6" s="2">
        <f t="shared" si="0"/>
        <v>4.908738521234052</v>
      </c>
      <c r="D6" s="2">
        <v>0.69</v>
      </c>
      <c r="E6" s="2">
        <v>1.0999999999999999E-2</v>
      </c>
      <c r="F6" s="2">
        <v>3</v>
      </c>
      <c r="G6" s="2">
        <v>9</v>
      </c>
      <c r="H6" s="2">
        <f t="shared" si="1"/>
        <v>63.617251235193308</v>
      </c>
      <c r="I6" s="2">
        <v>0.69</v>
      </c>
      <c r="J6" s="2">
        <v>1.0999999999999999E-2</v>
      </c>
      <c r="K6" s="2">
        <v>3</v>
      </c>
      <c r="L6" s="2">
        <f t="shared" si="3"/>
        <v>5.75</v>
      </c>
      <c r="M6" s="2">
        <f t="shared" si="2"/>
        <v>25.967226777328133</v>
      </c>
      <c r="N6" s="2">
        <v>0.69</v>
      </c>
      <c r="O6" s="2">
        <v>1.0999999999999999E-2</v>
      </c>
    </row>
    <row r="7" spans="1:15" x14ac:dyDescent="0.25">
      <c r="A7" s="2">
        <v>4</v>
      </c>
      <c r="B7" s="2">
        <v>2.7</v>
      </c>
      <c r="C7" s="2">
        <f t="shared" si="0"/>
        <v>5.7255526111673989</v>
      </c>
      <c r="D7" s="2">
        <v>0.42</v>
      </c>
      <c r="E7" s="2">
        <v>1E-3</v>
      </c>
      <c r="F7" s="2">
        <v>4</v>
      </c>
      <c r="G7" s="2">
        <v>9.1</v>
      </c>
      <c r="H7" s="2">
        <f t="shared" si="1"/>
        <v>65.038821910942687</v>
      </c>
      <c r="I7" s="2">
        <v>0.42</v>
      </c>
      <c r="J7" s="2">
        <v>1E-3</v>
      </c>
      <c r="K7" s="2">
        <v>4</v>
      </c>
      <c r="L7" s="2">
        <f t="shared" si="3"/>
        <v>5.9</v>
      </c>
      <c r="M7" s="2">
        <f t="shared" si="2"/>
        <v>27.339710067865177</v>
      </c>
      <c r="N7" s="2">
        <v>0.42</v>
      </c>
      <c r="O7" s="2">
        <v>1E-3</v>
      </c>
    </row>
    <row r="8" spans="1:15" x14ac:dyDescent="0.25">
      <c r="A8" s="2">
        <v>5</v>
      </c>
      <c r="B8" s="2">
        <v>2.9</v>
      </c>
      <c r="C8" s="2">
        <f t="shared" si="0"/>
        <v>6.6051985541725404</v>
      </c>
      <c r="D8" s="2">
        <v>0.22</v>
      </c>
      <c r="E8" s="2">
        <v>2.2000000000000001E-3</v>
      </c>
      <c r="F8" s="2">
        <v>5</v>
      </c>
      <c r="G8" s="2">
        <v>9.5</v>
      </c>
      <c r="H8" s="2">
        <f t="shared" si="1"/>
        <v>70.882184246619701</v>
      </c>
      <c r="I8" s="2">
        <v>0.22</v>
      </c>
      <c r="J8" s="2">
        <v>2.2000000000000001E-3</v>
      </c>
      <c r="K8" s="2">
        <v>5</v>
      </c>
      <c r="L8" s="2">
        <f t="shared" si="3"/>
        <v>6.2</v>
      </c>
      <c r="M8" s="2">
        <f t="shared" si="2"/>
        <v>30.190705400997917</v>
      </c>
      <c r="N8" s="2">
        <v>0.22</v>
      </c>
      <c r="O8" s="2">
        <v>2.2000000000000001E-3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680D-056B-4196-B191-DA7DB9EF21AE}">
  <dimension ref="A1:O8"/>
  <sheetViews>
    <sheetView workbookViewId="0">
      <selection activeCell="O3" sqref="O3:O9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0.5</v>
      </c>
      <c r="C4" s="2">
        <f t="shared" ref="C4:C8" si="0">PI()*(B4/2)^2</f>
        <v>0.19634954084936207</v>
      </c>
      <c r="D4" s="2">
        <v>1.0900000000000001</v>
      </c>
      <c r="E4" s="2">
        <v>4.0000000000000001E-3</v>
      </c>
      <c r="F4" s="2">
        <v>1</v>
      </c>
      <c r="G4" s="2">
        <v>3.8</v>
      </c>
      <c r="H4" s="2">
        <f t="shared" ref="H4:H8" si="1">PI()*(G4/2)^2</f>
        <v>11.341149479459153</v>
      </c>
      <c r="I4" s="2">
        <v>1.0900000000000001</v>
      </c>
      <c r="J4" s="2">
        <v>4.0000000000000001E-3</v>
      </c>
      <c r="K4" s="2">
        <v>1</v>
      </c>
      <c r="L4" s="2">
        <f>AVERAGE(B4,G4)</f>
        <v>2.15</v>
      </c>
      <c r="M4" s="2">
        <f t="shared" ref="M4:M8" si="2">PI()*(L4/2)^2</f>
        <v>3.6305030103047042</v>
      </c>
      <c r="N4" s="2">
        <v>1.0900000000000001</v>
      </c>
      <c r="O4" s="2">
        <v>4.0000000000000001E-3</v>
      </c>
    </row>
    <row r="5" spans="1:15" x14ac:dyDescent="0.25">
      <c r="A5" s="2">
        <v>2</v>
      </c>
      <c r="B5" s="2">
        <v>4.5</v>
      </c>
      <c r="C5" s="2">
        <f t="shared" si="0"/>
        <v>15.904312808798327</v>
      </c>
      <c r="D5" s="2">
        <v>0.78</v>
      </c>
      <c r="E5" s="2">
        <v>5.0000000000000001E-3</v>
      </c>
      <c r="F5" s="2">
        <v>2</v>
      </c>
      <c r="G5" s="2">
        <v>4</v>
      </c>
      <c r="H5" s="2">
        <f t="shared" si="1"/>
        <v>12.566370614359172</v>
      </c>
      <c r="I5" s="2">
        <v>0.78</v>
      </c>
      <c r="J5" s="2">
        <v>5.0000000000000001E-3</v>
      </c>
      <c r="K5" s="2">
        <v>2</v>
      </c>
      <c r="L5" s="2">
        <f t="shared" ref="L5:L8" si="3">AVERAGE(B5,G5)</f>
        <v>4.25</v>
      </c>
      <c r="M5" s="2">
        <f t="shared" si="2"/>
        <v>14.186254326366409</v>
      </c>
      <c r="N5" s="2">
        <v>0.78</v>
      </c>
      <c r="O5" s="2">
        <v>5.0000000000000001E-3</v>
      </c>
    </row>
    <row r="6" spans="1:15" x14ac:dyDescent="0.25">
      <c r="A6" s="2">
        <v>3</v>
      </c>
      <c r="B6" s="2">
        <v>8.5</v>
      </c>
      <c r="C6" s="2">
        <f t="shared" si="0"/>
        <v>56.745017305465637</v>
      </c>
      <c r="D6" s="2">
        <v>0.62</v>
      </c>
      <c r="E6" s="2">
        <v>8.0000000000000002E-3</v>
      </c>
      <c r="F6" s="2">
        <v>3</v>
      </c>
      <c r="G6" s="2">
        <v>4.8</v>
      </c>
      <c r="H6" s="2">
        <f t="shared" si="1"/>
        <v>18.095573684677209</v>
      </c>
      <c r="I6" s="2">
        <v>0.62</v>
      </c>
      <c r="J6" s="2">
        <v>8.0000000000000002E-3</v>
      </c>
      <c r="K6" s="2">
        <v>3</v>
      </c>
      <c r="L6" s="2">
        <f t="shared" si="3"/>
        <v>6.65</v>
      </c>
      <c r="M6" s="2">
        <f t="shared" si="2"/>
        <v>34.732270280843657</v>
      </c>
      <c r="N6" s="2">
        <v>0.62</v>
      </c>
      <c r="O6" s="2">
        <v>8.0000000000000002E-3</v>
      </c>
    </row>
    <row r="7" spans="1:15" x14ac:dyDescent="0.25">
      <c r="A7" s="2">
        <v>4</v>
      </c>
      <c r="B7" s="2">
        <v>9</v>
      </c>
      <c r="C7" s="2">
        <f t="shared" si="0"/>
        <v>63.617251235193308</v>
      </c>
      <c r="D7" s="2">
        <v>0.11</v>
      </c>
      <c r="E7" s="2">
        <v>4.0000000000000001E-3</v>
      </c>
      <c r="F7" s="2">
        <v>4</v>
      </c>
      <c r="G7" s="2">
        <v>7.2</v>
      </c>
      <c r="H7" s="2">
        <f t="shared" si="1"/>
        <v>40.715040790523723</v>
      </c>
      <c r="I7" s="2">
        <v>0.11</v>
      </c>
      <c r="J7" s="2">
        <v>4.0000000000000001E-3</v>
      </c>
      <c r="K7" s="2">
        <v>4</v>
      </c>
      <c r="L7" s="2">
        <f t="shared" si="3"/>
        <v>8.1</v>
      </c>
      <c r="M7" s="2">
        <f t="shared" si="2"/>
        <v>51.529973500506578</v>
      </c>
      <c r="N7" s="2">
        <v>0.11</v>
      </c>
      <c r="O7" s="2">
        <v>4.0000000000000001E-3</v>
      </c>
    </row>
    <row r="8" spans="1:15" x14ac:dyDescent="0.25">
      <c r="A8" s="2">
        <v>5</v>
      </c>
      <c r="B8" s="2">
        <v>9</v>
      </c>
      <c r="C8" s="2">
        <f t="shared" si="0"/>
        <v>63.617251235193308</v>
      </c>
      <c r="D8" s="2">
        <v>0.09</v>
      </c>
      <c r="E8" s="2">
        <v>6.0000000000000001E-3</v>
      </c>
      <c r="F8" s="2">
        <v>5</v>
      </c>
      <c r="G8" s="2">
        <v>7.6</v>
      </c>
      <c r="H8" s="2">
        <f t="shared" si="1"/>
        <v>45.364597917836612</v>
      </c>
      <c r="I8" s="2">
        <v>0.09</v>
      </c>
      <c r="J8" s="2">
        <v>6.0000000000000001E-3</v>
      </c>
      <c r="K8" s="2">
        <v>5</v>
      </c>
      <c r="L8" s="2">
        <f t="shared" si="3"/>
        <v>8.3000000000000007</v>
      </c>
      <c r="M8" s="2">
        <f t="shared" si="2"/>
        <v>54.106079476450226</v>
      </c>
      <c r="N8" s="2">
        <v>0.09</v>
      </c>
      <c r="O8" s="2">
        <v>6.0000000000000001E-3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0765-D05A-4DCD-AFC0-96BEC4D77CD0}">
  <dimension ref="A1:O8"/>
  <sheetViews>
    <sheetView workbookViewId="0">
      <selection activeCell="O3" sqref="O3:O8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0.4</v>
      </c>
      <c r="C4" s="2">
        <f t="shared" ref="C4:C8" si="0">PI()*(B4/2)^2</f>
        <v>0.12566370614359174</v>
      </c>
      <c r="D4" s="2">
        <v>1.21</v>
      </c>
      <c r="E4" s="2">
        <v>8.0000000000000002E-3</v>
      </c>
      <c r="F4" s="2">
        <v>1</v>
      </c>
      <c r="G4" s="2">
        <v>4.75</v>
      </c>
      <c r="H4" s="2">
        <f t="shared" ref="H4:H8" si="1">PI()*(G4/2)^2</f>
        <v>17.720546061654925</v>
      </c>
      <c r="I4" s="2">
        <v>1.21</v>
      </c>
      <c r="J4" s="2">
        <v>8.0000000000000002E-3</v>
      </c>
      <c r="K4" s="2">
        <v>1</v>
      </c>
      <c r="L4" s="2">
        <f>AVERAGE(B4,G4)</f>
        <v>2.5750000000000002</v>
      </c>
      <c r="M4" s="2">
        <f t="shared" ref="M4:M8" si="2">PI()*(L4/2)^2</f>
        <v>5.2076806971772065</v>
      </c>
      <c r="N4" s="2">
        <v>1.21</v>
      </c>
      <c r="O4" s="2">
        <v>8.0000000000000002E-3</v>
      </c>
    </row>
    <row r="5" spans="1:15" x14ac:dyDescent="0.25">
      <c r="A5" s="2">
        <v>2</v>
      </c>
      <c r="B5" s="2">
        <v>1.6</v>
      </c>
      <c r="C5" s="2">
        <f t="shared" si="0"/>
        <v>2.0106192982974678</v>
      </c>
      <c r="D5" s="2">
        <v>0.77</v>
      </c>
      <c r="E5" s="2">
        <v>1.6E-2</v>
      </c>
      <c r="F5" s="2">
        <v>2</v>
      </c>
      <c r="G5" s="2">
        <v>4.8</v>
      </c>
      <c r="H5" s="2">
        <f t="shared" si="1"/>
        <v>18.095573684677209</v>
      </c>
      <c r="I5" s="2">
        <v>0.77</v>
      </c>
      <c r="J5" s="2">
        <v>1.6E-2</v>
      </c>
      <c r="K5" s="2">
        <v>2</v>
      </c>
      <c r="L5" s="2">
        <f t="shared" ref="L5:L8" si="3">AVERAGE(B5,G5)</f>
        <v>3.2</v>
      </c>
      <c r="M5" s="2">
        <f t="shared" si="2"/>
        <v>8.0424771931898711</v>
      </c>
      <c r="N5" s="2">
        <v>0.77</v>
      </c>
      <c r="O5" s="2">
        <v>1.6E-2</v>
      </c>
    </row>
    <row r="6" spans="1:15" x14ac:dyDescent="0.25">
      <c r="A6" s="2">
        <v>3</v>
      </c>
      <c r="B6" s="2">
        <v>3.5</v>
      </c>
      <c r="C6" s="2">
        <f t="shared" si="0"/>
        <v>9.6211275016187408</v>
      </c>
      <c r="D6" s="2">
        <v>0.56000000000000005</v>
      </c>
      <c r="E6" s="2">
        <v>1.6E-2</v>
      </c>
      <c r="F6" s="2">
        <v>3</v>
      </c>
      <c r="G6" s="2">
        <v>5</v>
      </c>
      <c r="H6" s="2">
        <f t="shared" si="1"/>
        <v>19.634954084936208</v>
      </c>
      <c r="I6" s="2">
        <v>0.56000000000000005</v>
      </c>
      <c r="J6" s="2">
        <v>1.6E-2</v>
      </c>
      <c r="K6" s="2">
        <v>3</v>
      </c>
      <c r="L6" s="2">
        <f t="shared" si="3"/>
        <v>4.25</v>
      </c>
      <c r="M6" s="2">
        <f t="shared" si="2"/>
        <v>14.186254326366409</v>
      </c>
      <c r="N6" s="2">
        <v>0.56000000000000005</v>
      </c>
      <c r="O6" s="2">
        <v>1.6E-2</v>
      </c>
    </row>
    <row r="7" spans="1:15" x14ac:dyDescent="0.25">
      <c r="A7" s="2">
        <v>4</v>
      </c>
      <c r="B7" s="2">
        <v>4.8</v>
      </c>
      <c r="C7" s="2">
        <f t="shared" si="0"/>
        <v>18.095573684677209</v>
      </c>
      <c r="D7" s="2">
        <v>0.41</v>
      </c>
      <c r="E7" s="2">
        <v>0.16200000000000001</v>
      </c>
      <c r="F7" s="2">
        <v>4</v>
      </c>
      <c r="G7" s="2">
        <v>6.2</v>
      </c>
      <c r="H7" s="2">
        <f t="shared" si="1"/>
        <v>30.190705400997917</v>
      </c>
      <c r="I7" s="2">
        <v>0.41</v>
      </c>
      <c r="J7" s="2">
        <v>0.16200000000000001</v>
      </c>
      <c r="K7" s="2">
        <v>4</v>
      </c>
      <c r="L7" s="2">
        <f t="shared" si="3"/>
        <v>5.5</v>
      </c>
      <c r="M7" s="2">
        <f t="shared" si="2"/>
        <v>23.758294442772812</v>
      </c>
      <c r="N7" s="2">
        <v>0.41</v>
      </c>
      <c r="O7" s="2">
        <v>0.16200000000000001</v>
      </c>
    </row>
    <row r="8" spans="1:15" x14ac:dyDescent="0.25">
      <c r="A8" s="2">
        <v>5</v>
      </c>
      <c r="B8" s="2">
        <v>7.5</v>
      </c>
      <c r="C8" s="2">
        <f t="shared" si="0"/>
        <v>44.178646691106465</v>
      </c>
      <c r="D8" s="2">
        <v>0.12</v>
      </c>
      <c r="E8" s="2">
        <v>0.12</v>
      </c>
      <c r="F8" s="2">
        <v>5</v>
      </c>
      <c r="G8" s="2">
        <v>6.6</v>
      </c>
      <c r="H8" s="2">
        <f t="shared" si="1"/>
        <v>34.21194399759284</v>
      </c>
      <c r="I8" s="2">
        <v>0.12</v>
      </c>
      <c r="J8" s="2">
        <v>0.12</v>
      </c>
      <c r="K8" s="2">
        <v>5</v>
      </c>
      <c r="L8" s="2">
        <f t="shared" si="3"/>
        <v>7.05</v>
      </c>
      <c r="M8" s="2">
        <f t="shared" si="2"/>
        <v>39.036252216261673</v>
      </c>
      <c r="N8" s="2">
        <v>0.12</v>
      </c>
      <c r="O8" s="2">
        <v>0.12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85ED-3CBF-4025-8B50-08BD9C2B3834}">
  <dimension ref="A1:O8"/>
  <sheetViews>
    <sheetView workbookViewId="0">
      <selection activeCell="O3" sqref="O3:O8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0.4</v>
      </c>
      <c r="C4" s="2">
        <f t="shared" ref="C4:C8" si="0">PI()*(B4/2)^2</f>
        <v>0.12566370614359174</v>
      </c>
      <c r="D4" s="2">
        <v>0.86</v>
      </c>
      <c r="E4" s="2">
        <v>2E-3</v>
      </c>
      <c r="F4" s="2">
        <v>1</v>
      </c>
      <c r="G4" s="2">
        <v>4.8</v>
      </c>
      <c r="H4" s="2">
        <f t="shared" ref="H4:H8" si="1">PI()*(G4/2)^2</f>
        <v>18.095573684677209</v>
      </c>
      <c r="I4" s="2">
        <v>0.86</v>
      </c>
      <c r="J4" s="2">
        <v>2E-3</v>
      </c>
      <c r="K4" s="2">
        <v>1</v>
      </c>
      <c r="L4" s="2">
        <f>AVERAGE(B4,G4)</f>
        <v>2.6</v>
      </c>
      <c r="M4" s="2">
        <f t="shared" ref="M4:M8" si="2">PI()*(L4/2)^2</f>
        <v>5.3092915845667505</v>
      </c>
      <c r="N4" s="2">
        <v>0.86</v>
      </c>
      <c r="O4" s="2">
        <v>2E-3</v>
      </c>
    </row>
    <row r="5" spans="1:15" x14ac:dyDescent="0.25">
      <c r="A5" s="2">
        <v>2</v>
      </c>
      <c r="B5" s="2">
        <v>1.3</v>
      </c>
      <c r="C5" s="2">
        <f t="shared" si="0"/>
        <v>1.3273228961416876</v>
      </c>
      <c r="D5" s="2">
        <v>0.76</v>
      </c>
      <c r="E5" s="2">
        <v>5.0000000000000001E-3</v>
      </c>
      <c r="F5" s="2">
        <v>2</v>
      </c>
      <c r="G5" s="2">
        <v>5.5</v>
      </c>
      <c r="H5" s="2">
        <f t="shared" si="1"/>
        <v>23.758294442772812</v>
      </c>
      <c r="I5" s="2">
        <v>0.76</v>
      </c>
      <c r="J5" s="2">
        <v>5.0000000000000001E-3</v>
      </c>
      <c r="K5" s="2">
        <v>2</v>
      </c>
      <c r="L5" s="2">
        <f t="shared" ref="L5:L8" si="3">AVERAGE(B5,G5)</f>
        <v>3.4</v>
      </c>
      <c r="M5" s="2">
        <f t="shared" si="2"/>
        <v>9.0792027688745005</v>
      </c>
      <c r="N5" s="2">
        <v>0.76</v>
      </c>
      <c r="O5" s="2">
        <v>5.0000000000000001E-3</v>
      </c>
    </row>
    <row r="6" spans="1:15" x14ac:dyDescent="0.25">
      <c r="A6" s="2">
        <v>3</v>
      </c>
      <c r="B6" s="2">
        <v>3</v>
      </c>
      <c r="C6" s="2">
        <f t="shared" si="0"/>
        <v>7.0685834705770345</v>
      </c>
      <c r="D6" s="2">
        <v>0.65</v>
      </c>
      <c r="E6" s="2">
        <v>2.8000000000000001E-2</v>
      </c>
      <c r="F6" s="2">
        <v>3</v>
      </c>
      <c r="G6" s="2">
        <v>5.9</v>
      </c>
      <c r="H6" s="2">
        <f t="shared" si="1"/>
        <v>27.339710067865177</v>
      </c>
      <c r="I6" s="2">
        <v>0.65</v>
      </c>
      <c r="J6" s="2">
        <v>2.8000000000000001E-2</v>
      </c>
      <c r="K6" s="2">
        <v>3</v>
      </c>
      <c r="L6" s="2">
        <f t="shared" si="3"/>
        <v>4.45</v>
      </c>
      <c r="M6" s="2">
        <f t="shared" si="2"/>
        <v>15.552847130677971</v>
      </c>
      <c r="N6" s="2">
        <v>0.65</v>
      </c>
      <c r="O6" s="2">
        <v>2.8000000000000001E-2</v>
      </c>
    </row>
    <row r="7" spans="1:15" x14ac:dyDescent="0.25">
      <c r="A7" s="2">
        <v>4</v>
      </c>
      <c r="B7" s="2">
        <v>5.2</v>
      </c>
      <c r="C7" s="2">
        <f t="shared" si="0"/>
        <v>21.237166338267002</v>
      </c>
      <c r="D7" s="2">
        <v>0.41</v>
      </c>
      <c r="E7" s="2">
        <v>5.0999999999999997E-2</v>
      </c>
      <c r="F7" s="2">
        <v>4</v>
      </c>
      <c r="G7" s="2">
        <v>6.88</v>
      </c>
      <c r="H7" s="2">
        <f t="shared" si="1"/>
        <v>37.176350825520174</v>
      </c>
      <c r="I7" s="2">
        <v>0.41</v>
      </c>
      <c r="J7" s="2">
        <v>5.0999999999999997E-2</v>
      </c>
      <c r="K7" s="2">
        <v>4</v>
      </c>
      <c r="L7" s="2">
        <f t="shared" si="3"/>
        <v>6.04</v>
      </c>
      <c r="M7" s="2">
        <f t="shared" si="2"/>
        <v>28.652581637800349</v>
      </c>
      <c r="N7" s="2">
        <v>0.41</v>
      </c>
      <c r="O7" s="2">
        <v>5.0999999999999997E-2</v>
      </c>
    </row>
    <row r="8" spans="1:15" x14ac:dyDescent="0.25">
      <c r="A8" s="2">
        <v>5</v>
      </c>
      <c r="B8" s="2">
        <v>7</v>
      </c>
      <c r="C8" s="2">
        <f t="shared" si="0"/>
        <v>38.484510006474963</v>
      </c>
      <c r="D8" s="2">
        <v>0.19</v>
      </c>
      <c r="E8" s="2">
        <v>4.2000000000000003E-2</v>
      </c>
      <c r="F8" s="2">
        <v>5</v>
      </c>
      <c r="G8" s="2">
        <v>7.3</v>
      </c>
      <c r="H8" s="2">
        <f t="shared" si="1"/>
        <v>41.853868127450021</v>
      </c>
      <c r="I8" s="2">
        <v>0.19</v>
      </c>
      <c r="J8" s="2">
        <v>4.2000000000000003E-2</v>
      </c>
      <c r="K8" s="2">
        <v>5</v>
      </c>
      <c r="L8" s="2">
        <f t="shared" si="3"/>
        <v>7.15</v>
      </c>
      <c r="M8" s="2">
        <f t="shared" si="2"/>
        <v>40.151517608286049</v>
      </c>
      <c r="N8" s="2">
        <v>0.19</v>
      </c>
      <c r="O8" s="2">
        <v>4.2000000000000003E-2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37C2-5003-4DA0-A928-36DA5A04877B}">
  <dimension ref="A1:O8"/>
  <sheetViews>
    <sheetView workbookViewId="0">
      <selection activeCell="M15" sqref="M15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8.25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8.25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8.25</v>
      </c>
      <c r="O3" s="2">
        <v>0</v>
      </c>
    </row>
    <row r="4" spans="1:15" x14ac:dyDescent="0.25">
      <c r="A4" s="2">
        <v>1</v>
      </c>
      <c r="B4" s="2">
        <v>1.2</v>
      </c>
      <c r="C4" s="2">
        <f t="shared" ref="C4:C8" si="0">PI()*(B4/2)^2</f>
        <v>1.1309733552923256</v>
      </c>
      <c r="D4" s="2">
        <v>2.71</v>
      </c>
      <c r="E4" s="2">
        <v>4.0000000000000001E-3</v>
      </c>
      <c r="F4" s="2">
        <v>1</v>
      </c>
      <c r="G4" s="2">
        <v>5.85</v>
      </c>
      <c r="H4" s="2">
        <f t="shared" ref="H4:H8" si="1">PI()*(G4/2)^2</f>
        <v>26.878288646869169</v>
      </c>
      <c r="I4" s="2">
        <v>2.71</v>
      </c>
      <c r="J4" s="2">
        <v>4.0000000000000001E-3</v>
      </c>
      <c r="K4" s="2">
        <v>1</v>
      </c>
      <c r="L4" s="2">
        <f>AVERAGE(B4,G4)</f>
        <v>3.5249999999999999</v>
      </c>
      <c r="M4" s="2">
        <f t="shared" ref="M4:M8" si="2">PI()*(L4/2)^2</f>
        <v>9.7590630540654182</v>
      </c>
      <c r="N4" s="2">
        <v>2.71</v>
      </c>
      <c r="O4" s="2">
        <v>4.0000000000000001E-3</v>
      </c>
    </row>
    <row r="5" spans="1:15" x14ac:dyDescent="0.25">
      <c r="A5" s="2">
        <v>2</v>
      </c>
      <c r="B5" s="2">
        <v>2.2999999999999998</v>
      </c>
      <c r="C5" s="2">
        <f t="shared" si="0"/>
        <v>4.1547562843725006</v>
      </c>
      <c r="D5" s="2">
        <v>1.45</v>
      </c>
      <c r="E5" s="2">
        <v>4.0000000000000001E-3</v>
      </c>
      <c r="F5" s="2">
        <v>2</v>
      </c>
      <c r="G5" s="2">
        <v>9.5</v>
      </c>
      <c r="H5" s="2">
        <f t="shared" si="1"/>
        <v>70.882184246619701</v>
      </c>
      <c r="I5" s="2">
        <v>1.45</v>
      </c>
      <c r="J5" s="2">
        <v>4.0000000000000001E-3</v>
      </c>
      <c r="K5" s="2">
        <v>2</v>
      </c>
      <c r="L5" s="2">
        <f t="shared" ref="L5:L8" si="3">AVERAGE(B5,G5)</f>
        <v>5.9</v>
      </c>
      <c r="M5" s="2">
        <f t="shared" si="2"/>
        <v>27.339710067865177</v>
      </c>
      <c r="N5" s="2">
        <v>1.45</v>
      </c>
      <c r="O5" s="2">
        <v>4.0000000000000001E-3</v>
      </c>
    </row>
    <row r="6" spans="1:15" x14ac:dyDescent="0.25">
      <c r="A6" s="2">
        <v>3</v>
      </c>
      <c r="B6" s="2">
        <v>3.8</v>
      </c>
      <c r="C6" s="2">
        <f t="shared" si="0"/>
        <v>11.341149479459153</v>
      </c>
      <c r="D6" s="2">
        <v>1.0900000000000001</v>
      </c>
      <c r="E6" s="2">
        <v>4.0000000000000001E-3</v>
      </c>
      <c r="F6" s="2">
        <v>3</v>
      </c>
      <c r="G6" s="2">
        <v>9.5</v>
      </c>
      <c r="H6" s="2">
        <f t="shared" si="1"/>
        <v>70.882184246619701</v>
      </c>
      <c r="I6" s="2">
        <v>1.0900000000000001</v>
      </c>
      <c r="J6" s="2">
        <v>4.0000000000000001E-3</v>
      </c>
      <c r="K6" s="2">
        <v>3</v>
      </c>
      <c r="L6" s="2">
        <f t="shared" si="3"/>
        <v>6.65</v>
      </c>
      <c r="M6" s="2">
        <f t="shared" si="2"/>
        <v>34.732270280843657</v>
      </c>
      <c r="N6" s="2">
        <v>1.0900000000000001</v>
      </c>
      <c r="O6" s="2">
        <v>4.0000000000000001E-3</v>
      </c>
    </row>
    <row r="7" spans="1:15" x14ac:dyDescent="0.25">
      <c r="A7" s="2">
        <v>4</v>
      </c>
      <c r="B7" s="2">
        <v>5</v>
      </c>
      <c r="C7" s="2">
        <f t="shared" si="0"/>
        <v>19.634954084936208</v>
      </c>
      <c r="D7" s="2">
        <v>0.28000000000000003</v>
      </c>
      <c r="E7" s="2">
        <v>7.0000000000000001E-3</v>
      </c>
      <c r="F7" s="2">
        <v>4</v>
      </c>
      <c r="G7" s="2">
        <v>9.5</v>
      </c>
      <c r="H7" s="2">
        <f t="shared" si="1"/>
        <v>70.882184246619701</v>
      </c>
      <c r="I7" s="2">
        <v>0.28000000000000003</v>
      </c>
      <c r="J7" s="2">
        <v>7.0000000000000001E-3</v>
      </c>
      <c r="K7" s="2">
        <v>4</v>
      </c>
      <c r="L7" s="2">
        <f t="shared" si="3"/>
        <v>7.25</v>
      </c>
      <c r="M7" s="2">
        <f t="shared" si="2"/>
        <v>41.282490963578375</v>
      </c>
      <c r="N7" s="2">
        <v>0.28000000000000003</v>
      </c>
      <c r="O7" s="2">
        <v>7.0000000000000001E-3</v>
      </c>
    </row>
    <row r="8" spans="1:15" x14ac:dyDescent="0.25">
      <c r="A8" s="2">
        <v>5</v>
      </c>
      <c r="B8" s="2">
        <v>6</v>
      </c>
      <c r="C8" s="2">
        <f t="shared" si="0"/>
        <v>28.274333882308138</v>
      </c>
      <c r="D8" s="2">
        <v>0.17</v>
      </c>
      <c r="E8" s="2">
        <v>6.0000000000000001E-3</v>
      </c>
      <c r="F8" s="2">
        <v>5</v>
      </c>
      <c r="G8" s="2">
        <v>9.5</v>
      </c>
      <c r="H8" s="2">
        <f t="shared" si="1"/>
        <v>70.882184246619701</v>
      </c>
      <c r="I8" s="2">
        <v>0.17</v>
      </c>
      <c r="J8" s="2">
        <v>6.0000000000000001E-3</v>
      </c>
      <c r="K8" s="2">
        <v>5</v>
      </c>
      <c r="L8" s="2">
        <f t="shared" si="3"/>
        <v>7.75</v>
      </c>
      <c r="M8" s="2">
        <f t="shared" si="2"/>
        <v>47.172977189059239</v>
      </c>
      <c r="N8" s="2">
        <v>0.17</v>
      </c>
      <c r="O8" s="2">
        <v>6.0000000000000001E-3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6B9E-F24D-4698-9B54-4B8BF73B139E}">
  <dimension ref="A1:O8"/>
  <sheetViews>
    <sheetView workbookViewId="0">
      <selection activeCell="O8" sqref="O8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8.25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8.25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8.25</v>
      </c>
      <c r="O3" s="2">
        <v>0</v>
      </c>
    </row>
    <row r="4" spans="1:15" x14ac:dyDescent="0.25">
      <c r="A4" s="2">
        <v>1</v>
      </c>
      <c r="B4" s="2">
        <v>1.4</v>
      </c>
      <c r="C4" s="2">
        <f t="shared" ref="C4:C8" si="0">PI()*(B4/2)^2</f>
        <v>1.5393804002589984</v>
      </c>
      <c r="D4" s="2">
        <v>2.2599999999999998</v>
      </c>
      <c r="E4" s="2">
        <v>1E-3</v>
      </c>
      <c r="F4" s="2">
        <v>1</v>
      </c>
      <c r="G4" s="2">
        <v>5.6</v>
      </c>
      <c r="H4" s="2">
        <f t="shared" ref="H4:H8" si="1">PI()*(G4/2)^2</f>
        <v>24.630086404143974</v>
      </c>
      <c r="I4" s="2">
        <v>2.2599999999999998</v>
      </c>
      <c r="J4" s="2">
        <v>1E-3</v>
      </c>
      <c r="K4" s="2">
        <v>1</v>
      </c>
      <c r="L4" s="2">
        <f>AVERAGE(B4,G4)</f>
        <v>3.5</v>
      </c>
      <c r="M4" s="2">
        <f t="shared" ref="M4:M8" si="2">PI()*(L4/2)^2</f>
        <v>9.6211275016187408</v>
      </c>
      <c r="N4" s="2">
        <v>2.2599999999999998</v>
      </c>
      <c r="O4" s="2">
        <v>1E-3</v>
      </c>
    </row>
    <row r="5" spans="1:15" x14ac:dyDescent="0.25">
      <c r="A5" s="2">
        <v>2</v>
      </c>
      <c r="B5" s="2">
        <v>1.8</v>
      </c>
      <c r="C5" s="2">
        <f t="shared" si="0"/>
        <v>2.5446900494077327</v>
      </c>
      <c r="D5" s="2">
        <v>1.42</v>
      </c>
      <c r="E5" s="2">
        <v>0.01</v>
      </c>
      <c r="F5" s="2">
        <v>2</v>
      </c>
      <c r="G5" s="2">
        <v>8.3000000000000007</v>
      </c>
      <c r="H5" s="2">
        <f t="shared" si="1"/>
        <v>54.106079476450226</v>
      </c>
      <c r="I5" s="2">
        <v>1.42</v>
      </c>
      <c r="J5" s="2">
        <v>0.01</v>
      </c>
      <c r="K5" s="2">
        <v>2</v>
      </c>
      <c r="L5" s="2">
        <f t="shared" ref="L5:L8" si="3">AVERAGE(B5,G5)</f>
        <v>5.0500000000000007</v>
      </c>
      <c r="M5" s="2">
        <f t="shared" si="2"/>
        <v>20.029616662043431</v>
      </c>
      <c r="N5" s="2">
        <v>1.42</v>
      </c>
      <c r="O5" s="2">
        <v>0.01</v>
      </c>
    </row>
    <row r="6" spans="1:15" x14ac:dyDescent="0.25">
      <c r="A6" s="2">
        <v>3</v>
      </c>
      <c r="B6" s="2">
        <v>3.5</v>
      </c>
      <c r="C6" s="2">
        <f t="shared" si="0"/>
        <v>9.6211275016187408</v>
      </c>
      <c r="D6" s="2">
        <v>0.95</v>
      </c>
      <c r="E6" s="2">
        <v>0.02</v>
      </c>
      <c r="F6" s="2">
        <v>3</v>
      </c>
      <c r="G6" s="2">
        <v>8.3000000000000007</v>
      </c>
      <c r="H6" s="2">
        <f t="shared" si="1"/>
        <v>54.106079476450226</v>
      </c>
      <c r="I6" s="2">
        <v>0.95</v>
      </c>
      <c r="J6" s="2">
        <v>0.02</v>
      </c>
      <c r="K6" s="2">
        <v>3</v>
      </c>
      <c r="L6" s="2">
        <f t="shared" si="3"/>
        <v>5.9</v>
      </c>
      <c r="M6" s="2">
        <f t="shared" si="2"/>
        <v>27.339710067865177</v>
      </c>
      <c r="N6" s="2">
        <v>0.95</v>
      </c>
      <c r="O6" s="2">
        <v>0.02</v>
      </c>
    </row>
    <row r="7" spans="1:15" x14ac:dyDescent="0.25">
      <c r="A7" s="2">
        <v>4</v>
      </c>
      <c r="B7" s="2">
        <v>4.8</v>
      </c>
      <c r="C7" s="2">
        <f t="shared" si="0"/>
        <v>18.095573684677209</v>
      </c>
      <c r="D7" s="2">
        <v>0.13</v>
      </c>
      <c r="E7" s="2">
        <v>4.0000000000000001E-3</v>
      </c>
      <c r="F7" s="2">
        <v>4</v>
      </c>
      <c r="G7" s="2">
        <v>8.3000000000000007</v>
      </c>
      <c r="H7" s="2">
        <f t="shared" si="1"/>
        <v>54.106079476450226</v>
      </c>
      <c r="I7" s="2">
        <v>0.13</v>
      </c>
      <c r="J7" s="2">
        <v>4.0000000000000001E-3</v>
      </c>
      <c r="K7" s="2">
        <v>4</v>
      </c>
      <c r="L7" s="2">
        <f t="shared" si="3"/>
        <v>6.5500000000000007</v>
      </c>
      <c r="M7" s="2">
        <f t="shared" si="2"/>
        <v>33.69554470515903</v>
      </c>
      <c r="N7" s="2">
        <v>0.13</v>
      </c>
      <c r="O7" s="2">
        <v>4.0000000000000001E-3</v>
      </c>
    </row>
    <row r="8" spans="1:15" x14ac:dyDescent="0.25">
      <c r="A8" s="2">
        <v>5</v>
      </c>
      <c r="B8" s="2">
        <v>5.2</v>
      </c>
      <c r="C8" s="2">
        <f t="shared" si="0"/>
        <v>21.237166338267002</v>
      </c>
      <c r="D8" s="2">
        <v>0.08</v>
      </c>
      <c r="E8" s="2">
        <v>3.2000000000000002E-3</v>
      </c>
      <c r="F8" s="2">
        <v>5</v>
      </c>
      <c r="G8" s="2">
        <v>8.3000000000000007</v>
      </c>
      <c r="H8" s="2">
        <f t="shared" si="1"/>
        <v>54.106079476450226</v>
      </c>
      <c r="I8" s="2">
        <v>0.08</v>
      </c>
      <c r="J8" s="2">
        <v>3.2000000000000002E-3</v>
      </c>
      <c r="K8" s="2">
        <v>5</v>
      </c>
      <c r="L8" s="2">
        <f t="shared" si="3"/>
        <v>6.75</v>
      </c>
      <c r="M8" s="2">
        <f t="shared" si="2"/>
        <v>35.784703819796235</v>
      </c>
      <c r="N8" s="2">
        <v>0.08</v>
      </c>
      <c r="O8" s="2">
        <v>3.2000000000000002E-3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4817-0A00-4BA8-ACD2-4B43BC576D36}">
  <dimension ref="A1:O8"/>
  <sheetViews>
    <sheetView workbookViewId="0">
      <selection activeCell="O3" sqref="O3:O8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8.25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8.25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8.25</v>
      </c>
      <c r="O3" s="2">
        <v>0</v>
      </c>
    </row>
    <row r="4" spans="1:15" x14ac:dyDescent="0.25">
      <c r="A4" s="2">
        <v>1</v>
      </c>
      <c r="B4" s="2">
        <v>0.8</v>
      </c>
      <c r="C4" s="2">
        <f t="shared" ref="C4:C8" si="0">PI()*(B4/2)^2</f>
        <v>0.50265482457436694</v>
      </c>
      <c r="D4" s="2">
        <v>2.0299999999999998</v>
      </c>
      <c r="E4" s="2">
        <v>4.8000000000000001E-2</v>
      </c>
      <c r="F4" s="2">
        <v>1</v>
      </c>
      <c r="G4" s="2">
        <v>6.4</v>
      </c>
      <c r="H4" s="2">
        <f t="shared" ref="H4:H8" si="1">PI()*(G4/2)^2</f>
        <v>32.169908772759484</v>
      </c>
      <c r="I4" s="2">
        <v>2.0299999999999998</v>
      </c>
      <c r="J4" s="2">
        <v>4.8000000000000001E-2</v>
      </c>
      <c r="K4" s="2">
        <v>1</v>
      </c>
      <c r="L4" s="2">
        <f>AVERAGE(B4,G4)</f>
        <v>3.6</v>
      </c>
      <c r="M4" s="2">
        <f t="shared" ref="M4:M8" si="2">PI()*(L4/2)^2</f>
        <v>10.178760197630931</v>
      </c>
      <c r="N4" s="2">
        <v>2.0299999999999998</v>
      </c>
      <c r="O4" s="2">
        <v>4.8000000000000001E-2</v>
      </c>
    </row>
    <row r="5" spans="1:15" x14ac:dyDescent="0.25">
      <c r="A5" s="2">
        <v>2</v>
      </c>
      <c r="B5" s="2">
        <v>2.6</v>
      </c>
      <c r="C5" s="2">
        <f t="shared" si="0"/>
        <v>5.3092915845667505</v>
      </c>
      <c r="D5" s="2">
        <v>1.36</v>
      </c>
      <c r="E5" s="2">
        <v>2.1000000000000001E-2</v>
      </c>
      <c r="F5" s="2">
        <v>2</v>
      </c>
      <c r="G5" s="2">
        <v>6.65</v>
      </c>
      <c r="H5" s="2">
        <f t="shared" si="1"/>
        <v>34.732270280843657</v>
      </c>
      <c r="I5" s="2">
        <v>1.36</v>
      </c>
      <c r="J5" s="2">
        <v>2.1000000000000001E-2</v>
      </c>
      <c r="K5" s="2">
        <v>2</v>
      </c>
      <c r="L5" s="2">
        <f t="shared" ref="L5:L8" si="3">AVERAGE(B5,G5)</f>
        <v>4.625</v>
      </c>
      <c r="M5" s="2">
        <f t="shared" si="2"/>
        <v>16.800157588923543</v>
      </c>
      <c r="N5" s="2">
        <v>1.36</v>
      </c>
      <c r="O5" s="2">
        <v>2.1000000000000001E-2</v>
      </c>
    </row>
    <row r="6" spans="1:15" x14ac:dyDescent="0.25">
      <c r="A6" s="2">
        <v>3</v>
      </c>
      <c r="B6" s="2">
        <v>4</v>
      </c>
      <c r="C6" s="2">
        <f t="shared" si="0"/>
        <v>12.566370614359172</v>
      </c>
      <c r="D6" s="2">
        <v>0.99</v>
      </c>
      <c r="E6" s="2">
        <v>1.2E-2</v>
      </c>
      <c r="F6" s="2">
        <v>3</v>
      </c>
      <c r="G6" s="2">
        <v>6.7</v>
      </c>
      <c r="H6" s="2">
        <f t="shared" si="1"/>
        <v>35.256523554911453</v>
      </c>
      <c r="I6" s="2">
        <v>0.99</v>
      </c>
      <c r="J6" s="2">
        <v>1.2E-2</v>
      </c>
      <c r="K6" s="2">
        <v>3</v>
      </c>
      <c r="L6" s="2">
        <f t="shared" si="3"/>
        <v>5.35</v>
      </c>
      <c r="M6" s="2">
        <f t="shared" si="2"/>
        <v>22.480058931843459</v>
      </c>
      <c r="N6" s="2">
        <v>0.99</v>
      </c>
      <c r="O6" s="2">
        <v>1.2E-2</v>
      </c>
    </row>
    <row r="7" spans="1:15" x14ac:dyDescent="0.25">
      <c r="A7" s="2">
        <v>4</v>
      </c>
      <c r="B7" s="2">
        <v>4.5999999999999996</v>
      </c>
      <c r="C7" s="2">
        <f t="shared" si="0"/>
        <v>16.619025137490002</v>
      </c>
      <c r="D7" s="2">
        <v>0.72</v>
      </c>
      <c r="E7" s="2">
        <v>3.2000000000000001E-2</v>
      </c>
      <c r="F7" s="2">
        <v>4</v>
      </c>
      <c r="G7" s="2">
        <v>7.3</v>
      </c>
      <c r="H7" s="2">
        <f t="shared" si="1"/>
        <v>41.853868127450021</v>
      </c>
      <c r="I7" s="2">
        <v>0.72</v>
      </c>
      <c r="J7" s="2">
        <v>3.2000000000000001E-2</v>
      </c>
      <c r="K7" s="2">
        <v>4</v>
      </c>
      <c r="L7" s="2">
        <f t="shared" si="3"/>
        <v>5.9499999999999993</v>
      </c>
      <c r="M7" s="2">
        <f t="shared" si="2"/>
        <v>27.805058479678156</v>
      </c>
      <c r="N7" s="2">
        <v>0.72</v>
      </c>
      <c r="O7" s="2">
        <v>3.2000000000000001E-2</v>
      </c>
    </row>
    <row r="8" spans="1:15" x14ac:dyDescent="0.25">
      <c r="A8" s="2">
        <v>5</v>
      </c>
      <c r="B8" s="2">
        <v>5.3</v>
      </c>
      <c r="C8" s="2">
        <f t="shared" si="0"/>
        <v>22.061834409834322</v>
      </c>
      <c r="D8" s="2">
        <v>0.53</v>
      </c>
      <c r="E8" s="2">
        <v>2.5999999999999999E-2</v>
      </c>
      <c r="F8" s="2">
        <v>5</v>
      </c>
      <c r="G8" s="2">
        <v>8</v>
      </c>
      <c r="H8" s="2">
        <f t="shared" si="1"/>
        <v>50.26548245743669</v>
      </c>
      <c r="I8" s="2">
        <v>0.53</v>
      </c>
      <c r="J8" s="2">
        <v>2.5999999999999999E-2</v>
      </c>
      <c r="K8" s="2">
        <v>5</v>
      </c>
      <c r="L8" s="2">
        <f t="shared" si="3"/>
        <v>6.65</v>
      </c>
      <c r="M8" s="2">
        <f t="shared" si="2"/>
        <v>34.732270280843657</v>
      </c>
      <c r="N8" s="2">
        <v>0.53</v>
      </c>
      <c r="O8" s="2">
        <v>2.5999999999999999E-2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299F-E96D-4B4D-9FBB-5B996D212FAF}">
  <dimension ref="A1:O8"/>
  <sheetViews>
    <sheetView workbookViewId="0">
      <selection activeCell="O3" sqref="O3:O9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0.3</v>
      </c>
      <c r="C4" s="2">
        <f t="shared" ref="C4:C8" si="0">PI()*(B4/2)^2</f>
        <v>7.0685834705770348E-2</v>
      </c>
      <c r="D4" s="2">
        <v>3.13</v>
      </c>
      <c r="E4" s="2">
        <v>1E-3</v>
      </c>
      <c r="F4" s="2">
        <v>1</v>
      </c>
      <c r="G4" s="2">
        <v>6.4</v>
      </c>
      <c r="H4" s="2">
        <f t="shared" ref="H4:H8" si="1">PI()*(G4/2)^2</f>
        <v>32.169908772759484</v>
      </c>
      <c r="I4" s="2">
        <v>3.13</v>
      </c>
      <c r="J4" s="2">
        <v>1E-3</v>
      </c>
      <c r="K4" s="2">
        <v>1</v>
      </c>
      <c r="L4" s="2">
        <f>AVERAGE(B4,G4)</f>
        <v>3.35</v>
      </c>
      <c r="M4" s="2">
        <f t="shared" ref="M4:M8" si="2">PI()*(L4/2)^2</f>
        <v>8.8141308887278633</v>
      </c>
      <c r="N4" s="2">
        <v>3.13</v>
      </c>
      <c r="O4" s="2">
        <v>1E-3</v>
      </c>
    </row>
    <row r="5" spans="1:15" x14ac:dyDescent="0.25">
      <c r="A5" s="2">
        <v>2</v>
      </c>
      <c r="B5" s="2">
        <v>0.4</v>
      </c>
      <c r="C5" s="2">
        <f t="shared" si="0"/>
        <v>0.12566370614359174</v>
      </c>
      <c r="D5" s="2">
        <v>1.67</v>
      </c>
      <c r="E5" s="2">
        <v>4.0000000000000001E-3</v>
      </c>
      <c r="F5" s="2">
        <v>2</v>
      </c>
      <c r="G5" s="2">
        <v>7.28</v>
      </c>
      <c r="H5" s="2">
        <f t="shared" si="1"/>
        <v>41.624846023003329</v>
      </c>
      <c r="I5" s="2">
        <v>1.67</v>
      </c>
      <c r="J5" s="2">
        <v>4.0000000000000001E-3</v>
      </c>
      <c r="K5" s="2">
        <v>2</v>
      </c>
      <c r="L5" s="2">
        <f t="shared" ref="L5:L8" si="3">AVERAGE(B5,G5)</f>
        <v>3.8400000000000003</v>
      </c>
      <c r="M5" s="2">
        <f t="shared" si="2"/>
        <v>11.581167158193416</v>
      </c>
      <c r="N5" s="2">
        <v>1.67</v>
      </c>
      <c r="O5" s="2">
        <v>4.0000000000000001E-3</v>
      </c>
    </row>
    <row r="6" spans="1:15" x14ac:dyDescent="0.25">
      <c r="A6" s="2">
        <v>3</v>
      </c>
      <c r="B6" s="2">
        <v>1</v>
      </c>
      <c r="C6" s="2">
        <f t="shared" si="0"/>
        <v>0.78539816339744828</v>
      </c>
      <c r="D6" s="2">
        <v>0.59</v>
      </c>
      <c r="E6" s="2">
        <v>1.4999999999999999E-2</v>
      </c>
      <c r="F6" s="2">
        <v>3</v>
      </c>
      <c r="G6" s="2">
        <v>7.8</v>
      </c>
      <c r="H6" s="2">
        <f t="shared" si="1"/>
        <v>47.783624261100748</v>
      </c>
      <c r="I6" s="2">
        <v>0.59</v>
      </c>
      <c r="J6" s="2">
        <v>1.4999999999999999E-2</v>
      </c>
      <c r="K6" s="2">
        <v>3</v>
      </c>
      <c r="L6" s="2">
        <f t="shared" si="3"/>
        <v>4.4000000000000004</v>
      </c>
      <c r="M6" s="2">
        <f t="shared" si="2"/>
        <v>15.205308443374602</v>
      </c>
      <c r="N6" s="2">
        <v>0.59</v>
      </c>
      <c r="O6" s="2">
        <v>1.4999999999999999E-2</v>
      </c>
    </row>
    <row r="7" spans="1:15" x14ac:dyDescent="0.25">
      <c r="A7" s="2">
        <v>4</v>
      </c>
      <c r="B7" s="2">
        <v>1</v>
      </c>
      <c r="C7" s="2">
        <f t="shared" si="0"/>
        <v>0.78539816339744828</v>
      </c>
      <c r="D7" s="2">
        <v>0.32</v>
      </c>
      <c r="E7" s="2">
        <v>2.5999999999999999E-2</v>
      </c>
      <c r="F7" s="2">
        <v>4</v>
      </c>
      <c r="G7" s="2">
        <v>7.9</v>
      </c>
      <c r="H7" s="2">
        <f t="shared" si="1"/>
        <v>49.016699377634751</v>
      </c>
      <c r="I7" s="2">
        <v>0.32</v>
      </c>
      <c r="J7" s="2">
        <v>2.5999999999999999E-2</v>
      </c>
      <c r="K7" s="2">
        <v>4</v>
      </c>
      <c r="L7" s="2">
        <f t="shared" si="3"/>
        <v>4.45</v>
      </c>
      <c r="M7" s="2">
        <f t="shared" si="2"/>
        <v>15.552847130677971</v>
      </c>
      <c r="N7" s="2">
        <v>0.32</v>
      </c>
      <c r="O7" s="2">
        <v>2.5999999999999999E-2</v>
      </c>
    </row>
    <row r="8" spans="1:15" x14ac:dyDescent="0.25">
      <c r="A8" s="2">
        <v>5</v>
      </c>
      <c r="B8" s="2">
        <v>1.3</v>
      </c>
      <c r="C8" s="2">
        <f t="shared" si="0"/>
        <v>1.3273228961416876</v>
      </c>
      <c r="D8" s="2">
        <v>0.28000000000000003</v>
      </c>
      <c r="E8" s="2">
        <v>2.3E-2</v>
      </c>
      <c r="F8" s="2">
        <v>5</v>
      </c>
      <c r="G8" s="2">
        <v>8.1999999999999993</v>
      </c>
      <c r="H8" s="2">
        <f t="shared" si="1"/>
        <v>52.810172506844417</v>
      </c>
      <c r="I8" s="2">
        <v>0.28000000000000003</v>
      </c>
      <c r="J8" s="2">
        <v>2.3E-2</v>
      </c>
      <c r="K8" s="2">
        <v>5</v>
      </c>
      <c r="L8" s="2">
        <f t="shared" si="3"/>
        <v>4.75</v>
      </c>
      <c r="M8" s="2">
        <f t="shared" si="2"/>
        <v>17.720546061654925</v>
      </c>
      <c r="N8" s="2">
        <v>0.28000000000000003</v>
      </c>
      <c r="O8" s="2">
        <v>2.3E-2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4989-433B-4F2B-9FAD-A2BDBFF4D64D}">
  <dimension ref="A1:O8"/>
  <sheetViews>
    <sheetView workbookViewId="0">
      <selection activeCell="O3" sqref="O3:O8"/>
    </sheetView>
  </sheetViews>
  <sheetFormatPr baseColWidth="10" defaultRowHeight="15" x14ac:dyDescent="0.25"/>
  <cols>
    <col min="1" max="2" width="11.5703125" bestFit="1" customWidth="1"/>
    <col min="3" max="3" width="12.5703125" bestFit="1" customWidth="1"/>
    <col min="6" max="7" width="11.5703125" bestFit="1" customWidth="1"/>
    <col min="8" max="8" width="12.5703125" bestFit="1" customWidth="1"/>
    <col min="11" max="12" width="11.5703125" bestFit="1" customWidth="1"/>
    <col min="13" max="13" width="12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 t="s">
        <v>5</v>
      </c>
      <c r="G1" s="1"/>
      <c r="H1" s="1"/>
      <c r="I1" s="1"/>
      <c r="J1" s="1"/>
      <c r="K1" s="1" t="s">
        <v>6</v>
      </c>
      <c r="L1" s="1"/>
      <c r="M1" s="1"/>
      <c r="N1" s="1"/>
      <c r="O1" s="1"/>
    </row>
    <row r="2" spans="1:15" x14ac:dyDescent="0.25">
      <c r="A2" t="s">
        <v>1</v>
      </c>
      <c r="B2" t="s">
        <v>13</v>
      </c>
      <c r="C2" t="s">
        <v>2</v>
      </c>
      <c r="D2" t="s">
        <v>3</v>
      </c>
      <c r="E2" t="s">
        <v>4</v>
      </c>
      <c r="F2" t="s">
        <v>1</v>
      </c>
      <c r="G2" t="s">
        <v>13</v>
      </c>
      <c r="H2" t="s">
        <v>2</v>
      </c>
      <c r="I2" t="s">
        <v>3</v>
      </c>
      <c r="J2" t="s">
        <v>4</v>
      </c>
      <c r="K2" t="s">
        <v>1</v>
      </c>
      <c r="L2" t="s">
        <v>13</v>
      </c>
      <c r="M2" t="s">
        <v>2</v>
      </c>
      <c r="N2" t="s">
        <v>3</v>
      </c>
      <c r="O2" t="s">
        <v>4</v>
      </c>
    </row>
    <row r="3" spans="1:15" x14ac:dyDescent="0.25">
      <c r="A3" s="2">
        <v>0</v>
      </c>
      <c r="B3" s="2">
        <v>0</v>
      </c>
      <c r="C3" s="2">
        <f>PI()*(B3/2)^2</f>
        <v>0</v>
      </c>
      <c r="D3" s="2">
        <v>5.5</v>
      </c>
      <c r="E3" s="2">
        <v>0</v>
      </c>
      <c r="F3" s="2">
        <v>0</v>
      </c>
      <c r="G3" s="2">
        <v>0</v>
      </c>
      <c r="H3" s="2">
        <f>PI()*(G3/2)^2</f>
        <v>0</v>
      </c>
      <c r="I3" s="2">
        <v>5.5</v>
      </c>
      <c r="J3" s="2">
        <v>0</v>
      </c>
      <c r="K3" s="2">
        <v>0</v>
      </c>
      <c r="L3" s="2">
        <v>0</v>
      </c>
      <c r="M3" s="2">
        <f>PI()*(L3/2)^2</f>
        <v>0</v>
      </c>
      <c r="N3" s="2">
        <v>5.5</v>
      </c>
      <c r="O3" s="2">
        <v>0</v>
      </c>
    </row>
    <row r="4" spans="1:15" x14ac:dyDescent="0.25">
      <c r="A4" s="2">
        <v>1</v>
      </c>
      <c r="B4" s="2">
        <v>0.3</v>
      </c>
      <c r="C4" s="2">
        <f t="shared" ref="C4:C8" si="0">PI()*(B4/2)^2</f>
        <v>7.0685834705770348E-2</v>
      </c>
      <c r="D4" s="2">
        <v>2.4700000000000002</v>
      </c>
      <c r="E4" s="2">
        <v>4.0000000000000001E-3</v>
      </c>
      <c r="F4" s="2">
        <v>1</v>
      </c>
      <c r="G4" s="2">
        <v>8.65</v>
      </c>
      <c r="H4" s="2">
        <f t="shared" ref="H4:H8" si="1">PI()*(G4/2)^2</f>
        <v>58.765454080805576</v>
      </c>
      <c r="I4" s="2">
        <v>2.4700000000000002</v>
      </c>
      <c r="J4" s="2">
        <v>4.0000000000000001E-3</v>
      </c>
      <c r="K4" s="2">
        <v>1</v>
      </c>
      <c r="L4" s="2">
        <f>AVERAGE(B4,G4)</f>
        <v>4.4750000000000005</v>
      </c>
      <c r="M4" s="2">
        <f t="shared" ref="M4:M8" si="2">PI()*(L4/2)^2</f>
        <v>15.728089095886029</v>
      </c>
      <c r="N4" s="2">
        <v>2.4700000000000002</v>
      </c>
      <c r="O4" s="2">
        <v>4.0000000000000001E-3</v>
      </c>
    </row>
    <row r="5" spans="1:15" x14ac:dyDescent="0.25">
      <c r="A5" s="2">
        <v>2</v>
      </c>
      <c r="B5" s="2">
        <v>0.7</v>
      </c>
      <c r="C5" s="2">
        <f t="shared" si="0"/>
        <v>0.38484510006474959</v>
      </c>
      <c r="D5" s="2">
        <v>1.68</v>
      </c>
      <c r="E5" s="2">
        <v>1E-3</v>
      </c>
      <c r="F5" s="2">
        <v>2</v>
      </c>
      <c r="G5" s="2">
        <v>8.6999999999999993</v>
      </c>
      <c r="H5" s="2">
        <f t="shared" si="1"/>
        <v>59.446786987552848</v>
      </c>
      <c r="I5" s="2">
        <v>1.68</v>
      </c>
      <c r="J5" s="2">
        <v>1E-3</v>
      </c>
      <c r="K5" s="2">
        <v>2</v>
      </c>
      <c r="L5" s="2">
        <f t="shared" ref="L5:L8" si="3">AVERAGE(B5,G5)</f>
        <v>4.6999999999999993</v>
      </c>
      <c r="M5" s="2">
        <f t="shared" si="2"/>
        <v>17.349445429449627</v>
      </c>
      <c r="N5" s="2">
        <v>1.68</v>
      </c>
      <c r="O5" s="2">
        <v>1E-3</v>
      </c>
    </row>
    <row r="6" spans="1:15" x14ac:dyDescent="0.25">
      <c r="A6" s="2">
        <v>3</v>
      </c>
      <c r="B6" s="2">
        <v>1.3</v>
      </c>
      <c r="C6" s="2">
        <f t="shared" si="0"/>
        <v>1.3273228961416876</v>
      </c>
      <c r="D6" s="2">
        <v>0.55000000000000004</v>
      </c>
      <c r="E6" s="2">
        <v>1.4E-2</v>
      </c>
      <c r="F6" s="2">
        <v>3</v>
      </c>
      <c r="G6" s="2">
        <v>8.6999999999999993</v>
      </c>
      <c r="H6" s="2">
        <f t="shared" si="1"/>
        <v>59.446786987552848</v>
      </c>
      <c r="I6" s="2">
        <v>0.55000000000000004</v>
      </c>
      <c r="J6" s="2">
        <v>1.4E-2</v>
      </c>
      <c r="K6" s="2">
        <v>3</v>
      </c>
      <c r="L6" s="2">
        <f t="shared" si="3"/>
        <v>5</v>
      </c>
      <c r="M6" s="2">
        <f t="shared" si="2"/>
        <v>19.634954084936208</v>
      </c>
      <c r="N6" s="2">
        <v>0.55000000000000004</v>
      </c>
      <c r="O6" s="2">
        <v>1.4E-2</v>
      </c>
    </row>
    <row r="7" spans="1:15" x14ac:dyDescent="0.25">
      <c r="A7" s="2">
        <v>4</v>
      </c>
      <c r="B7" s="2">
        <v>1.5</v>
      </c>
      <c r="C7" s="2">
        <f t="shared" si="0"/>
        <v>1.7671458676442586</v>
      </c>
      <c r="D7" s="2">
        <v>0.16</v>
      </c>
      <c r="E7" s="2">
        <v>4.2000000000000003E-2</v>
      </c>
      <c r="F7" s="2">
        <v>4</v>
      </c>
      <c r="G7" s="2">
        <v>8.8000000000000007</v>
      </c>
      <c r="H7" s="2">
        <f t="shared" si="1"/>
        <v>60.821233773498406</v>
      </c>
      <c r="I7" s="2">
        <v>0.16</v>
      </c>
      <c r="J7" s="2">
        <v>4.2000000000000003E-2</v>
      </c>
      <c r="K7" s="2">
        <v>4</v>
      </c>
      <c r="L7" s="2">
        <f t="shared" si="3"/>
        <v>5.15</v>
      </c>
      <c r="M7" s="2">
        <f t="shared" si="2"/>
        <v>20.830722788708826</v>
      </c>
      <c r="N7" s="2">
        <v>0.16</v>
      </c>
      <c r="O7" s="2">
        <v>4.2000000000000003E-2</v>
      </c>
    </row>
    <row r="8" spans="1:15" x14ac:dyDescent="0.25">
      <c r="A8" s="2">
        <v>5</v>
      </c>
      <c r="B8" s="2">
        <v>2</v>
      </c>
      <c r="C8" s="2">
        <f t="shared" si="0"/>
        <v>3.1415926535897931</v>
      </c>
      <c r="D8" s="2">
        <v>8.1000000000000003E-2</v>
      </c>
      <c r="E8" s="2">
        <v>3.4000000000000002E-2</v>
      </c>
      <c r="F8" s="2">
        <v>5</v>
      </c>
      <c r="G8" s="2">
        <v>9.1999999999999993</v>
      </c>
      <c r="H8" s="2">
        <f t="shared" si="1"/>
        <v>66.476100549960009</v>
      </c>
      <c r="I8" s="2">
        <v>8.1000000000000003E-2</v>
      </c>
      <c r="J8" s="2">
        <v>3.4000000000000002E-2</v>
      </c>
      <c r="K8" s="2">
        <v>5</v>
      </c>
      <c r="L8" s="2">
        <f t="shared" si="3"/>
        <v>5.6</v>
      </c>
      <c r="M8" s="2">
        <f t="shared" si="2"/>
        <v>24.630086404143974</v>
      </c>
      <c r="N8" s="2">
        <v>8.1000000000000003E-2</v>
      </c>
      <c r="O8" s="2">
        <v>3.4000000000000002E-2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PROMEDIO</vt:lpstr>
      <vt:lpstr>A</vt:lpstr>
      <vt:lpstr>B</vt:lpstr>
      <vt:lpstr>C</vt:lpstr>
      <vt:lpstr>D</vt:lpstr>
      <vt:lpstr>E</vt:lpstr>
      <vt:lpstr>F</vt:lpstr>
      <vt:lpstr>G</vt:lpstr>
      <vt:lpstr>H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 VALDERRAMA CRHISTIAN MARK</dc:creator>
  <cp:lastModifiedBy>MONTENEGRO VALDERRAMA CRHISTIAN MARK</cp:lastModifiedBy>
  <dcterms:created xsi:type="dcterms:W3CDTF">2024-08-11T17:24:08Z</dcterms:created>
  <dcterms:modified xsi:type="dcterms:W3CDTF">2024-08-11T19:25:16Z</dcterms:modified>
</cp:coreProperties>
</file>