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ditions" sheetId="1" state="visible" r:id="rId2"/>
    <sheet name="Observations" sheetId="2" state="visible" r:id="rId3"/>
    <sheet name="Medications" sheetId="3" state="visible" r:id="rId4"/>
    <sheet name="Immunizations" sheetId="4" state="visible" r:id="rId5"/>
    <sheet name="Procedures" sheetId="5" state="visible" r:id="rId6"/>
    <sheet name="Family History" sheetId="6" state="visible" r:id="rId7"/>
    <sheet name="Comments" sheetId="7" state="visible" r:id="rId8"/>
    <sheet name="CurrentSemMapper-Table_ByMikDus" sheetId="8" state="visible" r:id="rId9"/>
    <sheet name="Feuil1" sheetId="9" state="visible" r:id="rId10"/>
  </sheets>
  <definedNames>
    <definedName function="false" hidden="true" localSheetId="0" name="_xlnm._FilterDatabase" vbProcedure="false">Conditions!$L$1:$L$170</definedName>
    <definedName function="false" hidden="true" localSheetId="7" name="_xlnm._FilterDatabase" vbProcedure="false">'CurrentSemMapper-Table_ByMikDus'!$A$1:$E$349</definedName>
    <definedName function="false" hidden="false" name="Table_mappings" vbProcedure="false">'CurrentSemMapper-Table_ByMikDus'!$A$2:$E$349</definedName>
    <definedName function="false" hidden="false" localSheetId="0" name="_xlnm.Print_Area" vbProcedure="false">#REF!</definedName>
    <definedName function="false" hidden="false" localSheetId="0" name="_xlnm.Sheet_Title" vbProcedure="false">"Conditions"</definedName>
    <definedName function="false" hidden="false" localSheetId="1" name="_xlnm.Print_Area" vbProcedure="false">#REF!</definedName>
    <definedName function="false" hidden="false" localSheetId="1" name="_xlnm.Sheet_Title" vbProcedure="false">"Observations"</definedName>
    <definedName function="false" hidden="false" localSheetId="2" name="_xlnm.Print_Area" vbProcedure="false">#REF!</definedName>
    <definedName function="false" hidden="false" localSheetId="2" name="_xlnm.Sheet_Title" vbProcedure="false">"Medications"</definedName>
    <definedName function="false" hidden="false" localSheetId="3" name="_xlnm.Print_Area" vbProcedure="false">#REF!</definedName>
    <definedName function="false" hidden="false" localSheetId="3" name="_xlnm.Sheet_Title" vbProcedure="false">"Medications"</definedName>
    <definedName function="false" hidden="false" localSheetId="5" name="_xlnm.Print_Area" vbProcedure="false">#REF!</definedName>
    <definedName function="false" hidden="false" localSheetId="5" name="_xlnm.Sheet_Title" vbProcedure="false">"Medications"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<sst xmlns="http://schemas.openxmlformats.org/spreadsheetml/2006/main" count="4435" uniqueCount="1323">
  <si>
    <t xml:space="preserve">Used in guideline</t>
  </si>
  <si>
    <t xml:space="preserve">CDSM reference coding</t>
  </si>
  <si>
    <t xml:space="preserve">RJH</t>
  </si>
  <si>
    <t xml:space="preserve">OSAKI</t>
  </si>
  <si>
    <t xml:space="preserve">SWFT</t>
  </si>
  <si>
    <t xml:space="preserve"> </t>
  </si>
  <si>
    <t xml:space="preserve">Comments</t>
  </si>
  <si>
    <t xml:space="preserve">Terms/concepts used in guidelines</t>
  </si>
  <si>
    <t xml:space="preserve">DM</t>
  </si>
  <si>
    <t xml:space="preserve">RF</t>
  </si>
  <si>
    <t xml:space="preserve">HF</t>
  </si>
  <si>
    <t xml:space="preserve">Dp</t>
  </si>
  <si>
    <t xml:space="preserve">Coding System</t>
  </si>
  <si>
    <t xml:space="preserve">Code</t>
  </si>
  <si>
    <t xml:space="preserve">Designation</t>
  </si>
  <si>
    <t xml:space="preserve">Acute kidney injury</t>
  </si>
  <si>
    <t xml:space="preserve">Y</t>
  </si>
  <si>
    <t xml:space="preserve">SNOMED CT</t>
  </si>
  <si>
    <t xml:space="preserve">14669001</t>
  </si>
  <si>
    <t xml:space="preserve">Acute renal failure syndrome (disorder)</t>
  </si>
  <si>
    <t xml:space="preserve">ICD-10-SE</t>
  </si>
  <si>
    <t xml:space="preserve">N178</t>
  </si>
  <si>
    <t xml:space="preserve">Annan akut njursvikt</t>
  </si>
  <si>
    <t xml:space="preserve">CIE-10</t>
  </si>
  <si>
    <t xml:space="preserve">N17.8</t>
  </si>
  <si>
    <t xml:space="preserve">Otras insuficiencias renales agudas</t>
  </si>
  <si>
    <t xml:space="preserve">Read Code</t>
  </si>
  <si>
    <t xml:space="preserve">K04-2</t>
  </si>
  <si>
    <t xml:space="preserve">Acute Kidney Injury</t>
  </si>
  <si>
    <t xml:space="preserve">Albuminuria</t>
  </si>
  <si>
    <t xml:space="preserve">Albuminuria (finding)</t>
  </si>
  <si>
    <t xml:space="preserve">R80</t>
  </si>
  <si>
    <t xml:space="preserve">Proteinuria</t>
  </si>
  <si>
    <t xml:space="preserve">R1100</t>
  </si>
  <si>
    <t xml:space="preserve">(D)Albuminuria</t>
  </si>
  <si>
    <t xml:space="preserve">Alcoholic hepatic failure with coma</t>
  </si>
  <si>
    <t xml:space="preserve">1082621000119108</t>
  </si>
  <si>
    <t xml:space="preserve">Hepatic coma due to alcoholic liver failure (disorder)</t>
  </si>
  <si>
    <t xml:space="preserve">K704</t>
  </si>
  <si>
    <t xml:space="preserve">Leversvikt orsakad av alkohol</t>
  </si>
  <si>
    <t xml:space="preserve">K70.41</t>
  </si>
  <si>
    <t xml:space="preserve">INSUFICIENCIA HEPATICA ALCOHÓLICA CON COMA</t>
  </si>
  <si>
    <t xml:space="preserve">J6000</t>
  </si>
  <si>
    <t xml:space="preserve">Acute hepatic failure</t>
  </si>
  <si>
    <t xml:space="preserve">Closest Read code</t>
  </si>
  <si>
    <t xml:space="preserve">Alcoholic liver disease</t>
  </si>
  <si>
    <t xml:space="preserve">41309000</t>
  </si>
  <si>
    <t xml:space="preserve">Alcoholic liver damage (disorder)</t>
  </si>
  <si>
    <t xml:space="preserve">K709</t>
  </si>
  <si>
    <t xml:space="preserve">Leversjukdom orsakad av alkohol, ospecificerad</t>
  </si>
  <si>
    <t xml:space="preserve">K70.9</t>
  </si>
  <si>
    <t xml:space="preserve">ENF. HEPATICA ALCOHOLICA</t>
  </si>
  <si>
    <t xml:space="preserve">J613</t>
  </si>
  <si>
    <t xml:space="preserve">Alcoholic Liver damage unspecified</t>
  </si>
  <si>
    <t xml:space="preserve">Alcoholism with complications</t>
  </si>
  <si>
    <t xml:space="preserve">288031000119105</t>
  </si>
  <si>
    <t xml:space="preserve">Alcohol induced disorder co-occurrent and due to alcohol dependence (disorder)</t>
  </si>
  <si>
    <t xml:space="preserve">F1020</t>
  </si>
  <si>
    <t xml:space="preserve">Alcohol dependence, uncomplicated</t>
  </si>
  <si>
    <t xml:space="preserve">F10.20</t>
  </si>
  <si>
    <t xml:space="preserve">ALCOHOLISMO</t>
  </si>
  <si>
    <t xml:space="preserve">E231</t>
  </si>
  <si>
    <t xml:space="preserve">Chronic Alcoholism NOS</t>
  </si>
  <si>
    <t xml:space="preserve">Angina Pectoris</t>
  </si>
  <si>
    <t xml:space="preserve">194828000</t>
  </si>
  <si>
    <t xml:space="preserve">Angina (disorder)</t>
  </si>
  <si>
    <t xml:space="preserve">I20</t>
  </si>
  <si>
    <t xml:space="preserve">Angina pectoris</t>
  </si>
  <si>
    <t xml:space="preserve">I20.9</t>
  </si>
  <si>
    <t xml:space="preserve">ANGINA DE PECHO, NO ESPECIFICADA</t>
  </si>
  <si>
    <t xml:space="preserve">G33</t>
  </si>
  <si>
    <t xml:space="preserve">Arthrosis in hip</t>
  </si>
  <si>
    <t xml:space="preserve">239872002</t>
  </si>
  <si>
    <t xml:space="preserve">Osteoarthritis of hip (disorder)</t>
  </si>
  <si>
    <t xml:space="preserve">M169</t>
  </si>
  <si>
    <t xml:space="preserve">Koxartros, ospecificerad</t>
  </si>
  <si>
    <t xml:space="preserve">M16.9</t>
  </si>
  <si>
    <t xml:space="preserve">ARTROSIS DE CADERA</t>
  </si>
  <si>
    <t xml:space="preserve">N05zJ</t>
  </si>
  <si>
    <t xml:space="preserve">Osteoarthritis NOS, of hip</t>
  </si>
  <si>
    <t xml:space="preserve">Arthrosis in knee</t>
  </si>
  <si>
    <t xml:space="preserve">201841000</t>
  </si>
  <si>
    <t xml:space="preserve">Primary gonarthrosis, bilateral (disorder)</t>
  </si>
  <si>
    <t xml:space="preserve">M179</t>
  </si>
  <si>
    <t xml:space="preserve">Gonartros, ospecificerad</t>
  </si>
  <si>
    <t xml:space="preserve">M17.9</t>
  </si>
  <si>
    <t xml:space="preserve">ARTROSIS DE RODILLA</t>
  </si>
  <si>
    <t xml:space="preserve">N05zL</t>
  </si>
  <si>
    <t xml:space="preserve">Osteoarthritis NOS, of knee</t>
  </si>
  <si>
    <t xml:space="preserve">Atherosclerosis</t>
  </si>
  <si>
    <t xml:space="preserve">72092001</t>
  </si>
  <si>
    <t xml:space="preserve">Arteriosclerotic vascular disease (disorder)</t>
  </si>
  <si>
    <t xml:space="preserve">I70</t>
  </si>
  <si>
    <t xml:space="preserve">Ateroskleros</t>
  </si>
  <si>
    <t xml:space="preserve">I70.90</t>
  </si>
  <si>
    <t xml:space="preserve">ATEROESCLEROSIS NO ESPECIFICADA</t>
  </si>
  <si>
    <t xml:space="preserve">G70</t>
  </si>
  <si>
    <t xml:space="preserve">Atrial Fibrillation</t>
  </si>
  <si>
    <t xml:space="preserve">49436004</t>
  </si>
  <si>
    <t xml:space="preserve">Atrial fibrillation (disorder)</t>
  </si>
  <si>
    <t xml:space="preserve">I48</t>
  </si>
  <si>
    <t xml:space="preserve">Förmaksflimmer</t>
  </si>
  <si>
    <t xml:space="preserve">I48.91</t>
  </si>
  <si>
    <t xml:space="preserve">FIBRILACION AURICULAR NO ESPECIFICADA</t>
  </si>
  <si>
    <t xml:space="preserve">G5730</t>
  </si>
  <si>
    <t xml:space="preserve">Bladder Cancer</t>
  </si>
  <si>
    <t xml:space="preserve">93689003</t>
  </si>
  <si>
    <t xml:space="preserve">Primary malignant neoplasm of bladder (disorder)</t>
  </si>
  <si>
    <t xml:space="preserve">C679</t>
  </si>
  <si>
    <t xml:space="preserve">Icke specificerad lokalisation av malign tumör i urinblåsan</t>
  </si>
  <si>
    <t xml:space="preserve">C67.9</t>
  </si>
  <si>
    <t xml:space="preserve">NEOPLASIA DE VEJIGA</t>
  </si>
  <si>
    <t xml:space="preserve">B49z</t>
  </si>
  <si>
    <t xml:space="preserve">Malignant neoplasm of urinary bladder</t>
  </si>
  <si>
    <t xml:space="preserve">Callus of limb</t>
  </si>
  <si>
    <t xml:space="preserve">201040000</t>
  </si>
  <si>
    <t xml:space="preserve">Callosity (disorder)</t>
  </si>
  <si>
    <t xml:space="preserve">L84</t>
  </si>
  <si>
    <t xml:space="preserve">CALLOS Y CALLOSIDADES</t>
  </si>
  <si>
    <t xml:space="preserve">M201-1</t>
  </si>
  <si>
    <t xml:space="preserve">Callus</t>
  </si>
  <si>
    <t xml:space="preserve">Cardiac Failure</t>
  </si>
  <si>
    <t xml:space="preserve">84114007</t>
  </si>
  <si>
    <t xml:space="preserve">Heart failure (disorder)</t>
  </si>
  <si>
    <t xml:space="preserve">I50</t>
  </si>
  <si>
    <t xml:space="preserve">Heart failure</t>
  </si>
  <si>
    <t xml:space="preserve">I50.9</t>
  </si>
  <si>
    <t xml:space="preserve">INSUFICIENCIA CARDÍACA</t>
  </si>
  <si>
    <t xml:space="preserve">G58-1</t>
  </si>
  <si>
    <t xml:space="preserve">Cardiac failure</t>
  </si>
  <si>
    <t xml:space="preserve">Cardiovascular disease</t>
  </si>
  <si>
    <t xml:space="preserve">49601007</t>
  </si>
  <si>
    <t xml:space="preserve">Disorder of cardiovascular system (disorder)</t>
  </si>
  <si>
    <t xml:space="preserve">I00-I99</t>
  </si>
  <si>
    <t xml:space="preserve">Diseases of the circulatory system</t>
  </si>
  <si>
    <t xml:space="preserve">G5yX</t>
  </si>
  <si>
    <t xml:space="preserve">Cardiovascular disease, unspecified</t>
  </si>
  <si>
    <t xml:space="preserve">Cerebral atherosclerosis</t>
  </si>
  <si>
    <t xml:space="preserve">55382008</t>
  </si>
  <si>
    <t xml:space="preserve">Cerebral atherosclerosis (disorder)</t>
  </si>
  <si>
    <t xml:space="preserve">I672</t>
  </si>
  <si>
    <t xml:space="preserve">Cerebral ateroskleros</t>
  </si>
  <si>
    <t xml:space="preserve">I67.2</t>
  </si>
  <si>
    <t xml:space="preserve">ATEROESCLEROSIS CEREBRAL</t>
  </si>
  <si>
    <t xml:space="preserve">G670</t>
  </si>
  <si>
    <t xml:space="preserve">Cerebral Atherosclerosis</t>
  </si>
  <si>
    <t xml:space="preserve">Cerebral infarction</t>
  </si>
  <si>
    <t xml:space="preserve">432504007</t>
  </si>
  <si>
    <t xml:space="preserve">Cerebral infarction (disorder)</t>
  </si>
  <si>
    <t xml:space="preserve">I63</t>
  </si>
  <si>
    <t xml:space="preserve">Cerebral infarkt</t>
  </si>
  <si>
    <t xml:space="preserve">I63.9</t>
  </si>
  <si>
    <t xml:space="preserve">INFARTO CEREBRAL</t>
  </si>
  <si>
    <t xml:space="preserve">G64z</t>
  </si>
  <si>
    <t xml:space="preserve">Certain current complications following ST elevation (STEMI) and non-ST elevation (NSTEMI) myocardial infarction (within the 28 day period)</t>
  </si>
  <si>
    <t xml:space="preserve">194861007</t>
  </si>
  <si>
    <t xml:space="preserve">Certain current complications following acute myocardial infarction (disorder) </t>
  </si>
  <si>
    <t xml:space="preserve">I23</t>
  </si>
  <si>
    <t xml:space="preserve">Specifika komplikationer av akut hjärtinfarkt</t>
  </si>
  <si>
    <t xml:space="preserve">COMPLICACIONES EN CURSO TRAS INFARTO CON Y SIN ELEVACION DEL ST</t>
  </si>
  <si>
    <t xml:space="preserve">G36</t>
  </si>
  <si>
    <t xml:space="preserve">Certain current complication follow acute myocardial infarct</t>
  </si>
  <si>
    <t xml:space="preserve">no READ code for this differentiating between NSTEMI and STEMI </t>
  </si>
  <si>
    <t xml:space="preserve">Chronic ischemic heart disease</t>
  </si>
  <si>
    <t xml:space="preserve">413838009</t>
  </si>
  <si>
    <t xml:space="preserve">Chronic ischemic heart disease (disorder)</t>
  </si>
  <si>
    <t xml:space="preserve">I25</t>
  </si>
  <si>
    <t xml:space="preserve">Kroniska ischemiska hjärtsjukdomar!</t>
  </si>
  <si>
    <t xml:space="preserve">I25.9</t>
  </si>
  <si>
    <t xml:space="preserve">ENFERMEDAD ISQUÉMICA CRÓNICA CARDÍACA NO ESPECIFICADA</t>
  </si>
  <si>
    <t xml:space="preserve">G3</t>
  </si>
  <si>
    <t xml:space="preserve">Ischaemic heart disease</t>
  </si>
  <si>
    <t xml:space="preserve">Chronic vascular disorders of intestine</t>
  </si>
  <si>
    <t xml:space="preserve">111354009</t>
  </si>
  <si>
    <t xml:space="preserve">Chronic vascular insufficiency of intestine (disorder)</t>
  </si>
  <si>
    <t xml:space="preserve">K551</t>
  </si>
  <si>
    <t xml:space="preserve">Kroniska kärlsjukdomar i tarmen</t>
  </si>
  <si>
    <t xml:space="preserve">K55.1</t>
  </si>
  <si>
    <t xml:space="preserve">TRASTORNOS VASCULARES CRÓNICOS DE INTESTINO</t>
  </si>
  <si>
    <t xml:space="preserve">J421</t>
  </si>
  <si>
    <t xml:space="preserve">Chronic intestinal vascular insufficiency</t>
  </si>
  <si>
    <t xml:space="preserve">CKD</t>
  </si>
  <si>
    <t xml:space="preserve">425369003</t>
  </si>
  <si>
    <t xml:space="preserve">Chronic progressive renal failure (disorder)</t>
  </si>
  <si>
    <t xml:space="preserve">N189</t>
  </si>
  <si>
    <t xml:space="preserve">Kronisk njursvikt, ospecifiserad</t>
  </si>
  <si>
    <t xml:space="preserve">N18.9</t>
  </si>
  <si>
    <t xml:space="preserve">ENF. RENAL CRONICA </t>
  </si>
  <si>
    <t xml:space="preserve">1Z1</t>
  </si>
  <si>
    <t xml:space="preserve">Chronic renal impairment</t>
  </si>
  <si>
    <t xml:space="preserve">Chronic kidney disease, stade 1</t>
  </si>
  <si>
    <t xml:space="preserve">431855005</t>
  </si>
  <si>
    <t xml:space="preserve">Chronic kidney disease stage 1</t>
  </si>
  <si>
    <t xml:space="preserve">N181</t>
  </si>
  <si>
    <t xml:space="preserve">Kronisk njursvikt, stadium 1</t>
  </si>
  <si>
    <t xml:space="preserve">N18.1</t>
  </si>
  <si>
    <t xml:space="preserve">1Z10</t>
  </si>
  <si>
    <t xml:space="preserve">Chronic kidney disease, stade 2</t>
  </si>
  <si>
    <t xml:space="preserve">431856006</t>
  </si>
  <si>
    <t xml:space="preserve">Chronic kidney disease stage 2</t>
  </si>
  <si>
    <t xml:space="preserve">N182</t>
  </si>
  <si>
    <t xml:space="preserve">Kronisk njursvikt, stadium 2</t>
  </si>
  <si>
    <t xml:space="preserve">N18.2</t>
  </si>
  <si>
    <t xml:space="preserve">1Z11</t>
  </si>
  <si>
    <t xml:space="preserve">Chronic kidney disease, stade 3</t>
  </si>
  <si>
    <t xml:space="preserve">433144002</t>
  </si>
  <si>
    <t xml:space="preserve">Chronic kidney disease stage 3</t>
  </si>
  <si>
    <t xml:space="preserve">N183</t>
  </si>
  <si>
    <t xml:space="preserve">Kronisk njursvikt, stadium 3</t>
  </si>
  <si>
    <t xml:space="preserve">N18.3</t>
  </si>
  <si>
    <t xml:space="preserve">1Z12</t>
  </si>
  <si>
    <t xml:space="preserve">CKD Stage 4</t>
  </si>
  <si>
    <t xml:space="preserve">431857002</t>
  </si>
  <si>
    <t xml:space="preserve">Chronic kidney disease stage 4</t>
  </si>
  <si>
    <t xml:space="preserve">N184</t>
  </si>
  <si>
    <t xml:space="preserve">Kronisk njursvikt, stadium 4</t>
  </si>
  <si>
    <t xml:space="preserve">N18.4</t>
  </si>
  <si>
    <t xml:space="preserve">ENF. RENAL CRONICA ESTADIO 4</t>
  </si>
  <si>
    <t xml:space="preserve">1Z13</t>
  </si>
  <si>
    <t xml:space="preserve">CKD Stage 5</t>
  </si>
  <si>
    <t xml:space="preserve">433146000</t>
  </si>
  <si>
    <t xml:space="preserve">Chronic kidney disease stage 5</t>
  </si>
  <si>
    <t xml:space="preserve">N185</t>
  </si>
  <si>
    <t xml:space="preserve">Kronisk njursvikt, stadium 5</t>
  </si>
  <si>
    <t xml:space="preserve">N18.5</t>
  </si>
  <si>
    <t xml:space="preserve">ENF. RENAL CRONICA ESTADIO 5</t>
  </si>
  <si>
    <t xml:space="preserve">1Z14</t>
  </si>
  <si>
    <t xml:space="preserve">Critical limb ischemia</t>
  </si>
  <si>
    <t xml:space="preserve">233962007</t>
  </si>
  <si>
    <t xml:space="preserve">Critical lower limb ischemia (disorder)</t>
  </si>
  <si>
    <t xml:space="preserve">I7025</t>
  </si>
  <si>
    <t xml:space="preserve">Atherosclerosis of native arteries of other extremities with ulceration</t>
  </si>
  <si>
    <t xml:space="preserve">I70.25</t>
  </si>
  <si>
    <t xml:space="preserve">ATEROSCLEROSIS DE ARTERIAS NATIVAS DE EXTREMIDADES CON ULCERACION</t>
  </si>
  <si>
    <t xml:space="preserve">G73-3</t>
  </si>
  <si>
    <t xml:space="preserve">Peripheral ischaemia</t>
  </si>
  <si>
    <t xml:space="preserve">Deformity of limb</t>
  </si>
  <si>
    <t xml:space="preserve">445144002</t>
  </si>
  <si>
    <t xml:space="preserve">Deformity of limb (finding)</t>
  </si>
  <si>
    <t xml:space="preserve">M2190</t>
  </si>
  <si>
    <t xml:space="preserve">NO LABEL</t>
  </si>
  <si>
    <t xml:space="preserve">M21.90</t>
  </si>
  <si>
    <t xml:space="preserve">DEFORMIDAD ADQUIRIDA NO ESPECIFICADA EXTREMIDAD NO ESPECIFICADA</t>
  </si>
  <si>
    <t xml:space="preserve">N36z</t>
  </si>
  <si>
    <t xml:space="preserve">Acquired limb deformity</t>
  </si>
  <si>
    <t xml:space="preserve">Diabetes</t>
  </si>
  <si>
    <t xml:space="preserve">Diabetes mellitus (disorder)</t>
  </si>
  <si>
    <t xml:space="preserve">E10-E14</t>
  </si>
  <si>
    <t xml:space="preserve">Diabetes mellitus</t>
  </si>
  <si>
    <t xml:space="preserve">C10</t>
  </si>
  <si>
    <t xml:space="preserve">Diabetes Mellitus</t>
  </si>
  <si>
    <t xml:space="preserve">diabetes mellitus type 2 with acute mononeuropathy</t>
  </si>
  <si>
    <t xml:space="preserve">420436000</t>
  </si>
  <si>
    <t xml:space="preserve">Mononeuropathy associated with type II diabetes mellitus (disorder)</t>
  </si>
  <si>
    <t xml:space="preserve">E114C </t>
  </si>
  <si>
    <t xml:space="preserve">Diabetes mellitus typ 2 med mononeuropati (akut)</t>
  </si>
  <si>
    <t xml:space="preserve">E11.40</t>
  </si>
  <si>
    <t xml:space="preserve">Diabetes mellitus tipo 2 con neuropatia diabetica, no especificada</t>
  </si>
  <si>
    <t xml:space="preserve">C10FA</t>
  </si>
  <si>
    <t xml:space="preserve">Type 2 diabetes mellitus with mononeuropathy</t>
  </si>
  <si>
    <t xml:space="preserve">diabetes mellitus type 2 with autonomic neuropathy</t>
  </si>
  <si>
    <t xml:space="preserve">423263001</t>
  </si>
  <si>
    <t xml:space="preserve">Diabetic autonomic neuropathy associated with type 2 diabetes mellitus (disorder)</t>
  </si>
  <si>
    <t xml:space="preserve">E114B</t>
  </si>
  <si>
    <t xml:space="preserve">Diabetes mellitus typ 2 med autonom neuropati</t>
  </si>
  <si>
    <t xml:space="preserve">E11.43</t>
  </si>
  <si>
    <t xml:space="preserve">Diabetes Mellitus tipo 2 con (poli)neuropatia autonoma diabetica</t>
  </si>
  <si>
    <t xml:space="preserve">F1711</t>
  </si>
  <si>
    <t xml:space="preserve">Autonomic neuropathy due to diabetes</t>
  </si>
  <si>
    <t xml:space="preserve">diabetes mellitus type 2 with circulatory complications</t>
  </si>
  <si>
    <t xml:space="preserve">421895002</t>
  </si>
  <si>
    <t xml:space="preserve">Peripheral circulatory disorder associated with diabetes mellitus (disorder)</t>
  </si>
  <si>
    <t xml:space="preserve">E115</t>
  </si>
  <si>
    <t xml:space="preserve">Diabetes mellitus typ 2 med perifera kärlkomplikationer Diabetes mellitus typ 2 med perifer angiopati (utan gangrän)</t>
  </si>
  <si>
    <t xml:space="preserve">E11.51</t>
  </si>
  <si>
    <t xml:space="preserve">DIABETES MELLITUS TIPO 2 CON ANGIOPATÍA PERIFÉRICA</t>
  </si>
  <si>
    <t xml:space="preserve">C107</t>
  </si>
  <si>
    <t xml:space="preserve">Diabetes mellitus with peripheral circulatory disorder</t>
  </si>
  <si>
    <t xml:space="preserve">diabetes mellitus type 2 with distal symmetric polyneuropathy</t>
  </si>
  <si>
    <t xml:space="preserve">421707005</t>
  </si>
  <si>
    <t xml:space="preserve">Polyneuropathy associated with type II diabetes mellitus (disorder)</t>
  </si>
  <si>
    <t xml:space="preserve">E115A</t>
  </si>
  <si>
    <t xml:space="preserve">Diabetes mellitus typ 2 med perifer angiopati med gangrän</t>
  </si>
  <si>
    <t xml:space="preserve">E11.42</t>
  </si>
  <si>
    <t xml:space="preserve">Diabetes Mellitus tipo 2 con polineuropatia diabetica</t>
  </si>
  <si>
    <t xml:space="preserve">C10FB</t>
  </si>
  <si>
    <t xml:space="preserve">Type 2 diabetes mellitus with polyneuropathy</t>
  </si>
  <si>
    <t xml:space="preserve">Diabetes mellitus type 2 with hyperosmolarity</t>
  </si>
  <si>
    <t xml:space="preserve">395204000</t>
  </si>
  <si>
    <t xml:space="preserve">Hyperosmolar non-ketotic state in type 2 diabetes mellitus (disorder)</t>
  </si>
  <si>
    <t xml:space="preserve">E115B</t>
  </si>
  <si>
    <t xml:space="preserve">Diabetes mellitus typ 2 med annan perifer kärlkomplikation</t>
  </si>
  <si>
    <t xml:space="preserve">E11.00</t>
  </si>
  <si>
    <t xml:space="preserve">DIABETES MELLITUS TIPO 2 CON HIPEROSMOLARIDAD SIN COMA HIPERGLUCÉMICO</t>
  </si>
  <si>
    <t xml:space="preserve">C10FK</t>
  </si>
  <si>
    <t xml:space="preserve">Hyperosmolar non-ketotic state in type 2 diabetes mellitus</t>
  </si>
  <si>
    <t xml:space="preserve">diabetes mellitus type 2 with hypoglycemia without coma</t>
  </si>
  <si>
    <t xml:space="preserve">120731000119103</t>
  </si>
  <si>
    <t xml:space="preserve">Hypoglycemia due to type 2 diabetes mellitus (disorder)</t>
  </si>
  <si>
    <t xml:space="preserve">E115W</t>
  </si>
  <si>
    <t xml:space="preserve">Diabetes mellitus typ 2 med perifer kärlkomplikation UNS</t>
  </si>
  <si>
    <t xml:space="preserve">E11.649</t>
  </si>
  <si>
    <t xml:space="preserve">DIABETES MELLITUS TIPO 2 CON HIPOGLUCEMIA SIN COMA</t>
  </si>
  <si>
    <t xml:space="preserve">EMISNQHO137</t>
  </si>
  <si>
    <t xml:space="preserve">H/O: hypoglycaemia event in diabetes</t>
  </si>
  <si>
    <t xml:space="preserve">diabetes mellitus type 2 with hypoglycemic coma</t>
  </si>
  <si>
    <t xml:space="preserve">420662003</t>
  </si>
  <si>
    <t xml:space="preserve">Coma associated with diabetes mellitus (disorder)</t>
  </si>
  <si>
    <t xml:space="preserve">E114D</t>
  </si>
  <si>
    <t xml:space="preserve">Diabetes mellitus typ 2 med polyneuropati (distal symmetrisk)</t>
  </si>
  <si>
    <t xml:space="preserve">E11.641</t>
  </si>
  <si>
    <t xml:space="preserve">DIABETES MELLITUS TIPO 2 CON HIPOGLUCEMIA CON COMA</t>
  </si>
  <si>
    <t xml:space="preserve">C10FD</t>
  </si>
  <si>
    <t xml:space="preserve">Type 2 diabetes mellitus with hypoglycaemic coma</t>
  </si>
  <si>
    <t xml:space="preserve">diabetes mellitus type 2 with incipient nephropathy</t>
  </si>
  <si>
    <t xml:space="preserve">127013003</t>
  </si>
  <si>
    <t xml:space="preserve">Diabetic renal disease (disorder)</t>
  </si>
  <si>
    <t xml:space="preserve">E116A</t>
  </si>
  <si>
    <t xml:space="preserve">Diabetes mellitus typ 2 med hypoglykemi (utan koma)</t>
  </si>
  <si>
    <t xml:space="preserve">E11.21</t>
  </si>
  <si>
    <t xml:space="preserve">Diabetes Mellitus tipo 2 con nefropatia diabetica</t>
  </si>
  <si>
    <t xml:space="preserve">C104</t>
  </si>
  <si>
    <t xml:space="preserve">Diabetes mellitus with renal manifestation</t>
  </si>
  <si>
    <t xml:space="preserve">Diabetes mellitus type 2 with ketoacidotic coma</t>
  </si>
  <si>
    <t xml:space="preserve">421847006</t>
  </si>
  <si>
    <t xml:space="preserve">Ketoacidotic coma in type II diabetes mellitus (disorder)</t>
  </si>
  <si>
    <t xml:space="preserve">E110C</t>
  </si>
  <si>
    <t xml:space="preserve">Diabetes mellitus typ 2 med hypoglykemiskt koma</t>
  </si>
  <si>
    <t xml:space="preserve">E13.11</t>
  </si>
  <si>
    <t xml:space="preserve">OTROS TIPOS DE DIABETES MELLITUS CON CETOACIDOSIS CON COMA</t>
  </si>
  <si>
    <t xml:space="preserve">C10FP</t>
  </si>
  <si>
    <t xml:space="preserve">Type 2 diabetes mellitus with ketoacidotic coma</t>
  </si>
  <si>
    <t xml:space="preserve">diabetes mellitus type 2 with manifest nephropathy</t>
  </si>
  <si>
    <t xml:space="preserve">E112A</t>
  </si>
  <si>
    <t xml:space="preserve">Diabetes mellitus typ 2 med incipient nefropati (Diabetes mellitus typ 2 med njursvikt)</t>
  </si>
  <si>
    <t xml:space="preserve">E11.22</t>
  </si>
  <si>
    <t xml:space="preserve">DIABETES MELLITUS TIPO 2 CON NEFROPATIA DIABETICA CRONICA</t>
  </si>
  <si>
    <t xml:space="preserve">C10FC</t>
  </si>
  <si>
    <t xml:space="preserve">Type 2 diabetes mellitus with nephropathy</t>
  </si>
  <si>
    <t xml:space="preserve">Diabetic Ketoacidosis</t>
  </si>
  <si>
    <t xml:space="preserve">420422005</t>
  </si>
  <si>
    <t xml:space="preserve">Ketoacidosis in diabetes mellitus (disorder)</t>
  </si>
  <si>
    <t xml:space="preserve">E112B</t>
  </si>
  <si>
    <t xml:space="preserve">Diabetes mellitus typ 2 med manifest nefropati (Diabetes mellitus typ 2 med njursvikt)</t>
  </si>
  <si>
    <t xml:space="preserve">E10.10</t>
  </si>
  <si>
    <t xml:space="preserve">CETOACIDOSIS DIABÉTICA</t>
  </si>
  <si>
    <t xml:space="preserve">C10FN or C101</t>
  </si>
  <si>
    <t xml:space="preserve">Type 2 diabetes mellitus with ketoacidosis or Diabetes mellitus with ketoacidosis</t>
  </si>
  <si>
    <t xml:space="preserve">diabetic polyneuropathy</t>
  </si>
  <si>
    <t xml:space="preserve">49455004</t>
  </si>
  <si>
    <t xml:space="preserve">Diabetic polyneuropathy (disorder)</t>
  </si>
  <si>
    <t xml:space="preserve">G632</t>
  </si>
  <si>
    <t xml:space="preserve">Diabetisk polyneuropati</t>
  </si>
  <si>
    <t xml:space="preserve">F372</t>
  </si>
  <si>
    <t xml:space="preserve">Polyneuropathy in diabetes</t>
  </si>
  <si>
    <t xml:space="preserve">family history of chronic kidney disease</t>
  </si>
  <si>
    <t xml:space="preserve">430560006</t>
  </si>
  <si>
    <t xml:space="preserve">Family history of chronic renal impairment (situation)</t>
  </si>
  <si>
    <t xml:space="preserve">Z841</t>
  </si>
  <si>
    <t xml:space="preserve">Sjukdomar i njurar och urinledare i familjeanamnesen</t>
  </si>
  <si>
    <t xml:space="preserve">Z84.1</t>
  </si>
  <si>
    <t xml:space="preserve">Historia familiar de trastornos del ri¤ón y del uréter</t>
  </si>
  <si>
    <t xml:space="preserve">family_history_of_polycystic_kidney_disease</t>
  </si>
  <si>
    <t xml:space="preserve">Family history: Polycystic kidney (situation)</t>
  </si>
  <si>
    <t xml:space="preserve">Z827</t>
  </si>
  <si>
    <t xml:space="preserve">Medfödda missbildningar, deformiteter och kromosomavvikelser i familjeanamnesen</t>
  </si>
  <si>
    <t xml:space="preserve">Z82.7</t>
  </si>
  <si>
    <t xml:space="preserve">Historia familiar de malformaciones congénitas, deformidades y otras anomalías cromosómicas</t>
  </si>
  <si>
    <t xml:space="preserve">fraility score</t>
  </si>
  <si>
    <t xml:space="preserve">248279007</t>
  </si>
  <si>
    <t xml:space="preserve">Frailty (finding)</t>
  </si>
  <si>
    <t xml:space="preserve">38Ql</t>
  </si>
  <si>
    <t xml:space="preserve">FI - Frailty Index</t>
  </si>
  <si>
    <t xml:space="preserve">Wonder whether this should not be an Observation…I don't know and have included Read code which I think may be closest without being too specific</t>
  </si>
  <si>
    <t xml:space="preserve">gangrene</t>
  </si>
  <si>
    <t xml:space="preserve">372070002</t>
  </si>
  <si>
    <t xml:space="preserve">Gangrenous disorder (disorder)</t>
  </si>
  <si>
    <t xml:space="preserve">I96</t>
  </si>
  <si>
    <t xml:space="preserve">GANGRENA, NO CLASIFICADA BAJO OTRO CONCEPTO</t>
  </si>
  <si>
    <t xml:space="preserve">R054</t>
  </si>
  <si>
    <t xml:space="preserve">(D) Gangrene </t>
  </si>
  <si>
    <t xml:space="preserve">Hepatic failure, not elsewhere classified</t>
  </si>
  <si>
    <t xml:space="preserve">59927004</t>
  </si>
  <si>
    <t xml:space="preserve">Hepatic failure (disorder)</t>
  </si>
  <si>
    <t xml:space="preserve">K7200</t>
  </si>
  <si>
    <t xml:space="preserve">K72.00</t>
  </si>
  <si>
    <t xml:space="preserve">INSUFICIENCIA HEPÁTICA AGUDA Y SUBAGUDA SIN COMA</t>
  </si>
  <si>
    <t xml:space="preserve">J625</t>
  </si>
  <si>
    <t xml:space="preserve">(X) Hepatic failure</t>
  </si>
  <si>
    <t xml:space="preserve">Hepatic Impairment</t>
  </si>
  <si>
    <t xml:space="preserve">235856003</t>
  </si>
  <si>
    <t xml:space="preserve">Disorder of liver (disorder)</t>
  </si>
  <si>
    <t xml:space="preserve">K7290</t>
  </si>
  <si>
    <t xml:space="preserve">K72.90</t>
  </si>
  <si>
    <t xml:space="preserve">INSUFICIENCIA HEPÁTICA NO ESPECIFICADA SIN COMA</t>
  </si>
  <si>
    <t xml:space="preserve">Hereditary kidney disease</t>
  </si>
  <si>
    <t xml:space="preserve">367591000119105</t>
  </si>
  <si>
    <t xml:space="preserve">Hereditary nephropathy (disorder)</t>
  </si>
  <si>
    <t xml:space="preserve">N07</t>
  </si>
  <si>
    <t xml:space="preserve">Hereditary nephropathy, not elsewhere classified</t>
  </si>
  <si>
    <t xml:space="preserve">Nefropatía hereditaria, no clasificada en otra parte</t>
  </si>
  <si>
    <t xml:space="preserve">K0A5</t>
  </si>
  <si>
    <t xml:space="preserve">Hereditary nephropathy not elsewhere classifed</t>
  </si>
  <si>
    <t xml:space="preserve">History of kidney transplantation</t>
  </si>
  <si>
    <t xml:space="preserve">Transplant of kidney (procedure)</t>
  </si>
  <si>
    <t xml:space="preserve">Z940</t>
  </si>
  <si>
    <t xml:space="preserve">Njurtransplanterad</t>
  </si>
  <si>
    <t xml:space="preserve">Z94.0</t>
  </si>
  <si>
    <t xml:space="preserve">Trasplante (de) (estado de)</t>
  </si>
  <si>
    <t xml:space="preserve">Hypertension</t>
  </si>
  <si>
    <t xml:space="preserve">38341003</t>
  </si>
  <si>
    <t xml:space="preserve">Hypertensive disorder, systemic arterial (disorder)</t>
  </si>
  <si>
    <t xml:space="preserve">I10</t>
  </si>
  <si>
    <t xml:space="preserve">Essentiell hypertoni</t>
  </si>
  <si>
    <t xml:space="preserve">Hipertension Arterial</t>
  </si>
  <si>
    <t xml:space="preserve">G20</t>
  </si>
  <si>
    <t xml:space="preserve">Essential hypertension</t>
  </si>
  <si>
    <t xml:space="preserve">Malnutrition</t>
  </si>
  <si>
    <t xml:space="preserve">272588001</t>
  </si>
  <si>
    <t xml:space="preserve">Malnutrition (calorie) (disorder)</t>
  </si>
  <si>
    <t xml:space="preserve">E639</t>
  </si>
  <si>
    <t xml:space="preserve">Näringsbristtillstånd, ospecificerat</t>
  </si>
  <si>
    <t xml:space="preserve">E63.9</t>
  </si>
  <si>
    <t xml:space="preserve">MALNUTRICIÓN</t>
  </si>
  <si>
    <t xml:space="preserve">Cyu5</t>
  </si>
  <si>
    <t xml:space="preserve">(X) Malnutrition</t>
  </si>
  <si>
    <t xml:space="preserve">Muscle pain</t>
  </si>
  <si>
    <t xml:space="preserve">68962001</t>
  </si>
  <si>
    <t xml:space="preserve">Muscle pain (finding)</t>
  </si>
  <si>
    <t xml:space="preserve">M791</t>
  </si>
  <si>
    <t xml:space="preserve">Myalgi</t>
  </si>
  <si>
    <t xml:space="preserve">M79.1</t>
  </si>
  <si>
    <t xml:space="preserve">Mialgia (intercostal)</t>
  </si>
  <si>
    <t xml:space="preserve">N2410</t>
  </si>
  <si>
    <t xml:space="preserve">Myalgia unspecified</t>
  </si>
  <si>
    <t xml:space="preserve">Myocardial infarction</t>
  </si>
  <si>
    <t xml:space="preserve">22298006</t>
  </si>
  <si>
    <t xml:space="preserve">Myocardial infarction (disorder)</t>
  </si>
  <si>
    <t xml:space="preserve">I21</t>
  </si>
  <si>
    <t xml:space="preserve">Acute myocardial infarction</t>
  </si>
  <si>
    <t xml:space="preserve">G30</t>
  </si>
  <si>
    <t xml:space="preserve">Neuropathy</t>
  </si>
  <si>
    <t xml:space="preserve">386033004</t>
  </si>
  <si>
    <t xml:space="preserve">Neuropathy (disorder)</t>
  </si>
  <si>
    <t xml:space="preserve">G589</t>
  </si>
  <si>
    <t xml:space="preserve">Mononeuropati, ospecificerad</t>
  </si>
  <si>
    <t xml:space="preserve">G58.9</t>
  </si>
  <si>
    <t xml:space="preserve">MONONEUROPATÍA NO ESPECIFICADA </t>
  </si>
  <si>
    <t xml:space="preserve">F367</t>
  </si>
  <si>
    <t xml:space="preserve">Peripheral neuropathy</t>
  </si>
  <si>
    <t xml:space="preserve">Non-critical limb ischaemia</t>
  </si>
  <si>
    <t xml:space="preserve">21631000119105</t>
  </si>
  <si>
    <t xml:space="preserve">Limb ischemia (disorder)</t>
  </si>
  <si>
    <t xml:space="preserve">I70209</t>
  </si>
  <si>
    <t xml:space="preserve">I70.209</t>
  </si>
  <si>
    <t xml:space="preserve">ATEROSCLEROSIS NO ESPECIFICADA DE ARTERIAS NATIVAS DE EXTREMIDADES</t>
  </si>
  <si>
    <t xml:space="preserve">? Use G73zz Peripheral vascualr disease NOS</t>
  </si>
  <si>
    <t xml:space="preserve">Occlusion and stenosis of cerebral arteries, not resulting in cerebral infarction</t>
  </si>
  <si>
    <t xml:space="preserve">195231004</t>
  </si>
  <si>
    <t xml:space="preserve">Occlusion and stenosis of cerebral arteries, not resulting in cerebral infarction (disorder)</t>
  </si>
  <si>
    <t xml:space="preserve">I66</t>
  </si>
  <si>
    <t xml:space="preserve">Ocklusion och stenos av cerebrala artärer</t>
  </si>
  <si>
    <t xml:space="preserve">I66.8</t>
  </si>
  <si>
    <t xml:space="preserve">OCLUSIÓN Y ESTENOSIS DE OTRAS ARTERIAS CEREBRALES</t>
  </si>
  <si>
    <t xml:space="preserve">Gyu66</t>
  </si>
  <si>
    <t xml:space="preserve">(X) Occlusion and stenosis of other cerebral arteries</t>
  </si>
  <si>
    <t xml:space="preserve">Occlusion and stenosis of precerebral arteries, not resulting in cerebral infarction</t>
  </si>
  <si>
    <t xml:space="preserve">28790007</t>
  </si>
  <si>
    <t xml:space="preserve">Obstruction of precerebral artery (disorder)</t>
  </si>
  <si>
    <t xml:space="preserve">I65</t>
  </si>
  <si>
    <t xml:space="preserve">Ocklusion och stenos av precerebrala artärer</t>
  </si>
  <si>
    <t xml:space="preserve">I65.8</t>
  </si>
  <si>
    <t xml:space="preserve">OCLUSIÓN Y ESTENOSIS DE OTRAS ARTERIAS PRE CEREBRALES</t>
  </si>
  <si>
    <t xml:space="preserve">G63</t>
  </si>
  <si>
    <t xml:space="preserve">Precerebral arterial occlusion</t>
  </si>
  <si>
    <t xml:space="preserve">Other acute ischemic heart diseases</t>
  </si>
  <si>
    <t xml:space="preserve">413439005</t>
  </si>
  <si>
    <t xml:space="preserve">Acute ischemic heart disease (disorder)</t>
  </si>
  <si>
    <t xml:space="preserve">I24</t>
  </si>
  <si>
    <t xml:space="preserve">Andra akuta ischemiska hjärtsjukdomar</t>
  </si>
  <si>
    <t xml:space="preserve">I24.8</t>
  </si>
  <si>
    <t xml:space="preserve">OTRAS FORMAS DE ENFERMEDAD ISQUÉMICA AGUDA CARDÍACA</t>
  </si>
  <si>
    <t xml:space="preserve">Gyu32</t>
  </si>
  <si>
    <t xml:space="preserve">(X) Other forms of acute ischaemic heart disease</t>
  </si>
  <si>
    <t xml:space="preserve">Prostatic hypertrophy</t>
  </si>
  <si>
    <t xml:space="preserve">433234005</t>
  </si>
  <si>
    <t xml:space="preserve">Hyperplasia of prostate (disorder)</t>
  </si>
  <si>
    <t xml:space="preserve">N40</t>
  </si>
  <si>
    <t xml:space="preserve">Benign prostatic hyperplasia</t>
  </si>
  <si>
    <t xml:space="preserve">K20</t>
  </si>
  <si>
    <t xml:space="preserve">Benign prostatic hypertrophy</t>
  </si>
  <si>
    <t xml:space="preserve">Renal calculi</t>
  </si>
  <si>
    <t xml:space="preserve">Kidney stone (disorder)</t>
  </si>
  <si>
    <t xml:space="preserve">N200</t>
  </si>
  <si>
    <t xml:space="preserve">Njursten</t>
  </si>
  <si>
    <t xml:space="preserve">N20.0</t>
  </si>
  <si>
    <t xml:space="preserve">Calculus of kidney</t>
  </si>
  <si>
    <t xml:space="preserve">K120z</t>
  </si>
  <si>
    <t xml:space="preserve">Renal calculus NOS</t>
  </si>
  <si>
    <t xml:space="preserve">Rheumatoid arthritis</t>
  </si>
  <si>
    <t xml:space="preserve">69896004</t>
  </si>
  <si>
    <t xml:space="preserve">Rheumatoid arthritis (disorder)</t>
  </si>
  <si>
    <t xml:space="preserve">M069</t>
  </si>
  <si>
    <t xml:space="preserve">Reumatoid artrit, ospecificerad</t>
  </si>
  <si>
    <t xml:space="preserve">M06.9</t>
  </si>
  <si>
    <t xml:space="preserve">ARTRITIS REUMATOIDE</t>
  </si>
  <si>
    <t xml:space="preserve">N040</t>
  </si>
  <si>
    <t xml:space="preserve">Schizophrenia and other psychosis</t>
  </si>
  <si>
    <t xml:space="preserve">69322001</t>
  </si>
  <si>
    <t xml:space="preserve">Psychotic disorder (disorder)</t>
  </si>
  <si>
    <t xml:space="preserve">F209</t>
  </si>
  <si>
    <t xml:space="preserve">Schizofreni, ospecificerad</t>
  </si>
  <si>
    <t xml:space="preserve">F20.9</t>
  </si>
  <si>
    <t xml:space="preserve">ESQUIZOFRENIA</t>
  </si>
  <si>
    <t xml:space="preserve">Eu2z</t>
  </si>
  <si>
    <t xml:space="preserve">(X) Unspecified nonorganic psychosis</t>
  </si>
  <si>
    <t xml:space="preserve">Spreading infection</t>
  </si>
  <si>
    <t xml:space="preserve">105592009</t>
  </si>
  <si>
    <t xml:space="preserve">Septicemia (disorder)</t>
  </si>
  <si>
    <t xml:space="preserve">B999</t>
  </si>
  <si>
    <t xml:space="preserve">Andra och icke specificerade infektionssjukdomar</t>
  </si>
  <si>
    <t xml:space="preserve">B99.9</t>
  </si>
  <si>
    <t xml:space="preserve">ENFERMEDAD INFECCIOSA NO ESPECIFICADA</t>
  </si>
  <si>
    <t xml:space="preserve">This is just too vague but I couldn't find anything for any form of "spreading infection"</t>
  </si>
  <si>
    <t xml:space="preserve">ST elevation (STEMI) and non-ST elevation (NSTEMI) myocardial infarction</t>
  </si>
  <si>
    <t xml:space="preserve">57054005</t>
  </si>
  <si>
    <t xml:space="preserve">Acute myocardial infarction (disorder)</t>
  </si>
  <si>
    <t xml:space="preserve">Akut hjärtinfarkt</t>
  </si>
  <si>
    <t xml:space="preserve">Infarto agudo de miocardio. Incluye: infarto coronario cardíaco, embolismo, oclusión, ruptura, trombosis, infarto del corazón, miocardio, o ruptura del ventrículo</t>
  </si>
  <si>
    <t xml:space="preserve">This is the same as myocardial infarction above</t>
  </si>
  <si>
    <t xml:space="preserve">ST elevation (STEMI) myocardial infarction</t>
  </si>
  <si>
    <t xml:space="preserve">401303003</t>
  </si>
  <si>
    <t xml:space="preserve">Acute ST segment elevation myocardial infarction (disorder)</t>
  </si>
  <si>
    <t xml:space="preserve">I213</t>
  </si>
  <si>
    <t xml:space="preserve">Akut transmural hjärtinfarkt med icke specificerad lokalisation</t>
  </si>
  <si>
    <t xml:space="preserve">INFARTO AGUDO DE MIOCARDIO CON ELEVACIÓN DE ST</t>
  </si>
  <si>
    <t xml:space="preserve">G30x0</t>
  </si>
  <si>
    <t xml:space="preserve">Acute ST segment elevation myocardial infarction</t>
  </si>
  <si>
    <t xml:space="preserve">non-ST elevation (NSTEMI) myocardial infarction</t>
  </si>
  <si>
    <t xml:space="preserve">401314000 </t>
  </si>
  <si>
    <t xml:space="preserve">Acute non-ST segment elevation myocardial infarction (disorder) </t>
  </si>
  <si>
    <t xml:space="preserve">I214</t>
  </si>
  <si>
    <t xml:space="preserve">Akut subendokardiell infarkt</t>
  </si>
  <si>
    <t xml:space="preserve">INFARTO AGUDO DE MIOCARDIO SIN ELEVACIÓN DE ST</t>
  </si>
  <si>
    <t xml:space="preserve">G3071</t>
  </si>
  <si>
    <t xml:space="preserve">Acute non-ST segment elevation myocardial infarction</t>
  </si>
  <si>
    <t xml:space="preserve">Subsequent ST elevation (STEMI) and non-ST elevation (NSTEMI) myocardial infarction</t>
  </si>
  <si>
    <t xml:space="preserve">194856005</t>
  </si>
  <si>
    <t xml:space="preserve">Subsequent myocardial infarction (disorder) </t>
  </si>
  <si>
    <t xml:space="preserve">I22</t>
  </si>
  <si>
    <t xml:space="preserve">Reinfarkt (akut hjärtinfarkt)</t>
  </si>
  <si>
    <t xml:space="preserve">INFARTO SUBSECUENTE DEL MIOCARDIO</t>
  </si>
  <si>
    <t xml:space="preserve">I couldn't find anything for this or recurrent MI</t>
  </si>
  <si>
    <t xml:space="preserve">Suspicion of an acute arthropathy</t>
  </si>
  <si>
    <t xml:space="preserve">431956005</t>
  </si>
  <si>
    <t xml:space="preserve">Suspected inflammatory arthritis (situation)</t>
  </si>
  <si>
    <t xml:space="preserve">M129</t>
  </si>
  <si>
    <t xml:space="preserve">M12.9</t>
  </si>
  <si>
    <t xml:space="preserve">ARTROPATIA NO ESPECIFICADA </t>
  </si>
  <si>
    <t xml:space="preserve">N06zA</t>
  </si>
  <si>
    <t xml:space="preserve">Acute arthritis</t>
  </si>
  <si>
    <t xml:space="preserve">Closest Read code - no code for suspecting this!</t>
  </si>
  <si>
    <t xml:space="preserve">Systemic lupus erythematosus</t>
  </si>
  <si>
    <t xml:space="preserve">Systemic lupus erythematosus (disorder)</t>
  </si>
  <si>
    <t xml:space="preserve">M32 </t>
  </si>
  <si>
    <t xml:space="preserve">Systemic lupus erythematosus (SLE)</t>
  </si>
  <si>
    <t xml:space="preserve">Lupus eritematoso sistémico </t>
  </si>
  <si>
    <t xml:space="preserve">N000</t>
  </si>
  <si>
    <t xml:space="preserve">Transient ischemic attack</t>
  </si>
  <si>
    <t xml:space="preserve">Transient ischemic attack (disorder)</t>
  </si>
  <si>
    <t xml:space="preserve">G45</t>
  </si>
  <si>
    <t xml:space="preserve">Transient cerebral ischemic attacks and related syndromes</t>
  </si>
  <si>
    <t xml:space="preserve">Ataques de isquemia cerebral transitoria y síndromes afines</t>
  </si>
  <si>
    <t xml:space="preserve">G65</t>
  </si>
  <si>
    <t xml:space="preserve">Transient cerebral ischaemia</t>
  </si>
  <si>
    <t xml:space="preserve">Type 1 Diabetes</t>
  </si>
  <si>
    <t xml:space="preserve">46635009</t>
  </si>
  <si>
    <t xml:space="preserve">Diabetes mellitus type 1 (disorder)</t>
  </si>
  <si>
    <t xml:space="preserve">E109</t>
  </si>
  <si>
    <t xml:space="preserve">Diabetes mellitus typ 1 utan (uppgift om) komplikationer</t>
  </si>
  <si>
    <t xml:space="preserve">E10.9</t>
  </si>
  <si>
    <t xml:space="preserve">Diabetes Mellitus tipo 1</t>
  </si>
  <si>
    <t xml:space="preserve">C10E</t>
  </si>
  <si>
    <t xml:space="preserve">Type 1 diabetes mellitus</t>
  </si>
  <si>
    <t xml:space="preserve">Type 2 Diabetes</t>
  </si>
  <si>
    <t xml:space="preserve">44054006</t>
  </si>
  <si>
    <t xml:space="preserve">Diabetes mellitus type 2 (disorder)</t>
  </si>
  <si>
    <t xml:space="preserve">E119</t>
  </si>
  <si>
    <t xml:space="preserve">Diabetes mellitus typ 2 utan (uppgift om) komplikationer</t>
  </si>
  <si>
    <t xml:space="preserve">E11.9</t>
  </si>
  <si>
    <t xml:space="preserve">Diabetes Mellitus tipo 2</t>
  </si>
  <si>
    <t xml:space="preserve">C10F</t>
  </si>
  <si>
    <t xml:space="preserve">Type 2 diabetes mellitus</t>
  </si>
  <si>
    <t xml:space="preserve">Ulceration</t>
  </si>
  <si>
    <t xml:space="preserve">95345008</t>
  </si>
  <si>
    <t xml:space="preserve">Ulcer of foot (disorder)</t>
  </si>
  <si>
    <t xml:space="preserve">L98499</t>
  </si>
  <si>
    <t xml:space="preserve">L98.499</t>
  </si>
  <si>
    <t xml:space="preserve">ÚLCERA CRÓNICA NO DEBIDA A PRESIÓN EN LA PIEL DE GRAVEDAD NO ESPECIFICADA</t>
  </si>
  <si>
    <t xml:space="preserve">M271</t>
  </si>
  <si>
    <t xml:space="preserve">Non-pressure ulcer lower limb</t>
  </si>
  <si>
    <t xml:space="preserve">Unexplained bladder emptying problems</t>
  </si>
  <si>
    <t xml:space="preserve">49650001</t>
  </si>
  <si>
    <t xml:space="preserve">Dysuria (finding)</t>
  </si>
  <si>
    <t xml:space="preserve">R339</t>
  </si>
  <si>
    <t xml:space="preserve">Urinretention</t>
  </si>
  <si>
    <t xml:space="preserve">R33.9</t>
  </si>
  <si>
    <t xml:space="preserve">RETENCION URINARIA</t>
  </si>
  <si>
    <t xml:space="preserve">EMISCD133</t>
  </si>
  <si>
    <t xml:space="preserve">Difficulty emptying bladder</t>
  </si>
  <si>
    <t xml:space="preserve">Closest Read code - There is nothing approximating to unexplained</t>
  </si>
  <si>
    <t xml:space="preserve">Unexplained diarrhoea</t>
  </si>
  <si>
    <t xml:space="preserve">267060006</t>
  </si>
  <si>
    <t xml:space="preserve">Diarrhea symptom (finding)</t>
  </si>
  <si>
    <t xml:space="preserve">R197</t>
  </si>
  <si>
    <t xml:space="preserve">R19.7</t>
  </si>
  <si>
    <t xml:space="preserve">DIARREA NO ESPECIFICADA</t>
  </si>
  <si>
    <t xml:space="preserve">19F2</t>
  </si>
  <si>
    <t xml:space="preserve">Diarrhoea</t>
  </si>
  <si>
    <t xml:space="preserve">Uninvestigated macroscopic hematuria</t>
  </si>
  <si>
    <t xml:space="preserve">197941005</t>
  </si>
  <si>
    <t xml:space="preserve">Frank hematuria (disorder)</t>
  </si>
  <si>
    <t xml:space="preserve">R319 </t>
  </si>
  <si>
    <t xml:space="preserve">Icke specificerad hematuri</t>
  </si>
  <si>
    <t xml:space="preserve">R31.0</t>
  </si>
  <si>
    <t xml:space="preserve">HEMATURIA MACROSCÓPICA</t>
  </si>
  <si>
    <t xml:space="preserve">K197</t>
  </si>
  <si>
    <t xml:space="preserve">Haematuria</t>
  </si>
  <si>
    <t xml:space="preserve">Closest Read code - macroscopic is not specified, only microscopic is specified and there is nothing for uninvestigated and no code for investigation not indicated or declined</t>
  </si>
  <si>
    <t xml:space="preserve">Congestive heart failure</t>
  </si>
  <si>
    <t xml:space="preserve">Congestive heart failure (disorder)</t>
  </si>
  <si>
    <t xml:space="preserve">I500</t>
  </si>
  <si>
    <t xml:space="preserve">Högerhjärtsvikt (akut) (kronisk)</t>
  </si>
  <si>
    <t xml:space="preserve">I50.0</t>
  </si>
  <si>
    <t xml:space="preserve">Insuficiencia de corazón congestiva</t>
  </si>
  <si>
    <t xml:space="preserve">G580</t>
  </si>
  <si>
    <t xml:space="preserve">Fluid overload</t>
  </si>
  <si>
    <t xml:space="preserve">21639008</t>
  </si>
  <si>
    <t xml:space="preserve">Hypervolemia (disorder)</t>
  </si>
  <si>
    <t xml:space="preserve">E877</t>
  </si>
  <si>
    <t xml:space="preserve">Ökad vätskevolym</t>
  </si>
  <si>
    <t xml:space="preserve">E87.7</t>
  </si>
  <si>
    <t xml:space="preserve">Intoxicación por agua</t>
  </si>
  <si>
    <t xml:space="preserve">C366</t>
  </si>
  <si>
    <t xml:space="preserve">Left Ventricular Systolic Dysfunction (LVSD)</t>
  </si>
  <si>
    <t xml:space="preserve">134401001</t>
  </si>
  <si>
    <t xml:space="preserve">Left ventricular systolic dysfunction (disorder)</t>
  </si>
  <si>
    <t xml:space="preserve">I501</t>
  </si>
  <si>
    <t xml:space="preserve">Vänsterhjärtsvikt</t>
  </si>
  <si>
    <t xml:space="preserve">I50.1</t>
  </si>
  <si>
    <t xml:space="preserve">Insuficiencia ventricular izquierda</t>
  </si>
  <si>
    <t xml:space="preserve">G5yy9</t>
  </si>
  <si>
    <t xml:space="preserve">Left ventricular systolic dysfunction</t>
  </si>
  <si>
    <t xml:space="preserve">Amputation of lower leg</t>
  </si>
  <si>
    <t xml:space="preserve">735859000</t>
  </si>
  <si>
    <t xml:space="preserve">Traumatic amputation of lower leg (disorder)</t>
  </si>
  <si>
    <t xml:space="preserve">S88</t>
  </si>
  <si>
    <t xml:space="preserve">Traumatic amputation of lower leg</t>
  </si>
  <si>
    <t xml:space="preserve">Amputación traumática de la pierna</t>
  </si>
  <si>
    <t xml:space="preserve">7L064</t>
  </si>
  <si>
    <t xml:space="preserve">Amputation below knee</t>
  </si>
  <si>
    <t xml:space="preserve">Amputation of ankle and foot</t>
  </si>
  <si>
    <t xml:space="preserve">95859009</t>
  </si>
  <si>
    <t xml:space="preserve">Traumatic amputation of foot</t>
  </si>
  <si>
    <t xml:space="preserve">S98</t>
  </si>
  <si>
    <t xml:space="preserve">Traumatic amputation of ankle and foot</t>
  </si>
  <si>
    <t xml:space="preserve">Amputación traumática del pie y del tobillo</t>
  </si>
  <si>
    <t xml:space="preserve">Reduced life expectancy</t>
  </si>
  <si>
    <t xml:space="preserve">300936002</t>
  </si>
  <si>
    <t xml:space="preserve">Terminal illness</t>
  </si>
  <si>
    <t xml:space="preserve">27143004</t>
  </si>
  <si>
    <t xml:space="preserve">Patient status determination, pre-terminal</t>
  </si>
  <si>
    <t xml:space="preserve">170969009</t>
  </si>
  <si>
    <t xml:space="preserve">Prognosis bad</t>
  </si>
  <si>
    <t xml:space="preserve">Unit</t>
  </si>
  <si>
    <t xml:space="preserve">Albumin secretion Level in Urine</t>
  </si>
  <si>
    <t xml:space="preserve">LOINC</t>
  </si>
  <si>
    <t xml:space="preserve">1754-1</t>
  </si>
  <si>
    <t xml:space="preserve">Albumin [Mass/volume] in Urine</t>
  </si>
  <si>
    <t xml:space="preserve">mg/l  OR μg/min  OR mg/24h </t>
  </si>
  <si>
    <t xml:space="preserve">NPU</t>
  </si>
  <si>
    <t xml:space="preserve">NPU19677</t>
  </si>
  <si>
    <t xml:space="preserve">U-Albumin</t>
  </si>
  <si>
    <t xml:space="preserve">mg/L</t>
  </si>
  <si>
    <t xml:space="preserve">DBP</t>
  </si>
  <si>
    <t xml:space="preserve">MICO24</t>
  </si>
  <si>
    <t xml:space="preserve">mg/24 h</t>
  </si>
  <si>
    <t xml:space="preserve">Read</t>
  </si>
  <si>
    <t xml:space="preserve">46N4</t>
  </si>
  <si>
    <t xml:space="preserve">Urine Albumin</t>
  </si>
  <si>
    <t xml:space="preserve">Alcohol dependence</t>
  </si>
  <si>
    <t xml:space="preserve">74043-1</t>
  </si>
  <si>
    <t xml:space="preserve">Alcohol abuse or dependence </t>
  </si>
  <si>
    <t xml:space="preserve">21139</t>
  </si>
  <si>
    <t xml:space="preserve">Classification of alcohol </t>
  </si>
  <si>
    <t xml:space="preserve">E23</t>
  </si>
  <si>
    <t xml:space="preserve">Alcohol dependence syndrome</t>
  </si>
  <si>
    <t xml:space="preserve">units/week</t>
  </si>
  <si>
    <t xml:space="preserve">BMI</t>
  </si>
  <si>
    <t xml:space="preserve">39156-5 </t>
  </si>
  <si>
    <t xml:space="preserve">Body mass index (BMI) [Ratio]</t>
  </si>
  <si>
    <t xml:space="preserve">kg/m2</t>
  </si>
  <si>
    <t xml:space="preserve">7</t>
  </si>
  <si>
    <t xml:space="preserve">22K</t>
  </si>
  <si>
    <t xml:space="preserve">Body mass index</t>
  </si>
  <si>
    <t xml:space="preserve">cholesterol</t>
  </si>
  <si>
    <t xml:space="preserve">2093-3 </t>
  </si>
  <si>
    <t xml:space="preserve">Cholesterol [Mass/volume] in Serum or Plasma</t>
  </si>
  <si>
    <r>
      <rPr>
        <sz val="12"/>
        <rFont val="Arial"/>
        <family val="2"/>
        <charset val="1"/>
      </rPr>
      <t xml:space="preserve">mg/dL OR mmol/L </t>
    </r>
    <r>
      <rPr>
        <sz val="12"/>
        <color rgb="FFFF0000"/>
        <rFont val="Arial"/>
        <family val="2"/>
        <charset val="1"/>
      </rPr>
      <t xml:space="preserve">[In fact we are checking the decrease ratio, and Cholesterol/HDL ratio, so the unit might not be important, please check!]</t>
    </r>
  </si>
  <si>
    <t xml:space="preserve">NPU01566</t>
  </si>
  <si>
    <t xml:space="preserve">S-Kolesterol</t>
  </si>
  <si>
    <t xml:space="preserve">mmol/L</t>
  </si>
  <si>
    <t xml:space="preserve">49</t>
  </si>
  <si>
    <t xml:space="preserve">Total cholesterol</t>
  </si>
  <si>
    <t xml:space="preserve">mg/dl</t>
  </si>
  <si>
    <t xml:space="preserve">44P</t>
  </si>
  <si>
    <t xml:space="preserve">Serum cholesterol</t>
  </si>
  <si>
    <t xml:space="preserve">Diastolic Blood Pressure</t>
  </si>
  <si>
    <t xml:space="preserve">8462-4</t>
  </si>
  <si>
    <t xml:space="preserve">Diastolic blood pressure</t>
  </si>
  <si>
    <t xml:space="preserve">mm Hg</t>
  </si>
  <si>
    <t xml:space="preserve">NPU58034</t>
  </si>
  <si>
    <t xml:space="preserve">Artery(spec.)—Blood pressure(diastolic); pr.(proc.) = ? mmHg</t>
  </si>
  <si>
    <t xml:space="preserve">TAD</t>
  </si>
  <si>
    <t xml:space="preserve">246A</t>
  </si>
  <si>
    <t xml:space="preserve">mmHg</t>
  </si>
  <si>
    <t xml:space="preserve">eGFR</t>
  </si>
  <si>
    <t xml:space="preserve">33914-3 </t>
  </si>
  <si>
    <t xml:space="preserve">Glomerular filtration rate/1.73 sq M.predicted [Volume Rate/Area] in Serum or Plasma by Creatinine-based formula (MDRD)</t>
  </si>
  <si>
    <t xml:space="preserve">ml/min/1.73m2</t>
  </si>
  <si>
    <t xml:space="preserve">SWE</t>
  </si>
  <si>
    <t xml:space="preserve">EGFRKRE</t>
  </si>
  <si>
    <t xml:space="preserve">Pt - eGFR(Kreatinin)</t>
  </si>
  <si>
    <t xml:space="preserve">mL/min/ 1,73 m2</t>
  </si>
  <si>
    <t xml:space="preserve">FilGIE</t>
  </si>
  <si>
    <t xml:space="preserve">mL/min/1,73 m2</t>
  </si>
  <si>
    <t xml:space="preserve">451E</t>
  </si>
  <si>
    <t xml:space="preserve">GFR calculated abbreviated MDRD</t>
  </si>
  <si>
    <t xml:space="preserve">ml/min/1.73 m2</t>
  </si>
  <si>
    <t xml:space="preserve">HbA1c</t>
  </si>
  <si>
    <t xml:space="preserve">4548-4 </t>
  </si>
  <si>
    <t xml:space="preserve">Hemoglobin A1c/Hemoglobin.total in Blood</t>
  </si>
  <si>
    <t xml:space="preserve">mmol/mol OR %</t>
  </si>
  <si>
    <t xml:space="preserve">NPU27300</t>
  </si>
  <si>
    <t xml:space="preserve">B-HbA1c</t>
  </si>
  <si>
    <t xml:space="preserve">mmol/mol</t>
  </si>
  <si>
    <t xml:space="preserve">%</t>
  </si>
  <si>
    <t xml:space="preserve">42W4</t>
  </si>
  <si>
    <t xml:space="preserve">HbA1c level (DCCT aligned)</t>
  </si>
  <si>
    <t xml:space="preserve">hdl</t>
  </si>
  <si>
    <t xml:space="preserve">2085-9 </t>
  </si>
  <si>
    <t xml:space="preserve">Cholesterol in HDL [Mass/volume] in Serum or Plasma</t>
  </si>
  <si>
    <r>
      <rPr>
        <sz val="12"/>
        <rFont val="Arial"/>
        <family val="2"/>
        <charset val="1"/>
      </rPr>
      <t xml:space="preserve">mg/ OR mmol/L </t>
    </r>
    <r>
      <rPr>
        <sz val="12"/>
        <color rgb="FFFF0000"/>
        <rFont val="Arial"/>
        <family val="2"/>
        <charset val="1"/>
      </rPr>
      <t xml:space="preserve">[In fact we are checking the decrease ratio, and Cholesterol/HDL ratio, so the unit might not be important, please check!]</t>
    </r>
  </si>
  <si>
    <t xml:space="preserve">NPU01567</t>
  </si>
  <si>
    <t xml:space="preserve">S-HDL Kolesterol</t>
  </si>
  <si>
    <t xml:space="preserve">HDL-C</t>
  </si>
  <si>
    <t xml:space="preserve">44P5</t>
  </si>
  <si>
    <t xml:space="preserve">Serum HDL cholesterol level</t>
  </si>
  <si>
    <t xml:space="preserve">Height</t>
  </si>
  <si>
    <t xml:space="preserve">8302-2 </t>
  </si>
  <si>
    <t xml:space="preserve">Body height</t>
  </si>
  <si>
    <t xml:space="preserve">?</t>
  </si>
  <si>
    <t xml:space="preserve">cm</t>
  </si>
  <si>
    <t xml:space="preserve">O/E - height</t>
  </si>
  <si>
    <t xml:space="preserve">ldl</t>
  </si>
  <si>
    <t xml:space="preserve">13457-7</t>
  </si>
  <si>
    <t xml:space="preserve">Cholesterol in LDL [Mass/volume] in Serum or Plasma by calculation</t>
  </si>
  <si>
    <t xml:space="preserve">NPU10171</t>
  </si>
  <si>
    <t xml:space="preserve">S-LDL Kolesterol</t>
  </si>
  <si>
    <t xml:space="preserve">LDL-CO</t>
  </si>
  <si>
    <t xml:space="preserve">44P6</t>
  </si>
  <si>
    <t xml:space="preserve">Serum LDL choesterol level</t>
  </si>
  <si>
    <t xml:space="preserve">Smoker</t>
  </si>
  <si>
    <t xml:space="preserve">64234-8 </t>
  </si>
  <si>
    <t xml:space="preserve">current smoker</t>
  </si>
  <si>
    <t xml:space="preserve">Tobacco use</t>
  </si>
  <si>
    <t xml:space="preserve">137P</t>
  </si>
  <si>
    <t xml:space="preserve">Cigarette smoker</t>
  </si>
  <si>
    <t xml:space="preserve">Yes/No</t>
  </si>
  <si>
    <t xml:space="preserve">PaqAño: Number of packs per day multiplied by years of smoking</t>
  </si>
  <si>
    <t xml:space="preserve">Packet of cigarettes per year</t>
  </si>
  <si>
    <t xml:space="preserve">PaqDía: Number of packs of cigarettes smoked per day</t>
  </si>
  <si>
    <t xml:space="preserve">Packet of cigarettes per day</t>
  </si>
  <si>
    <t xml:space="preserve">Smoking Status</t>
  </si>
  <si>
    <t xml:space="preserve">72166-2 </t>
  </si>
  <si>
    <t xml:space="preserve">Tobacco smoking status </t>
  </si>
  <si>
    <t xml:space="preserve">Motivational stage</t>
  </si>
  <si>
    <t xml:space="preserve">137R</t>
  </si>
  <si>
    <t xml:space="preserve">Current smoker</t>
  </si>
  <si>
    <t xml:space="preserve">Systolic Blood Pressure</t>
  </si>
  <si>
    <t xml:space="preserve">8480-6</t>
  </si>
  <si>
    <t xml:space="preserve">Systolic blood pressure</t>
  </si>
  <si>
    <t xml:space="preserve">NPU58033</t>
  </si>
  <si>
    <t xml:space="preserve">Artery(spec.)—Blood pressure(systolic; proc.); pr. = ? mmHg</t>
  </si>
  <si>
    <t xml:space="preserve">TAS</t>
  </si>
  <si>
    <t xml:space="preserve">2469</t>
  </si>
  <si>
    <t xml:space="preserve">weight</t>
  </si>
  <si>
    <t xml:space="preserve">29463-7 </t>
  </si>
  <si>
    <t xml:space="preserve">Body weight</t>
  </si>
  <si>
    <t xml:space="preserve">kg?</t>
  </si>
  <si>
    <t xml:space="preserve">PESO</t>
  </si>
  <si>
    <t xml:space="preserve">g</t>
  </si>
  <si>
    <t xml:space="preserve">22A</t>
  </si>
  <si>
    <t xml:space="preserve">O/E - weight</t>
  </si>
  <si>
    <t xml:space="preserve">kg</t>
  </si>
  <si>
    <t xml:space="preserve">albumin/creatinine ratio</t>
  </si>
  <si>
    <t xml:space="preserve">32294-1</t>
  </si>
  <si>
    <t xml:space="preserve">Albumin/ Creatinine [Ratio] in Urine</t>
  </si>
  <si>
    <t xml:space="preserve">mg/mmol </t>
  </si>
  <si>
    <t xml:space="preserve">XKREAINDX</t>
  </si>
  <si>
    <t xml:space="preserve">U-Albumin/Krea kvot</t>
  </si>
  <si>
    <t xml:space="preserve">g/mol</t>
  </si>
  <si>
    <t xml:space="preserve">ALB/CR</t>
  </si>
  <si>
    <t xml:space="preserve">mg/g</t>
  </si>
  <si>
    <t xml:space="preserve">46TC</t>
  </si>
  <si>
    <t xml:space="preserve">Urine:albumin:creatinine ratio</t>
  </si>
  <si>
    <t xml:space="preserve">mg/mmol</t>
  </si>
  <si>
    <t xml:space="preserve">serum potassium</t>
  </si>
  <si>
    <t xml:space="preserve">2823-3</t>
  </si>
  <si>
    <t xml:space="preserve">Potassium [Moles/volume] in Serum or Plasma</t>
  </si>
  <si>
    <t xml:space="preserve">SWE05127</t>
  </si>
  <si>
    <t xml:space="preserve">S-Kalium</t>
  </si>
  <si>
    <t xml:space="preserve">POTASI</t>
  </si>
  <si>
    <t xml:space="preserve">mEq/L</t>
  </si>
  <si>
    <t xml:space="preserve">Serum potassium</t>
  </si>
  <si>
    <t xml:space="preserve">serum creatinine</t>
  </si>
  <si>
    <t xml:space="preserve">2160-0</t>
  </si>
  <si>
    <t xml:space="preserve">Creatinine [Mass/volume] in Serum or Plasma</t>
  </si>
  <si>
    <t xml:space="preserve">NPU04998</t>
  </si>
  <si>
    <t xml:space="preserve">S-Kreatinin</t>
  </si>
  <si>
    <t xml:space="preserve">µmol/L</t>
  </si>
  <si>
    <t xml:space="preserve">CREATI</t>
  </si>
  <si>
    <t xml:space="preserve">Serum creatinine</t>
  </si>
  <si>
    <t xml:space="preserve">μmol/L</t>
  </si>
  <si>
    <t xml:space="preserve">Cystacin C</t>
  </si>
  <si>
    <t xml:space="preserve">33863-2</t>
  </si>
  <si>
    <t xml:space="preserve">Cystatin C [Mass/volume] in Serum or Plasma</t>
  </si>
  <si>
    <t xml:space="preserve">NPU23745</t>
  </si>
  <si>
    <t xml:space="preserve">S-CystatinC</t>
  </si>
  <si>
    <t xml:space="preserve">44ZX</t>
  </si>
  <si>
    <t xml:space="preserve">Blood cystatin Clevel (serum is 44ZX0)</t>
  </si>
  <si>
    <t xml:space="preserve">Heart rate</t>
  </si>
  <si>
    <t xml:space="preserve">8867-4</t>
  </si>
  <si>
    <t xml:space="preserve">Fr. Ca</t>
  </si>
  <si>
    <t xml:space="preserve">BPM</t>
  </si>
  <si>
    <t xml:space="preserve">24c</t>
  </si>
  <si>
    <t xml:space="preserve">serum urea</t>
  </si>
  <si>
    <t xml:space="preserve">3094-0</t>
  </si>
  <si>
    <t xml:space="preserve">Urea nitrogen [Mass/volume] in Serum or Plasma</t>
  </si>
  <si>
    <t xml:space="preserve">NPU01459</t>
  </si>
  <si>
    <t xml:space="preserve">S-Urea</t>
  </si>
  <si>
    <t xml:space="preserve">UREA</t>
  </si>
  <si>
    <t xml:space="preserve">44J9</t>
  </si>
  <si>
    <t xml:space="preserve">Serum urea level</t>
  </si>
  <si>
    <t xml:space="preserve">serum sodium</t>
  </si>
  <si>
    <t xml:space="preserve">2951-2</t>
  </si>
  <si>
    <t xml:space="preserve">Sodium [Moles/volume] in Serum or Plasma</t>
  </si>
  <si>
    <t xml:space="preserve">NPU03429</t>
  </si>
  <si>
    <t xml:space="preserve">S-Natrium</t>
  </si>
  <si>
    <t xml:space="preserve">SODIO</t>
  </si>
  <si>
    <t xml:space="preserve">44I5</t>
  </si>
  <si>
    <t xml:space="preserve">serum calcium</t>
  </si>
  <si>
    <t xml:space="preserve">17861-6</t>
  </si>
  <si>
    <t xml:space="preserve">Calcium [Mass/volume] in Serum or Plasma</t>
  </si>
  <si>
    <t xml:space="preserve">NPU01443</t>
  </si>
  <si>
    <t xml:space="preserve">S-Calcium (There is another code for "corrected" calcium)</t>
  </si>
  <si>
    <t xml:space="preserve">CALCIO</t>
  </si>
  <si>
    <t xml:space="preserve">44I8</t>
  </si>
  <si>
    <t xml:space="preserve">Serum calcium</t>
  </si>
  <si>
    <t xml:space="preserve">serum magnesium</t>
  </si>
  <si>
    <t xml:space="preserve">19123-9</t>
  </si>
  <si>
    <t xml:space="preserve">Magnesium [Mass/ volume] in Serum or Plasma</t>
  </si>
  <si>
    <t xml:space="preserve">NPU02647</t>
  </si>
  <si>
    <t xml:space="preserve">S-Magnesium</t>
  </si>
  <si>
    <t xml:space="preserve">MAGNE</t>
  </si>
  <si>
    <t xml:space="preserve">mgdl</t>
  </si>
  <si>
    <t xml:space="preserve">44LD</t>
  </si>
  <si>
    <t xml:space="preserve">Serum magnesium level</t>
  </si>
  <si>
    <t xml:space="preserve">NYHA functional classification</t>
  </si>
  <si>
    <t xml:space="preserve">88020-3</t>
  </si>
  <si>
    <t xml:space="preserve">Functional capacity NYHA</t>
  </si>
  <si>
    <t xml:space="preserve">NO CODE</t>
  </si>
  <si>
    <t xml:space="preserve">Numeric (I-IV) + alpha (A-D) </t>
  </si>
  <si>
    <t xml:space="preserve">fasting glucose</t>
  </si>
  <si>
    <t xml:space="preserve">1558-6</t>
  </si>
  <si>
    <t xml:space="preserve">	Fasting glucose [Mass/​volume] in Serum or Plasma</t>
  </si>
  <si>
    <t xml:space="preserve">NPU02192</t>
  </si>
  <si>
    <t xml:space="preserve">S-Glukos (But cannot distingish informatically if it was fasting or not)</t>
  </si>
  <si>
    <t xml:space="preserve">44g1</t>
  </si>
  <si>
    <t xml:space="preserve">Plasma fasting glucose level</t>
  </si>
  <si>
    <t xml:space="preserve">Blood pressure panel</t>
  </si>
  <si>
    <t xml:space="preserve">85354-9</t>
  </si>
  <si>
    <t xml:space="preserve">Blood pressure panel with all the children optional</t>
  </si>
  <si>
    <t xml:space="preserve">THERE IS NO A SPECIFIC CODE FOR THE PANEL</t>
  </si>
  <si>
    <t xml:space="preserve">6</t>
  </si>
  <si>
    <t xml:space="preserve">Mean blood pressure</t>
  </si>
  <si>
    <t xml:space="preserve">Blood pressure method</t>
  </si>
  <si>
    <t xml:space="preserve">Blood pressure device Cuff size</t>
  </si>
  <si>
    <t xml:space="preserve">Peripheral artery measurement site</t>
  </si>
  <si>
    <t xml:space="preserve">Blood pressure device Institution inventory number</t>
  </si>
  <si>
    <t xml:space="preserve">Blood pressure device Vendor model number</t>
  </si>
  <si>
    <t xml:space="preserve">Blood pressure device Vendor serial number</t>
  </si>
  <si>
    <t xml:space="preserve">creatine kinase</t>
  </si>
  <si>
    <t xml:space="preserve">9643-8</t>
  </si>
  <si>
    <t xml:space="preserve">NPU22281</t>
  </si>
  <si>
    <t xml:space="preserve">S-CK</t>
  </si>
  <si>
    <t xml:space="preserve">µkat/L</t>
  </si>
  <si>
    <t xml:space="preserve">65</t>
  </si>
  <si>
    <t xml:space="preserve">U/L</t>
  </si>
  <si>
    <t xml:space="preserve">44HG</t>
  </si>
  <si>
    <t xml:space="preserve">Serum creatine kinase level</t>
  </si>
  <si>
    <t xml:space="preserve">Lipid 1996 panel - Serum or Plasma</t>
  </si>
  <si>
    <t xml:space="preserve">24331-1</t>
  </si>
  <si>
    <t xml:space="preserve">Total Cholesterol</t>
  </si>
  <si>
    <t xml:space="preserve">Cholesterol [Mass/​volume] in Serum or Plasma</t>
  </si>
  <si>
    <t xml:space="preserve">44PJ</t>
  </si>
  <si>
    <t xml:space="preserve">Serum total cholesterol level</t>
  </si>
  <si>
    <t xml:space="preserve">50</t>
  </si>
  <si>
    <t xml:space="preserve">Triglyceride [Mass/​volume] in Serum or Plasma</t>
  </si>
  <si>
    <t xml:space="preserve">44PF</t>
  </si>
  <si>
    <t xml:space="preserve">Total cholesterol:HDL ratio</t>
  </si>
  <si>
    <t xml:space="preserve">82</t>
  </si>
  <si>
    <t xml:space="preserve">Cholesterol in HDL [Mass/​volume] in Serum or Plasma</t>
  </si>
  <si>
    <t xml:space="preserve">120</t>
  </si>
  <si>
    <t xml:space="preserve">Cholesterol in LDL [Mass/​volume] in Serum or Plasma by calculation</t>
  </si>
  <si>
    <t xml:space="preserve">Cholesterol in VLDL [Mass/​volume] in Serum or Plasma by calculation</t>
  </si>
  <si>
    <t xml:space="preserve">Cholesterol in LDL/​Cholesterol in HDL [Mass Ratio] in Serum or Plasma</t>
  </si>
  <si>
    <t xml:space="preserve">Cholesterol.total/​Cholesterol in HDL [Mass Ratio] in Serum or Plasma</t>
  </si>
  <si>
    <t xml:space="preserve">AST</t>
  </si>
  <si>
    <t xml:space="preserve">1920-8</t>
  </si>
  <si>
    <t xml:space="preserve">51</t>
  </si>
  <si>
    <t xml:space="preserve">GOT/AST</t>
  </si>
  <si>
    <t xml:space="preserve">44HB</t>
  </si>
  <si>
    <t xml:space="preserve">AST serum level</t>
  </si>
  <si>
    <t xml:space="preserve">ALT</t>
  </si>
  <si>
    <t xml:space="preserve">1742-6</t>
  </si>
  <si>
    <t xml:space="preserve">52</t>
  </si>
  <si>
    <t xml:space="preserve">GPT/ALT</t>
  </si>
  <si>
    <t xml:space="preserve">44G3</t>
  </si>
  <si>
    <t xml:space="preserve">ALT/SGPT serum level</t>
  </si>
  <si>
    <t xml:space="preserve">Alcohol intake</t>
  </si>
  <si>
    <t xml:space="preserve">44940-5</t>
  </si>
  <si>
    <t xml:space="preserve">Alcoholic drinks per week</t>
  </si>
  <si>
    <t xml:space="preserve">/wk</t>
  </si>
  <si>
    <t xml:space="preserve">13</t>
  </si>
  <si>
    <t xml:space="preserve">Alcohol consumption</t>
  </si>
  <si>
    <t xml:space="preserve">g/day</t>
  </si>
  <si>
    <t xml:space="preserve">Alcoholism</t>
  </si>
  <si>
    <t xml:space="preserve">Total</t>
  </si>
  <si>
    <t xml:space="preserve">** In RHJ we have plasma creatinine </t>
  </si>
  <si>
    <t xml:space="preserve">further information regarding blood pressure codes expected from RJH</t>
  </si>
  <si>
    <t xml:space="preserve">Wonder if this shouldn't be coded as an observation</t>
  </si>
  <si>
    <t xml:space="preserve"> ''</t>
  </si>
  <si>
    <t xml:space="preserve">comment</t>
  </si>
  <si>
    <t xml:space="preserve">AII Blockers</t>
  </si>
  <si>
    <t xml:space="preserve">ATC</t>
  </si>
  <si>
    <t xml:space="preserve">C09C</t>
  </si>
  <si>
    <t xml:space="preserve">ANGIOTENSIN II ANTAGONISTS, PLAIN</t>
  </si>
  <si>
    <t xml:space="preserve">Angiotensin II-antagonister</t>
  </si>
  <si>
    <t xml:space="preserve">SEE Osakidetza Medications semmapper sheet</t>
  </si>
  <si>
    <t xml:space="preserve">C09D</t>
  </si>
  <si>
    <t xml:space="preserve">ANGIOTENSIN II ANTAGONISTS, COMBINATIONS</t>
  </si>
  <si>
    <t xml:space="preserve">Angiotensin II-antagonister, kombinationer</t>
  </si>
  <si>
    <t xml:space="preserve">ACE Inhibitors (Angiotensin Converting Enzyme Inhibitor)</t>
  </si>
  <si>
    <t xml:space="preserve">C09A</t>
  </si>
  <si>
    <t xml:space="preserve">ACE INHIBITORS,PLAIN</t>
  </si>
  <si>
    <t xml:space="preserve">ACE-hämmare</t>
  </si>
  <si>
    <t xml:space="preserve">C09B </t>
  </si>
  <si>
    <t xml:space="preserve">ACE INHIBITORS, COMBINATIONS</t>
  </si>
  <si>
    <t xml:space="preserve">C09B</t>
  </si>
  <si>
    <t xml:space="preserve">ACE-hämmare, kombinationer</t>
  </si>
  <si>
    <t xml:space="preserve">Alpha Blocker</t>
  </si>
  <si>
    <t xml:space="preserve">C02CA</t>
  </si>
  <si>
    <t xml:space="preserve">Alpha-adrenoreceptor antagonists</t>
  </si>
  <si>
    <t xml:space="preserve">C02C</t>
  </si>
  <si>
    <t xml:space="preserve">Antiadrenerga preparat med perifer verkan</t>
  </si>
  <si>
    <t xml:space="preserve">ANTIHYPERTENSIVES</t>
  </si>
  <si>
    <t xml:space="preserve">C02</t>
  </si>
  <si>
    <t xml:space="preserve">None</t>
  </si>
  <si>
    <t xml:space="preserve">Atorvastatin</t>
  </si>
  <si>
    <t xml:space="preserve">C10AA05</t>
  </si>
  <si>
    <t xml:space="preserve">Beta Blocker</t>
  </si>
  <si>
    <t xml:space="preserve">C07</t>
  </si>
  <si>
    <t xml:space="preserve">BETA BLOCKING AGENTS</t>
  </si>
  <si>
    <t xml:space="preserve">Betablokerare</t>
  </si>
  <si>
    <t xml:space="preserve">I cannot see any drug codes in EMIS</t>
  </si>
  <si>
    <t xml:space="preserve">Bosentan</t>
  </si>
  <si>
    <t xml:space="preserve">C02KX01</t>
  </si>
  <si>
    <t xml:space="preserve">Calcium Blocker</t>
  </si>
  <si>
    <t xml:space="preserve">C08</t>
  </si>
  <si>
    <t xml:space="preserve">CALCIUM CHANNEL BLOCKERS</t>
  </si>
  <si>
    <t xml:space="preserve">Kalciumantagonister</t>
  </si>
  <si>
    <t xml:space="preserve">Diuretic</t>
  </si>
  <si>
    <t xml:space="preserve">C03</t>
  </si>
  <si>
    <t xml:space="preserve">DIURETICS</t>
  </si>
  <si>
    <t xml:space="preserve">Diuretika</t>
  </si>
  <si>
    <t xml:space="preserve">DPP-4 inhibitor</t>
  </si>
  <si>
    <t xml:space="preserve">A10BH</t>
  </si>
  <si>
    <t xml:space="preserve">Dipeptidylpeptidas-4-hämmare</t>
  </si>
  <si>
    <t xml:space="preserve">Glimepiride and Pioglitazone </t>
  </si>
  <si>
    <t xml:space="preserve">A10BD06</t>
  </si>
  <si>
    <t xml:space="preserve">Glimeperid och Pioglitazon</t>
  </si>
  <si>
    <t xml:space="preserve">Glimepiride and Rosiglitazone</t>
  </si>
  <si>
    <t xml:space="preserve">A10BD04</t>
  </si>
  <si>
    <t xml:space="preserve">Glimeperid och rosiglitazon</t>
  </si>
  <si>
    <t xml:space="preserve">GLP-1</t>
  </si>
  <si>
    <t xml:space="preserve">A10BJ</t>
  </si>
  <si>
    <t xml:space="preserve">GLP-1-analoger</t>
  </si>
  <si>
    <t xml:space="preserve">as far as I am concerned, there is no GLP-1 (product) in SNOMED CT. What a shame!</t>
  </si>
  <si>
    <t xml:space="preserve">Glymidine</t>
  </si>
  <si>
    <t xml:space="preserve">A10BC01</t>
  </si>
  <si>
    <t xml:space="preserve">Glymidin</t>
  </si>
  <si>
    <t xml:space="preserve">Insulin</t>
  </si>
  <si>
    <t xml:space="preserve">A10AC01</t>
  </si>
  <si>
    <t xml:space="preserve">A10A</t>
  </si>
  <si>
    <t xml:space="preserve">Insulin och insulinanaloger</t>
  </si>
  <si>
    <t xml:space="preserve">Insulins and Analogues</t>
  </si>
  <si>
    <t xml:space="preserve">There is clearly a broader-narrower relation between the ATC term and the SNOMED CT concept. Furthermore, the hierarchy is the other way around between Insulin and Insulin &amp; Analogues between ATC &amp; SNOMED CT</t>
  </si>
  <si>
    <t xml:space="preserve">Metformin</t>
  </si>
  <si>
    <t xml:space="preserve">A10BA02</t>
  </si>
  <si>
    <t xml:space="preserve">Metformin </t>
  </si>
  <si>
    <t xml:space="preserve">Metformin and Sulfonylureas</t>
  </si>
  <si>
    <t xml:space="preserve">A10BD02</t>
  </si>
  <si>
    <t xml:space="preserve">Metformin och sulfonylurea</t>
  </si>
  <si>
    <t xml:space="preserve">Once again, there is clearly a broader-narrower relation between the ATC term and the SNOMED CT concept.</t>
  </si>
  <si>
    <t xml:space="preserve">oral or intravenous corticosteroids</t>
  </si>
  <si>
    <t xml:space="preserve">H02A</t>
  </si>
  <si>
    <t xml:space="preserve">corticosteroids for systemic use, plain</t>
  </si>
  <si>
    <t xml:space="preserve">Kortikosteroider för systemiskt bruk</t>
  </si>
  <si>
    <t xml:space="preserve">Phenformin and Sulfonylureas</t>
  </si>
  <si>
    <t xml:space="preserve">A10BD01</t>
  </si>
  <si>
    <t xml:space="preserve">Fenformin och sulfonylurea</t>
  </si>
  <si>
    <t xml:space="preserve"> Phenformin (substance) + Sulfonylurea (product)</t>
  </si>
  <si>
    <t xml:space="preserve">Phenformin</t>
  </si>
  <si>
    <t xml:space="preserve">A10BA01</t>
  </si>
  <si>
    <t xml:space="preserve">Fenformin</t>
  </si>
  <si>
    <t xml:space="preserve">Pioglitazone</t>
  </si>
  <si>
    <t xml:space="preserve">A10BG03</t>
  </si>
  <si>
    <t xml:space="preserve">Pioglitazon</t>
  </si>
  <si>
    <t xml:space="preserve">Potassium-sparing diuretic</t>
  </si>
  <si>
    <t xml:space="preserve">C03D</t>
  </si>
  <si>
    <t xml:space="preserve">Kaliumsparande diuretika</t>
  </si>
  <si>
    <t xml:space="preserve">Raas</t>
  </si>
  <si>
    <t xml:space="preserve">C09</t>
  </si>
  <si>
    <t xml:space="preserve">AGENTS ACTING ON THE RENIN-ANGIOTENSIN SYSTEM</t>
  </si>
  <si>
    <t xml:space="preserve">Renin-angiotensinblockerare</t>
  </si>
  <si>
    <t xml:space="preserve">Angiotensin-converting enzyme inhibitor agent (product) OR Angiotensin II receptor antagonist (product)</t>
  </si>
  <si>
    <t xml:space="preserve">SGLT-2 inhibitor</t>
  </si>
  <si>
    <t xml:space="preserve">A10BK</t>
  </si>
  <si>
    <t xml:space="preserve">SGLT2-hämmare</t>
  </si>
  <si>
    <t xml:space="preserve">Sulfonylureas</t>
  </si>
  <si>
    <t xml:space="preserve">A10BB</t>
  </si>
  <si>
    <t xml:space="preserve">Sulfonylurea</t>
  </si>
  <si>
    <t xml:space="preserve">ulceration therapy</t>
  </si>
  <si>
    <t xml:space="preserve">D03</t>
  </si>
  <si>
    <t xml:space="preserve">PREPARATIONS FOR TREATMENT OF WOUNDS AND ULCERS</t>
  </si>
  <si>
    <t xml:space="preserve">Medel för sår- och brännskador</t>
  </si>
  <si>
    <t xml:space="preserve">Calcineurin inhibitors</t>
  </si>
  <si>
    <t xml:space="preserve">L04AD</t>
  </si>
  <si>
    <t xml:space="preserve">calcineurin inhibitors</t>
  </si>
  <si>
    <t xml:space="preserve">Kalcineurinhämmare</t>
  </si>
  <si>
    <t xml:space="preserve">Lithium</t>
  </si>
  <si>
    <t xml:space="preserve">N05AN</t>
  </si>
  <si>
    <t xml:space="preserve">Litium</t>
  </si>
  <si>
    <t xml:space="preserve">NSAID</t>
  </si>
  <si>
    <t xml:space="preserve">S01BC</t>
  </si>
  <si>
    <t xml:space="preserve">antiinflammatory agents, non-steroids</t>
  </si>
  <si>
    <t xml:space="preserve">Icke-steroida antiinflammatoriska medel</t>
  </si>
  <si>
    <t xml:space="preserve">Thiazide diuretics</t>
  </si>
  <si>
    <t xml:space="preserve">C03A</t>
  </si>
  <si>
    <t xml:space="preserve">low-ceiling diuretics, thiazides</t>
  </si>
  <si>
    <t xml:space="preserve">Tiazider</t>
  </si>
  <si>
    <t xml:space="preserve">anti platelet</t>
  </si>
  <si>
    <t xml:space="preserve">B01AC</t>
  </si>
  <si>
    <t xml:space="preserve">platelet aggregation inhibitors excl. heparin</t>
  </si>
  <si>
    <t xml:space="preserve">Trombocytaggregationshämmande medel, exkl. heparin</t>
  </si>
  <si>
    <t xml:space="preserve">apixaban</t>
  </si>
  <si>
    <t xml:space="preserve">B01AF02</t>
  </si>
  <si>
    <t xml:space="preserve">Apixaban</t>
  </si>
  <si>
    <t xml:space="preserve">dapagliflozin</t>
  </si>
  <si>
    <t xml:space="preserve">canagliflozin</t>
  </si>
  <si>
    <t xml:space="preserve">empagliflozin</t>
  </si>
  <si>
    <t xml:space="preserve">short-acting insulin</t>
  </si>
  <si>
    <t xml:space="preserve">insulin glargine</t>
  </si>
  <si>
    <t xml:space="preserve">insulin detemir</t>
  </si>
  <si>
    <t xml:space="preserve">Erythromycin</t>
  </si>
  <si>
    <t xml:space="preserve">Metoclopramide</t>
  </si>
  <si>
    <t xml:space="preserve">domperidone</t>
  </si>
  <si>
    <t xml:space="preserve">Tramadol</t>
  </si>
  <si>
    <t xml:space="preserve">capsaicin</t>
  </si>
  <si>
    <t xml:space="preserve">Amitriptyline</t>
  </si>
  <si>
    <t xml:space="preserve">Duloxetine</t>
  </si>
  <si>
    <t xml:space="preserve">Pregabalin</t>
  </si>
  <si>
    <t xml:space="preserve">Gabapentin</t>
  </si>
  <si>
    <t xml:space="preserve">Selective Serotonin Reuptake Inhibitor (SSRI) (SSRI is a category, the following is prescribed in the UK:)</t>
  </si>
  <si>
    <t xml:space="preserve">citalopram (Cipramil)</t>
  </si>
  <si>
    <t xml:space="preserve">dapoxetine (Priligy)</t>
  </si>
  <si>
    <t xml:space="preserve">escitalopram (Cipralex)</t>
  </si>
  <si>
    <t xml:space="preserve">fluoxetine (Prozac or Oxactin)</t>
  </si>
  <si>
    <t xml:space="preserve">fluvoxamine (Faverin)</t>
  </si>
  <si>
    <t xml:space="preserve">paroxetine (Seroxat)</t>
  </si>
  <si>
    <t xml:space="preserve">sertraline (Lustral)</t>
  </si>
  <si>
    <t xml:space="preserve">repaglinide</t>
  </si>
  <si>
    <t xml:space="preserve">Added by LT on 6 june 2018, proposed by Mustafa, issued from Diabetes specs</t>
  </si>
  <si>
    <t xml:space="preserve">nateglinide</t>
  </si>
  <si>
    <t xml:space="preserve">Designation (Code Name/Description)</t>
  </si>
  <si>
    <t xml:space="preserve">influenza vaccination</t>
  </si>
  <si>
    <t xml:space="preserve">86198006</t>
  </si>
  <si>
    <t xml:space="preserve">Influenza vaccination (procedure)</t>
  </si>
  <si>
    <t xml:space="preserve">25</t>
  </si>
  <si>
    <t xml:space="preserve">Influenza vaccination*</t>
  </si>
  <si>
    <t xml:space="preserve">65E</t>
  </si>
  <si>
    <t xml:space="preserve">Influenza vaccination</t>
  </si>
  <si>
    <t xml:space="preserve">pneumococcal disease vaccination</t>
  </si>
  <si>
    <t xml:space="preserve">12866006</t>
  </si>
  <si>
    <t xml:space="preserve">Pneumococcal vaccination (procedure) </t>
  </si>
  <si>
    <t xml:space="preserve">34026</t>
  </si>
  <si>
    <t xml:space="preserve">Pneumococcal vaccination -13 VAL**</t>
  </si>
  <si>
    <t xml:space="preserve">6572</t>
  </si>
  <si>
    <t xml:space="preserve">Pneumococcal vaccination</t>
  </si>
  <si>
    <t xml:space="preserve">Pneumococcal vaccination -23 VAL***</t>
  </si>
  <si>
    <t xml:space="preserve">*Status of vaccine DBP 25: given (15397)/given with presciption (221726)/ given in other Community of Spain (197872) /vaccined by other professional (5690919) / permanent contraindication (469312)/ refused (15399)</t>
  </si>
  <si>
    <t xml:space="preserve">**Status of vaccine DBP 34026: 1st dose (232606)/ 2nd dose (232607) / 3rd dose (232608)/ 4th dose(273278) / extraordinary dose (232609)/ refused (232610) / permanent contraindication (469310)</t>
  </si>
  <si>
    <t xml:space="preserve">***Status of vaccine DBP 32357: 1st dose (273279)/ 2nd dose (273280)  / extraordinary dose (273281)/ refused (222929) / given in other Community of Spain (227059) /permanent contraindication (469311)</t>
  </si>
  <si>
    <t xml:space="preserve">Renal replacement theraphy</t>
  </si>
  <si>
    <t xml:space="preserve">Continuous renal replacement therapy (procedure)</t>
  </si>
  <si>
    <t xml:space="preserve">ICD-10/ICD-9</t>
  </si>
  <si>
    <t xml:space="preserve">Z992/V4511</t>
  </si>
  <si>
    <t xml:space="preserve">RENAL DIALYSIS DEPENDENCE***. The codes designs renal dialyses dependency***</t>
  </si>
  <si>
    <t xml:space="preserve">7L1A</t>
  </si>
  <si>
    <t xml:space="preserve">Compensation for renal failure</t>
  </si>
  <si>
    <t xml:space="preserve">Amputation of lower limb</t>
  </si>
  <si>
    <t xml:space="preserve">Amputation of lower limb (procedure)</t>
  </si>
  <si>
    <t xml:space="preserve">ICD-10</t>
  </si>
  <si>
    <t xml:space="preserve">Z89.6</t>
  </si>
  <si>
    <t xml:space="preserve">7L06</t>
  </si>
  <si>
    <t xml:space="preserve">Amputation of leg</t>
  </si>
  <si>
    <t xml:space="preserve">Kidney transplantation</t>
  </si>
  <si>
    <t xml:space="preserve">Kidney transplant status</t>
  </si>
  <si>
    <t xml:space="preserve">7B00</t>
  </si>
  <si>
    <t xml:space="preserve">Transplantation of kidney</t>
  </si>
  <si>
    <t xml:space="preserve">Cognitive Behavioral Therapy (CBT)</t>
  </si>
  <si>
    <t xml:space="preserve">We do not have such specific terms concepts. </t>
  </si>
  <si>
    <t xml:space="preserve">8G13</t>
  </si>
  <si>
    <t xml:space="preserve">Cognitive-behaviour therapy</t>
  </si>
  <si>
    <t xml:space="preserve">Interpersonal Psychotherapy (IPT)</t>
  </si>
  <si>
    <t xml:space="preserve">8G16</t>
  </si>
  <si>
    <t xml:space="preserve">Interpersonal psychotherapy</t>
  </si>
  <si>
    <t xml:space="preserve">Group based CBT</t>
  </si>
  <si>
    <t xml:space="preserve">*** The codes designs renal dialyses dependency***</t>
  </si>
  <si>
    <t xml:space="preserve">Heart attack in 1st degree relative aged &lt; 60</t>
  </si>
  <si>
    <t xml:space="preserve">ICD-10/ICD-10 </t>
  </si>
  <si>
    <t xml:space="preserve">Z8249/V173</t>
  </si>
  <si>
    <t xml:space="preserve">family history of ischemic heart disease and other circulatory system diseases</t>
  </si>
  <si>
    <t xml:space="preserve">12C5</t>
  </si>
  <si>
    <t xml:space="preserve">FH: Myocardial infarction</t>
  </si>
  <si>
    <t xml:space="preserve">Angina in 1st degree relative aged &lt; 60</t>
  </si>
  <si>
    <t xml:space="preserve">12C2</t>
  </si>
  <si>
    <t xml:space="preserve">FH: Ischaemic heart dis. &lt;60</t>
  </si>
  <si>
    <t xml:space="preserve">Family history of chronic kidney disease</t>
  </si>
  <si>
    <t xml:space="preserve">Z841/V1869</t>
  </si>
  <si>
    <t xml:space="preserve">family history of kidney and ureter disorders</t>
  </si>
  <si>
    <t xml:space="preserve">ZV186</t>
  </si>
  <si>
    <t xml:space="preserve">(V)Family history of kidney disease</t>
  </si>
  <si>
    <t xml:space="preserve">Family history of polycystic kidney disease</t>
  </si>
  <si>
    <t xml:space="preserve">Polycystic kidney disease</t>
  </si>
  <si>
    <t xml:space="preserve">Z8271</t>
  </si>
  <si>
    <t xml:space="preserve">family history of polycystic kidney disease</t>
  </si>
  <si>
    <t xml:space="preserve">12F1</t>
  </si>
  <si>
    <t xml:space="preserve">FH:Polycystic kidney</t>
  </si>
  <si>
    <t xml:space="preserve">In Osakidetza, the codes for family history starts with Z. This information can be also be found in a section called Family section. If this is the case, the Z codes does not appear. </t>
  </si>
  <si>
    <r>
      <rPr>
        <sz val="10"/>
        <rFont val="Arial"/>
        <family val="2"/>
        <charset val="1"/>
      </rPr>
      <t xml:space="preserve">Warwick has delivered list of concepts issued from the Depression guidelines. These concepts are indicated in </t>
    </r>
    <r>
      <rPr>
        <b val="true"/>
        <sz val="10"/>
        <color rgb="FFFF9900"/>
        <rFont val="Arial"/>
        <family val="2"/>
        <charset val="1"/>
      </rPr>
      <t xml:space="preserve">orange </t>
    </r>
    <r>
      <rPr>
        <b val="true"/>
        <sz val="10"/>
        <color rgb="FF000000"/>
        <rFont val="Arial"/>
        <family val="2"/>
        <charset val="1"/>
      </rPr>
      <t xml:space="preserve">with comments given by Lei.</t>
    </r>
  </si>
  <si>
    <r>
      <rPr>
        <sz val="10"/>
        <rFont val="Arial"/>
        <family val="2"/>
        <charset val="1"/>
      </rPr>
      <t xml:space="preserve">SRDC has revised the overall list of concepts. Specific changes are indicated in </t>
    </r>
    <r>
      <rPr>
        <b val="true"/>
        <sz val="10"/>
        <color rgb="FF3D85C6"/>
        <rFont val="Arial"/>
        <family val="2"/>
        <charset val="1"/>
      </rPr>
      <t xml:space="preserve">blue</t>
    </r>
    <r>
      <rPr>
        <b val="true"/>
        <sz val="10"/>
        <color rgb="FFFF0000"/>
        <rFont val="Arial"/>
        <family val="2"/>
        <charset val="1"/>
      </rPr>
      <t xml:space="preserve"> </t>
    </r>
  </si>
  <si>
    <r>
      <rPr>
        <sz val="10"/>
        <rFont val="Arial"/>
        <family val="2"/>
        <charset val="1"/>
      </rPr>
      <t xml:space="preserve">Some codes in </t>
    </r>
    <r>
      <rPr>
        <sz val="10"/>
        <color rgb="FFD99694"/>
        <rFont val="Arial"/>
        <family val="2"/>
        <charset val="1"/>
      </rPr>
      <t xml:space="preserve">RED</t>
    </r>
    <r>
      <rPr>
        <sz val="10"/>
        <rFont val="Arial"/>
        <family val="2"/>
        <charset val="1"/>
      </rPr>
      <t xml:space="preserve">. These codes do not exist in Swedish ICD10. In order for Mikael to specify relevant codes there need to be more clinical information about the context and purpose.</t>
    </r>
  </si>
  <si>
    <t xml:space="preserve">concept</t>
  </si>
  <si>
    <t xml:space="preserve">site</t>
  </si>
  <si>
    <t xml:space="preserve">code_system</t>
  </si>
  <si>
    <t xml:space="preserve">code</t>
  </si>
  <si>
    <t xml:space="preserve">designation</t>
  </si>
  <si>
    <t xml:space="preserve">A II Blockers</t>
  </si>
  <si>
    <t xml:space="preserve">CDSM</t>
  </si>
  <si>
    <t xml:space="preserve">C09CA</t>
  </si>
  <si>
    <t xml:space="preserve">Angiotensin II receptor antagonist (product)</t>
  </si>
  <si>
    <t xml:space="preserve">A II Blockers, combinations</t>
  </si>
  <si>
    <t xml:space="preserve">Overall</t>
  </si>
  <si>
    <t xml:space="preserve">C09AA</t>
  </si>
  <si>
    <t xml:space="preserve">Angiotensin-converting enzyme inhibitor agent (product)</t>
  </si>
  <si>
    <t xml:space="preserve">ACE Inhibitors (Angiotensin Converting Enzyme Inhibitor) Combinations</t>
  </si>
  <si>
    <t xml:space="preserve">alcohol consumption</t>
  </si>
  <si>
    <t xml:space="preserve">74013-4 </t>
  </si>
  <si>
    <t xml:space="preserve">Alcoholic drinks per day</t>
  </si>
  <si>
    <t xml:space="preserve">Alcohol intake (observable entity)</t>
  </si>
  <si>
    <t xml:space="preserve">Alcoholic liver damage NOS</t>
  </si>
  <si>
    <t xml:space="preserve">Alfablockerare</t>
  </si>
  <si>
    <t xml:space="preserve">C012CA(01-06)</t>
  </si>
  <si>
    <t xml:space="preserve">Alpha-adrenergic blocking agent (substance)</t>
  </si>
  <si>
    <t xml:space="preserve">Angina associated with type II diabetes mellitus (disorder)</t>
  </si>
  <si>
    <t xml:space="preserve">Hypotensive agent (product)</t>
  </si>
  <si>
    <t xml:space="preserve">N05z5</t>
  </si>
  <si>
    <t xml:space="preserve">Hip Osteoarthritis (syn)</t>
  </si>
  <si>
    <t xml:space="preserve">NO518</t>
  </si>
  <si>
    <t xml:space="preserve">Primary gonarthritis bilateral</t>
  </si>
  <si>
    <t xml:space="preserve">Atherosclerosis (morphologic abnormality)</t>
  </si>
  <si>
    <t xml:space="preserve">Atorvastatin (substance)</t>
  </si>
  <si>
    <t xml:space="preserve">beta-Blocking agent (substance)</t>
  </si>
  <si>
    <t xml:space="preserve">Blood Pressure Measurement</t>
  </si>
  <si>
    <t xml:space="preserve">Blood pressure panel with all children optional</t>
  </si>
  <si>
    <t xml:space="preserve">Body mass index (observable entity)</t>
  </si>
  <si>
    <t xml:space="preserve">Bosentan (product)</t>
  </si>
  <si>
    <t xml:space="preserve">Calcium channel blocker (substance)</t>
  </si>
  <si>
    <t xml:space="preserve">callus of limb</t>
  </si>
  <si>
    <t xml:space="preserve">M201</t>
  </si>
  <si>
    <t xml:space="preserve">Callosity</t>
  </si>
  <si>
    <t xml:space="preserve">G58</t>
  </si>
  <si>
    <t xml:space="preserve">Heart Failure</t>
  </si>
  <si>
    <t xml:space="preserve">Cerebral Infarction NOS</t>
  </si>
  <si>
    <t xml:space="preserve">Certain current complications following following acute myocardial infarction</t>
  </si>
  <si>
    <t xml:space="preserve">ICD-10-CM</t>
  </si>
  <si>
    <t xml:space="preserve">2093-3 </t>
  </si>
  <si>
    <t xml:space="preserve">Cholesterol (substance)</t>
  </si>
  <si>
    <t xml:space="preserve">G34z</t>
  </si>
  <si>
    <t xml:space="preserve">Other chronic ischaemic heart disease NOS</t>
  </si>
  <si>
    <t xml:space="preserve">J421z</t>
  </si>
  <si>
    <t xml:space="preserve">ENF. RENAL CRONICA </t>
  </si>
  <si>
    <t xml:space="preserve">KO5</t>
  </si>
  <si>
    <t xml:space="preserve">Chronic renal failure</t>
  </si>
  <si>
    <t xml:space="preserve">KO54</t>
  </si>
  <si>
    <t xml:space="preserve">KO55</t>
  </si>
  <si>
    <t xml:space="preserve">Ischaemic leg ulcer</t>
  </si>
  <si>
    <t xml:space="preserve">deformity of limb</t>
  </si>
  <si>
    <t xml:space="preserve">N36yz</t>
  </si>
  <si>
    <t xml:space="preserve">E11.4C </t>
  </si>
  <si>
    <t xml:space="preserve">E11.4B</t>
  </si>
  <si>
    <t xml:space="preserve">F1711`</t>
  </si>
  <si>
    <t xml:space="preserve">E11.5</t>
  </si>
  <si>
    <t xml:space="preserve">E11.5A</t>
  </si>
  <si>
    <t xml:space="preserve">E11.5B</t>
  </si>
  <si>
    <t xml:space="preserve">E11.5W</t>
  </si>
  <si>
    <t xml:space="preserve">E11.4D</t>
  </si>
  <si>
    <t xml:space="preserve">Hyperosmolar non-ketotic state in Type 2 diabetes</t>
  </si>
  <si>
    <t xml:space="preserve">E11.6A</t>
  </si>
  <si>
    <t xml:space="preserve">E11.0C</t>
  </si>
  <si>
    <t xml:space="preserve">E11.2A</t>
  </si>
  <si>
    <t xml:space="preserve">C103z</t>
  </si>
  <si>
    <t xml:space="preserve">Diabetes Mellitus NOS with ketoacidotic coma </t>
  </si>
  <si>
    <t xml:space="preserve">E11.2B</t>
  </si>
  <si>
    <t xml:space="preserve">Diabetes mellitus, unspecified</t>
  </si>
  <si>
    <t xml:space="preserve">C101</t>
  </si>
  <si>
    <t xml:space="preserve">Diabetes Mellitus with Ketoacidosis</t>
  </si>
  <si>
    <t xml:space="preserve">Diabetic mononeutopaty</t>
  </si>
  <si>
    <t xml:space="preserve">G63.2</t>
  </si>
  <si>
    <t xml:space="preserve">Diastolic blood pressure (observable entity)</t>
  </si>
  <si>
    <t xml:space="preserve">Diuretic (product)</t>
  </si>
  <si>
    <t xml:space="preserve">Dipeptidyl peptidase IV inhibitor (product)</t>
  </si>
  <si>
    <t xml:space="preserve">33914-3 </t>
  </si>
  <si>
    <t xml:space="preserve">Glomerular filtration rate/1.73 sq M.predicted [Volume Rate/Area] in Serum or Plasma by Creatinine-based formula (MDRD</t>
  </si>
  <si>
    <t xml:space="preserve">With GFR (qualifier value)</t>
  </si>
  <si>
    <t xml:space="preserve">Frailty Index (assessment scale)</t>
  </si>
  <si>
    <t xml:space="preserve">Gangrene</t>
  </si>
  <si>
    <t xml:space="preserve">Gangrene (morphologic abnormality)</t>
  </si>
  <si>
    <t xml:space="preserve">glimepiride and pioglitazone</t>
  </si>
  <si>
    <t xml:space="preserve">Rosiglitazone + glimepiride (product)</t>
  </si>
  <si>
    <t xml:space="preserve">Glucagon-like peptide 1 (substance)</t>
  </si>
  <si>
    <t xml:space="preserve">Glymidine (substance)</t>
  </si>
  <si>
    <t xml:space="preserve">Glycosylated hemoglobin A (substance)</t>
  </si>
  <si>
    <t xml:space="preserve">2085-9 </t>
  </si>
  <si>
    <t xml:space="preserve">High density lipoprotein cholesterol (substance)</t>
  </si>
  <si>
    <t xml:space="preserve">On examination - height (finding)</t>
  </si>
  <si>
    <t xml:space="preserve">[X] Hepatic Failure</t>
  </si>
  <si>
    <t xml:space="preserve">J63z</t>
  </si>
  <si>
    <t xml:space="preserve">Liver Disorder NOS</t>
  </si>
  <si>
    <t xml:space="preserve">Human insulin (substance)</t>
  </si>
  <si>
    <t xml:space="preserve">Insulin product (product)</t>
  </si>
  <si>
    <t xml:space="preserve">Low density lipoprotein cholesterol (substance)</t>
  </si>
  <si>
    <t xml:space="preserve">C23y</t>
  </si>
  <si>
    <t xml:space="preserve">Other protein-calorie malnutrition</t>
  </si>
  <si>
    <t xml:space="preserve">Metformin (product)</t>
  </si>
  <si>
    <t xml:space="preserve">Sulfonylurea (product)</t>
  </si>
  <si>
    <t xml:space="preserve">muscle pain</t>
  </si>
  <si>
    <t xml:space="preserve">Muscle Pain</t>
  </si>
  <si>
    <t xml:space="preserve">neurophaty</t>
  </si>
  <si>
    <t xml:space="preserve">non-critical limb ischaemia</t>
  </si>
  <si>
    <t xml:space="preserve">Gyu65</t>
  </si>
  <si>
    <t xml:space="preserve">[X] Occlusion and stenosis of other precerebral arteris</t>
  </si>
  <si>
    <t xml:space="preserve">Gyu6G</t>
  </si>
  <si>
    <t xml:space="preserve">[X] Cereb infarct due to unsp occlus/senosos precerbral arteries</t>
  </si>
  <si>
    <t xml:space="preserve">Corticosteroids and derivatives (substance)</t>
  </si>
  <si>
    <t xml:space="preserve">G31y</t>
  </si>
  <si>
    <t xml:space="preserve">Other acute and subacute ischaemic heart disease</t>
  </si>
  <si>
    <t xml:space="preserve">phenformin</t>
  </si>
  <si>
    <t xml:space="preserve">Pioglitazone (product)</t>
  </si>
  <si>
    <t xml:space="preserve">Potassium-sparing diuretic (product)</t>
  </si>
  <si>
    <t xml:space="preserve">D057911</t>
  </si>
  <si>
    <t xml:space="preserve">angiotensin receptor antagonists </t>
  </si>
  <si>
    <t xml:space="preserve">Sodium glucose cotransporter subtype 2 inhibitor (substance)</t>
  </si>
  <si>
    <t xml:space="preserve">Smoker (finding)</t>
  </si>
  <si>
    <t xml:space="preserve">A38</t>
  </si>
  <si>
    <t xml:space="preserve">Septicaemia</t>
  </si>
  <si>
    <t xml:space="preserve">G520</t>
  </si>
  <si>
    <t xml:space="preserve">Acute myocarditis in disease EC</t>
  </si>
  <si>
    <t xml:space="preserve">Sulfonylurea (substance)</t>
  </si>
  <si>
    <t xml:space="preserve">Systolic blood pressure (observable entity)</t>
  </si>
  <si>
    <t xml:space="preserve">Ulcer of lower extremity due to diabetes mellitus type 2 (disorder)</t>
  </si>
  <si>
    <t xml:space="preserve">Preparations for treatment of wounds and ulcers</t>
  </si>
  <si>
    <t xml:space="preserve">Pressure ulcer care assessment (procedure)</t>
  </si>
  <si>
    <t xml:space="preserve">unexplained bladder emtying problems</t>
  </si>
  <si>
    <t xml:space="preserve">1A55</t>
  </si>
  <si>
    <t xml:space="preserve">Dysuria</t>
  </si>
  <si>
    <t xml:space="preserve">unexplained diarrhoea</t>
  </si>
  <si>
    <t xml:space="preserve">19F</t>
  </si>
  <si>
    <t xml:space="preserve">Diarrhoea Symptons</t>
  </si>
  <si>
    <t xml:space="preserve">K1973</t>
  </si>
  <si>
    <t xml:space="preserve">Frank Haematuria</t>
  </si>
  <si>
    <t xml:space="preserve">On examination - weight (finding)</t>
  </si>
  <si>
    <t xml:space="preserve">I51.6</t>
  </si>
  <si>
    <t xml:space="preserve">Structural renal tract disease</t>
  </si>
  <si>
    <t xml:space="preserve">très imprécis, comprend : N20.0, N20.2, N26, N28.1, N28.8, (N28.9), Q60._, Q61._</t>
  </si>
  <si>
    <r>
      <rPr>
        <b val="true"/>
        <sz val="12"/>
        <color rgb="FF000000"/>
        <rFont val="Times New Roman"/>
        <family val="1"/>
        <charset val="1"/>
      </rPr>
      <t xml:space="preserve">Z84.1 </t>
    </r>
    <r>
      <rPr>
        <sz val="12"/>
        <color rgb="FF000000"/>
        <rFont val="Times New Roman"/>
        <family val="1"/>
        <charset val="1"/>
      </rPr>
      <t xml:space="preserve">(Antécédents familiaux de maladies rénales et de l'uretère) - il n'y a pas plus précis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</si>
  <si>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Z82.7 </t>
    </r>
    <r>
      <rPr>
        <sz val="12"/>
        <color rgb="FF000000"/>
        <rFont val="Times New Roman"/>
        <family val="1"/>
        <charset val="1"/>
      </rPr>
      <t xml:space="preserve">(Antécédents familiaux de malformations congénitales et anomalies chromosomiques) - il n'y a pas plus précis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</si>
  <si>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I21-I22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</si>
  <si>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G45._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</si>
  <si>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R80 </t>
    </r>
    <r>
      <rPr>
        <sz val="12"/>
        <color rgb="FF000000"/>
        <rFont val="Times New Roman"/>
        <family val="1"/>
        <charset val="1"/>
      </rPr>
      <t xml:space="preserve">(Protéinurie isolée)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</si>
  <si>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Z94.0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</si>
</sst>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Ubuntu Mono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i val="true"/>
      <sz val="12"/>
      <color rgb="FF333333"/>
      <name val="Arial"/>
      <family val="2"/>
      <charset val="1"/>
    </font>
    <font>
      <u val="single"/>
      <sz val="11"/>
      <color rgb="FF000000"/>
      <name val="Verdana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Verdana"/>
      <family val="2"/>
      <charset val="1"/>
    </font>
    <font>
      <i val="true"/>
      <sz val="12"/>
      <color rgb="FF333333"/>
      <name val="Arial"/>
      <family val="2"/>
      <charset val="1"/>
    </font>
    <font>
      <strike val="true"/>
      <sz val="12"/>
      <color rgb="FF000000"/>
      <name val="Arial"/>
      <family val="2"/>
      <charset val="1"/>
    </font>
    <font>
      <sz val="12"/>
      <color rgb="FF00B0F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376092"/>
      <name val="Arial"/>
      <family val="2"/>
      <charset val="1"/>
    </font>
    <font>
      <sz val="12"/>
      <color rgb="FFE46C0A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E46C0A"/>
      <name val="Ubuntu Mono"/>
      <family val="0"/>
      <charset val="1"/>
    </font>
    <font>
      <b val="true"/>
      <sz val="12"/>
      <color rgb="FF376092"/>
      <name val="Ubuntu Mono"/>
      <family val="0"/>
      <charset val="1"/>
    </font>
    <font>
      <b val="true"/>
      <i val="true"/>
      <sz val="12"/>
      <name val="Arial"/>
      <family val="2"/>
      <charset val="1"/>
    </font>
    <font>
      <sz val="12"/>
      <color rgb="FF000000"/>
      <name val="-webkit-standard"/>
      <family val="0"/>
      <charset val="1"/>
    </font>
    <font>
      <sz val="12"/>
      <color rgb="FF00B0F0"/>
      <name val="-webkit-standard"/>
      <family val="0"/>
      <charset val="1"/>
    </font>
    <font>
      <b val="true"/>
      <sz val="12"/>
      <color rgb="FF984807"/>
      <name val="Arial"/>
      <family val="2"/>
      <charset val="1"/>
    </font>
    <font>
      <strike val="true"/>
      <sz val="12"/>
      <color rgb="FF984807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Helvetica Neue"/>
      <family val="2"/>
      <charset val="1"/>
    </font>
    <font>
      <i val="true"/>
      <sz val="12"/>
      <color rgb="FFFF0000"/>
      <name val="Arial"/>
      <family val="2"/>
      <charset val="1"/>
    </font>
    <font>
      <i val="true"/>
      <sz val="12"/>
      <color rgb="FF000000"/>
      <name val="Helvetica Neue"/>
      <family val="2"/>
      <charset val="1"/>
    </font>
    <font>
      <b val="true"/>
      <i val="true"/>
      <sz val="12"/>
      <color rgb="FFFF0000"/>
      <name val="Arial"/>
      <family val="2"/>
      <charset val="1"/>
    </font>
    <font>
      <sz val="11"/>
      <color rgb="FFE46C0A"/>
      <name val="Arial"/>
      <family val="2"/>
      <charset val="1"/>
    </font>
    <font>
      <sz val="10"/>
      <color rgb="FF00B0F0"/>
      <name val="Arial"/>
      <family val="2"/>
      <charset val="1"/>
    </font>
    <font>
      <b val="true"/>
      <sz val="10"/>
      <color rgb="FF376092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E46C0A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9900"/>
      <name val="Arial"/>
      <family val="2"/>
      <charset val="1"/>
    </font>
    <font>
      <b val="true"/>
      <sz val="10"/>
      <color rgb="FF3D85C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D99694"/>
      <name val="Arial"/>
      <family val="2"/>
      <charset val="1"/>
    </font>
    <font>
      <b val="true"/>
      <sz val="12"/>
      <color rgb="FF000000"/>
      <name val="Helvetica Neue"/>
      <family val="2"/>
      <charset val="1"/>
    </font>
    <font>
      <sz val="12"/>
      <color rgb="FF000000"/>
      <name val="FontAwesome"/>
      <family val="0"/>
      <charset val="1"/>
    </font>
    <font>
      <sz val="12"/>
      <color rgb="FF666699"/>
      <name val="Lucida Sans Unicode"/>
      <family val="0"/>
      <charset val="1"/>
    </font>
    <font>
      <sz val="12"/>
      <color rgb="FF000000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Times New Roman"/>
      <family val="1"/>
      <charset val="1"/>
    </font>
  </fonts>
  <fills count="20">
    <fill>
      <patternFill patternType="none"/>
    </fill>
    <fill>
      <patternFill patternType="gray125"/>
    </fill>
    <fill>
      <patternFill patternType="solid">
        <fgColor rgb="FFFFC7CE"/>
        <bgColor rgb="FFE6B9B8"/>
      </patternFill>
    </fill>
    <fill>
      <patternFill patternType="solid">
        <fgColor rgb="FFD9D9D9"/>
        <bgColor rgb="FFDDD9C3"/>
      </patternFill>
    </fill>
    <fill>
      <patternFill patternType="solid">
        <fgColor rgb="FF262626"/>
        <bgColor rgb="FF333333"/>
      </patternFill>
    </fill>
    <fill>
      <patternFill patternType="solid">
        <fgColor rgb="FFC3D69B"/>
        <bgColor rgb="FFDDD9C3"/>
      </patternFill>
    </fill>
    <fill>
      <patternFill patternType="solid">
        <fgColor rgb="FF8EB4E3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E6B9B8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00B0F0"/>
        <bgColor rgb="FF33CCCC"/>
      </patternFill>
    </fill>
    <fill>
      <patternFill patternType="solid">
        <fgColor rgb="FF808080"/>
        <bgColor rgb="FF969696"/>
      </patternFill>
    </fill>
    <fill>
      <patternFill patternType="solid">
        <fgColor rgb="FFFF6600"/>
        <bgColor rgb="FFE46C0A"/>
      </patternFill>
    </fill>
    <fill>
      <patternFill patternType="solid">
        <fgColor rgb="FFDDD9C3"/>
        <bgColor rgb="FFD9D9D9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D9D9D9"/>
      </patternFill>
    </fill>
    <fill>
      <patternFill patternType="solid">
        <fgColor rgb="FF92D050"/>
        <bgColor rgb="FFC3D69B"/>
      </patternFill>
    </fill>
    <fill>
      <patternFill patternType="solid">
        <fgColor rgb="FFE6B9B8"/>
        <bgColor rgb="FFFFC7CE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2" borderId="0" xfId="23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5" fillId="2" borderId="8" xfId="23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4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8" fillId="1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8" fillId="1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1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1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1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1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1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1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1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14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2" borderId="10" xfId="23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9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8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8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6" fillId="9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37" fillId="9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9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3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1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2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9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9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4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3" xfId="22" builtinId="53" customBuiltin="true"/>
    <cellStyle name="Excel Built-in Bad" xfId="23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E46C0A"/>
      <rgbColor rgb="FF800080"/>
      <rgbColor rgb="FF008080"/>
      <rgbColor rgb="FFC3D69B"/>
      <rgbColor rgb="FF808080"/>
      <rgbColor rgb="FF95B3D7"/>
      <rgbColor rgb="FF993366"/>
      <rgbColor rgb="FFDDD9C3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8EB4E3"/>
      <rgbColor rgb="FFE6B9B8"/>
      <rgbColor rgb="FFCC99FF"/>
      <rgbColor rgb="FFFFC7CE"/>
      <rgbColor rgb="FF3D85C6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262626"/>
      <rgbColor rgb="FF984807"/>
      <rgbColor rgb="FF993366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3</xdr:row>
      <xdr:rowOff>0</xdr:rowOff>
    </xdr:from>
    <xdr:to>
      <xdr:col>19</xdr:col>
      <xdr:colOff>304560</xdr:colOff>
      <xdr:row>4</xdr:row>
      <xdr:rowOff>114120</xdr:rowOff>
    </xdr:to>
    <xdr:sp>
      <xdr:nvSpPr>
        <xdr:cNvPr id="0" name="CustomShape 1"/>
        <xdr:cNvSpPr/>
      </xdr:nvSpPr>
      <xdr:spPr>
        <a:xfrm>
          <a:off x="32999040" y="63684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304560</xdr:colOff>
      <xdr:row>13</xdr:row>
      <xdr:rowOff>114120</xdr:rowOff>
    </xdr:to>
    <xdr:sp>
      <xdr:nvSpPr>
        <xdr:cNvPr id="1" name="CustomShape 1"/>
        <xdr:cNvSpPr/>
      </xdr:nvSpPr>
      <xdr:spPr>
        <a:xfrm>
          <a:off x="32999040" y="559728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304560</xdr:colOff>
      <xdr:row>18</xdr:row>
      <xdr:rowOff>114120</xdr:rowOff>
    </xdr:to>
    <xdr:sp>
      <xdr:nvSpPr>
        <xdr:cNvPr id="2" name="CustomShape 1"/>
        <xdr:cNvSpPr/>
      </xdr:nvSpPr>
      <xdr:spPr>
        <a:xfrm>
          <a:off x="32999040" y="664452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304560</xdr:colOff>
      <xdr:row>4</xdr:row>
      <xdr:rowOff>114120</xdr:rowOff>
    </xdr:to>
    <xdr:sp>
      <xdr:nvSpPr>
        <xdr:cNvPr id="3" name="CustomShape 1"/>
        <xdr:cNvSpPr/>
      </xdr:nvSpPr>
      <xdr:spPr>
        <a:xfrm>
          <a:off x="32999040" y="63684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304560</xdr:colOff>
      <xdr:row>13</xdr:row>
      <xdr:rowOff>114120</xdr:rowOff>
    </xdr:to>
    <xdr:sp>
      <xdr:nvSpPr>
        <xdr:cNvPr id="4" name="CustomShape 1"/>
        <xdr:cNvSpPr/>
      </xdr:nvSpPr>
      <xdr:spPr>
        <a:xfrm>
          <a:off x="32999040" y="559728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304560</xdr:colOff>
      <xdr:row>5</xdr:row>
      <xdr:rowOff>114120</xdr:rowOff>
    </xdr:to>
    <xdr:sp>
      <xdr:nvSpPr>
        <xdr:cNvPr id="5" name="CustomShape 1"/>
        <xdr:cNvSpPr/>
      </xdr:nvSpPr>
      <xdr:spPr>
        <a:xfrm>
          <a:off x="39843000" y="85392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304560</xdr:colOff>
      <xdr:row>14</xdr:row>
      <xdr:rowOff>185400</xdr:rowOff>
    </xdr:to>
    <xdr:sp>
      <xdr:nvSpPr>
        <xdr:cNvPr id="6" name="CustomShape 1"/>
        <xdr:cNvSpPr/>
      </xdr:nvSpPr>
      <xdr:spPr>
        <a:xfrm>
          <a:off x="39843000" y="5814360"/>
          <a:ext cx="304560" cy="388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304560</xdr:colOff>
      <xdr:row>20</xdr:row>
      <xdr:rowOff>101880</xdr:rowOff>
    </xdr:to>
    <xdr:sp>
      <xdr:nvSpPr>
        <xdr:cNvPr id="7" name="CustomShape 1"/>
        <xdr:cNvSpPr/>
      </xdr:nvSpPr>
      <xdr:spPr>
        <a:xfrm>
          <a:off x="39843000" y="7069320"/>
          <a:ext cx="304560" cy="309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304560</xdr:colOff>
      <xdr:row>4</xdr:row>
      <xdr:rowOff>114120</xdr:rowOff>
    </xdr:to>
    <xdr:sp>
      <xdr:nvSpPr>
        <xdr:cNvPr id="8" name="CustomShape 1"/>
        <xdr:cNvSpPr/>
      </xdr:nvSpPr>
      <xdr:spPr>
        <a:xfrm>
          <a:off x="39843000" y="63684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304560</xdr:colOff>
      <xdr:row>13</xdr:row>
      <xdr:rowOff>185400</xdr:rowOff>
    </xdr:to>
    <xdr:sp>
      <xdr:nvSpPr>
        <xdr:cNvPr id="9" name="CustomShape 1"/>
        <xdr:cNvSpPr/>
      </xdr:nvSpPr>
      <xdr:spPr>
        <a:xfrm>
          <a:off x="39843000" y="5597280"/>
          <a:ext cx="304560" cy="40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304560</xdr:colOff>
      <xdr:row>18</xdr:row>
      <xdr:rowOff>114120</xdr:rowOff>
    </xdr:to>
    <xdr:sp>
      <xdr:nvSpPr>
        <xdr:cNvPr id="10" name="CustomShape 1"/>
        <xdr:cNvSpPr/>
      </xdr:nvSpPr>
      <xdr:spPr>
        <a:xfrm>
          <a:off x="39843000" y="664452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maps.google.com/?q=N20.2,+N26&amp;entry=gmail&amp;source=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0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2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O6" activeCellId="0" sqref="O6"/>
    </sheetView>
  </sheetViews>
  <sheetFormatPr defaultRowHeight="15.95" zeroHeight="false" outlineLevelRow="0" outlineLevelCol="0"/>
  <cols>
    <col collapsed="false" customWidth="true" hidden="false" outlineLevel="0" max="1" min="1" style="1" width="65.86"/>
    <col collapsed="false" customWidth="true" hidden="false" outlineLevel="0" max="5" min="2" style="1" width="4.43"/>
    <col collapsed="false" customWidth="true" hidden="false" outlineLevel="0" max="6" min="6" style="1" width="20.42"/>
    <col collapsed="false" customWidth="true" hidden="false" outlineLevel="0" max="7" min="7" style="1" width="15.29"/>
    <col collapsed="false" customWidth="true" hidden="false" outlineLevel="0" max="8" min="8" style="1" width="91.28"/>
    <col collapsed="false" customWidth="true" hidden="false" outlineLevel="0" max="9" min="9" style="1" width="13.01"/>
    <col collapsed="false" customWidth="true" hidden="false" outlineLevel="0" max="10" min="10" style="1" width="10.71"/>
    <col collapsed="false" customWidth="true" hidden="false" outlineLevel="0" max="11" min="11" style="1" width="42.29"/>
    <col collapsed="false" customWidth="true" hidden="false" outlineLevel="0" max="12" min="12" style="1" width="13.14"/>
    <col collapsed="false" customWidth="true" hidden="false" outlineLevel="0" max="13" min="13" style="1" width="9.14"/>
    <col collapsed="false" customWidth="true" hidden="false" outlineLevel="0" max="14" min="14" style="2" width="66.42"/>
    <col collapsed="false" customWidth="true" hidden="false" outlineLevel="0" max="15" min="15" style="1" width="13.7"/>
    <col collapsed="false" customWidth="true" hidden="false" outlineLevel="0" max="16" min="16" style="1" width="12.71"/>
    <col collapsed="false" customWidth="true" hidden="false" outlineLevel="0" max="17" min="17" style="1" width="48.7"/>
    <col collapsed="false" customWidth="true" hidden="false" outlineLevel="0" max="18" min="18" style="0" width="2.99"/>
    <col collapsed="false" customWidth="true" hidden="false" outlineLevel="0" max="19" min="19" style="1" width="24.42"/>
    <col collapsed="false" customWidth="true" hidden="false" outlineLevel="0" max="1025" min="20" style="1" width="9.14"/>
  </cols>
  <sheetData>
    <row r="1" s="11" customFormat="true" ht="16.35" hidden="false" customHeight="tru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6" t="s">
        <v>2</v>
      </c>
      <c r="J1" s="6"/>
      <c r="K1" s="6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" t="s">
        <v>6</v>
      </c>
    </row>
    <row r="2" s="11" customFormat="true" ht="16.35" hidden="false" customHeight="tru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7" t="s">
        <v>12</v>
      </c>
      <c r="J2" s="18" t="s">
        <v>13</v>
      </c>
      <c r="K2" s="19" t="s">
        <v>14</v>
      </c>
      <c r="L2" s="20" t="s">
        <v>12</v>
      </c>
      <c r="M2" s="21" t="s">
        <v>13</v>
      </c>
      <c r="N2" s="22"/>
      <c r="O2" s="23" t="s">
        <v>12</v>
      </c>
      <c r="P2" s="24" t="s">
        <v>13</v>
      </c>
      <c r="Q2" s="25" t="s">
        <v>14</v>
      </c>
      <c r="R2" s="9" t="s">
        <v>5</v>
      </c>
      <c r="S2" s="12"/>
    </row>
    <row r="3" s="26" customFormat="true" ht="16.35" hidden="false" customHeight="true" outlineLevel="0" collapsed="false">
      <c r="A3" s="26" t="s">
        <v>15</v>
      </c>
      <c r="C3" s="26" t="s">
        <v>16</v>
      </c>
      <c r="F3" s="27" t="s">
        <v>17</v>
      </c>
      <c r="G3" s="26" t="s">
        <v>18</v>
      </c>
      <c r="H3" s="28" t="s">
        <v>19</v>
      </c>
      <c r="I3" s="29" t="s">
        <v>20</v>
      </c>
      <c r="J3" s="30" t="s">
        <v>21</v>
      </c>
      <c r="K3" s="31" t="s">
        <v>22</v>
      </c>
      <c r="L3" s="27" t="s">
        <v>23</v>
      </c>
      <c r="M3" s="30" t="s">
        <v>24</v>
      </c>
      <c r="N3" s="30" t="s">
        <v>25</v>
      </c>
      <c r="O3" s="32" t="s">
        <v>26</v>
      </c>
      <c r="P3" s="32" t="s">
        <v>27</v>
      </c>
      <c r="Q3" s="32" t="s">
        <v>28</v>
      </c>
      <c r="R3" s="33" t="s">
        <v>5</v>
      </c>
      <c r="S3" s="34"/>
    </row>
    <row r="4" s="26" customFormat="true" ht="16.35" hidden="false" customHeight="true" outlineLevel="0" collapsed="false">
      <c r="A4" s="35" t="s">
        <v>29</v>
      </c>
      <c r="B4" s="36"/>
      <c r="C4" s="26" t="s">
        <v>16</v>
      </c>
      <c r="D4" s="36"/>
      <c r="E4" s="36"/>
      <c r="F4" s="37" t="s">
        <v>17</v>
      </c>
      <c r="G4" s="38" t="n">
        <v>274769005</v>
      </c>
      <c r="H4" s="39" t="s">
        <v>30</v>
      </c>
      <c r="I4" s="29" t="s">
        <v>20</v>
      </c>
      <c r="J4" s="40" t="s">
        <v>31</v>
      </c>
      <c r="K4" s="41" t="s">
        <v>32</v>
      </c>
      <c r="L4" s="27" t="s">
        <v>23</v>
      </c>
      <c r="M4" s="40" t="s">
        <v>31</v>
      </c>
      <c r="N4" s="42" t="s">
        <v>32</v>
      </c>
      <c r="O4" s="32" t="s">
        <v>26</v>
      </c>
      <c r="P4" s="32" t="s">
        <v>33</v>
      </c>
      <c r="Q4" s="32" t="s">
        <v>34</v>
      </c>
      <c r="R4" s="33" t="s">
        <v>5</v>
      </c>
      <c r="S4" s="43"/>
    </row>
    <row r="5" s="26" customFormat="true" ht="15" hidden="false" customHeight="true" outlineLevel="0" collapsed="false">
      <c r="A5" s="26" t="s">
        <v>35</v>
      </c>
      <c r="B5" s="26" t="s">
        <v>16</v>
      </c>
      <c r="C5" s="36"/>
      <c r="D5" s="36"/>
      <c r="E5" s="36"/>
      <c r="F5" s="27" t="s">
        <v>17</v>
      </c>
      <c r="G5" s="26" t="s">
        <v>36</v>
      </c>
      <c r="H5" s="28" t="s">
        <v>37</v>
      </c>
      <c r="I5" s="29" t="s">
        <v>20</v>
      </c>
      <c r="J5" s="44" t="s">
        <v>38</v>
      </c>
      <c r="K5" s="28" t="s">
        <v>39</v>
      </c>
      <c r="L5" s="27" t="s">
        <v>23</v>
      </c>
      <c r="M5" s="26" t="s">
        <v>40</v>
      </c>
      <c r="N5" s="26" t="s">
        <v>41</v>
      </c>
      <c r="O5" s="32" t="s">
        <v>26</v>
      </c>
      <c r="P5" s="32" t="s">
        <v>42</v>
      </c>
      <c r="Q5" s="32" t="s">
        <v>43</v>
      </c>
      <c r="R5" s="33" t="s">
        <v>5</v>
      </c>
      <c r="S5" s="34" t="s">
        <v>44</v>
      </c>
    </row>
    <row r="6" s="26" customFormat="true" ht="15" hidden="false" customHeight="true" outlineLevel="0" collapsed="false">
      <c r="A6" s="26" t="s">
        <v>45</v>
      </c>
      <c r="B6" s="26" t="s">
        <v>16</v>
      </c>
      <c r="C6" s="36"/>
      <c r="D6" s="36"/>
      <c r="E6" s="36"/>
      <c r="F6" s="27" t="s">
        <v>17</v>
      </c>
      <c r="G6" s="26" t="s">
        <v>46</v>
      </c>
      <c r="H6" s="28" t="s">
        <v>47</v>
      </c>
      <c r="I6" s="29" t="s">
        <v>20</v>
      </c>
      <c r="J6" s="44" t="s">
        <v>48</v>
      </c>
      <c r="K6" s="31" t="s">
        <v>49</v>
      </c>
      <c r="L6" s="27" t="s">
        <v>23</v>
      </c>
      <c r="M6" s="26" t="s">
        <v>50</v>
      </c>
      <c r="N6" s="26" t="s">
        <v>51</v>
      </c>
      <c r="O6" s="32" t="s">
        <v>26</v>
      </c>
      <c r="P6" s="32" t="s">
        <v>52</v>
      </c>
      <c r="Q6" s="32" t="s">
        <v>53</v>
      </c>
      <c r="R6" s="33" t="s">
        <v>5</v>
      </c>
      <c r="S6" s="34" t="s">
        <v>44</v>
      </c>
    </row>
    <row r="7" s="26" customFormat="true" ht="15" hidden="false" customHeight="true" outlineLevel="0" collapsed="false">
      <c r="A7" s="26" t="s">
        <v>54</v>
      </c>
      <c r="B7" s="26" t="s">
        <v>16</v>
      </c>
      <c r="C7" s="36"/>
      <c r="D7" s="36"/>
      <c r="E7" s="36"/>
      <c r="F7" s="27" t="s">
        <v>17</v>
      </c>
      <c r="G7" s="26" t="s">
        <v>55</v>
      </c>
      <c r="H7" s="28" t="s">
        <v>56</v>
      </c>
      <c r="I7" s="45" t="s">
        <v>20</v>
      </c>
      <c r="J7" s="45" t="s">
        <v>57</v>
      </c>
      <c r="K7" s="46" t="s">
        <v>58</v>
      </c>
      <c r="L7" s="27" t="s">
        <v>23</v>
      </c>
      <c r="M7" s="26" t="s">
        <v>59</v>
      </c>
      <c r="N7" s="26" t="s">
        <v>60</v>
      </c>
      <c r="O7" s="32" t="s">
        <v>26</v>
      </c>
      <c r="P7" s="32" t="s">
        <v>61</v>
      </c>
      <c r="Q7" s="32" t="s">
        <v>62</v>
      </c>
      <c r="R7" s="33" t="s">
        <v>5</v>
      </c>
      <c r="S7" s="34" t="s">
        <v>44</v>
      </c>
    </row>
    <row r="8" s="26" customFormat="true" ht="16.35" hidden="false" customHeight="true" outlineLevel="0" collapsed="false">
      <c r="A8" s="47" t="s">
        <v>63</v>
      </c>
      <c r="B8" s="26" t="s">
        <v>16</v>
      </c>
      <c r="C8" s="26" t="s">
        <v>16</v>
      </c>
      <c r="F8" s="29" t="s">
        <v>17</v>
      </c>
      <c r="G8" s="47" t="s">
        <v>64</v>
      </c>
      <c r="H8" s="48" t="s">
        <v>65</v>
      </c>
      <c r="I8" s="29" t="s">
        <v>20</v>
      </c>
      <c r="J8" s="47" t="s">
        <v>66</v>
      </c>
      <c r="K8" s="48" t="s">
        <v>67</v>
      </c>
      <c r="L8" s="29" t="s">
        <v>23</v>
      </c>
      <c r="M8" s="49" t="s">
        <v>68</v>
      </c>
      <c r="N8" s="47" t="s">
        <v>69</v>
      </c>
      <c r="O8" s="32" t="s">
        <v>26</v>
      </c>
      <c r="P8" s="32" t="s">
        <v>70</v>
      </c>
      <c r="Q8" s="32" t="s">
        <v>63</v>
      </c>
      <c r="R8" s="33" t="s">
        <v>5</v>
      </c>
      <c r="S8" s="34"/>
    </row>
    <row r="9" s="26" customFormat="true" ht="15" hidden="false" customHeight="true" outlineLevel="0" collapsed="false">
      <c r="A9" s="26" t="s">
        <v>71</v>
      </c>
      <c r="B9" s="26" t="s">
        <v>16</v>
      </c>
      <c r="C9" s="36"/>
      <c r="D9" s="36"/>
      <c r="E9" s="36"/>
      <c r="F9" s="27" t="s">
        <v>17</v>
      </c>
      <c r="G9" s="26" t="s">
        <v>72</v>
      </c>
      <c r="H9" s="28" t="s">
        <v>73</v>
      </c>
      <c r="I9" s="29" t="s">
        <v>20</v>
      </c>
      <c r="J9" s="44" t="s">
        <v>74</v>
      </c>
      <c r="K9" s="48" t="s">
        <v>75</v>
      </c>
      <c r="L9" s="27" t="s">
        <v>23</v>
      </c>
      <c r="M9" s="26" t="s">
        <v>76</v>
      </c>
      <c r="N9" s="26" t="s">
        <v>77</v>
      </c>
      <c r="O9" s="32" t="s">
        <v>26</v>
      </c>
      <c r="P9" s="32" t="s">
        <v>78</v>
      </c>
      <c r="Q9" s="32" t="s">
        <v>79</v>
      </c>
      <c r="R9" s="33" t="s">
        <v>5</v>
      </c>
      <c r="S9" s="34" t="s">
        <v>44</v>
      </c>
    </row>
    <row r="10" s="26" customFormat="true" ht="15" hidden="false" customHeight="true" outlineLevel="0" collapsed="false">
      <c r="A10" s="26" t="s">
        <v>80</v>
      </c>
      <c r="B10" s="26" t="s">
        <v>16</v>
      </c>
      <c r="C10" s="36"/>
      <c r="D10" s="36"/>
      <c r="E10" s="36"/>
      <c r="F10" s="27" t="s">
        <v>17</v>
      </c>
      <c r="G10" s="26" t="s">
        <v>81</v>
      </c>
      <c r="H10" s="28" t="s">
        <v>82</v>
      </c>
      <c r="I10" s="29" t="s">
        <v>20</v>
      </c>
      <c r="J10" s="44" t="s">
        <v>83</v>
      </c>
      <c r="K10" s="48" t="s">
        <v>84</v>
      </c>
      <c r="L10" s="27" t="s">
        <v>23</v>
      </c>
      <c r="M10" s="26" t="s">
        <v>85</v>
      </c>
      <c r="N10" s="26" t="s">
        <v>86</v>
      </c>
      <c r="O10" s="32" t="s">
        <v>26</v>
      </c>
      <c r="P10" s="32" t="s">
        <v>87</v>
      </c>
      <c r="Q10" s="32" t="s">
        <v>88</v>
      </c>
      <c r="R10" s="33" t="s">
        <v>5</v>
      </c>
      <c r="S10" s="34" t="s">
        <v>44</v>
      </c>
    </row>
    <row r="11" s="26" customFormat="true" ht="15" hidden="false" customHeight="true" outlineLevel="0" collapsed="false">
      <c r="A11" s="26" t="s">
        <v>89</v>
      </c>
      <c r="B11" s="26" t="s">
        <v>16</v>
      </c>
      <c r="C11" s="36"/>
      <c r="D11" s="36"/>
      <c r="E11" s="36"/>
      <c r="F11" s="27" t="s">
        <v>17</v>
      </c>
      <c r="G11" s="26" t="s">
        <v>90</v>
      </c>
      <c r="H11" s="28" t="s">
        <v>91</v>
      </c>
      <c r="I11" s="29" t="s">
        <v>20</v>
      </c>
      <c r="J11" s="26" t="s">
        <v>92</v>
      </c>
      <c r="K11" s="48" t="s">
        <v>93</v>
      </c>
      <c r="L11" s="27" t="s">
        <v>23</v>
      </c>
      <c r="M11" s="50" t="s">
        <v>94</v>
      </c>
      <c r="N11" s="26" t="s">
        <v>95</v>
      </c>
      <c r="O11" s="32" t="s">
        <v>26</v>
      </c>
      <c r="P11" s="32" t="s">
        <v>96</v>
      </c>
      <c r="Q11" s="32" t="s">
        <v>89</v>
      </c>
      <c r="R11" s="33" t="s">
        <v>5</v>
      </c>
      <c r="S11" s="34"/>
    </row>
    <row r="12" s="26" customFormat="true" ht="16.35" hidden="false" customHeight="true" outlineLevel="0" collapsed="false">
      <c r="A12" s="47" t="s">
        <v>97</v>
      </c>
      <c r="B12" s="26" t="s">
        <v>16</v>
      </c>
      <c r="C12" s="26" t="s">
        <v>16</v>
      </c>
      <c r="F12" s="29" t="s">
        <v>17</v>
      </c>
      <c r="G12" s="47" t="s">
        <v>98</v>
      </c>
      <c r="H12" s="48" t="s">
        <v>99</v>
      </c>
      <c r="I12" s="29" t="s">
        <v>20</v>
      </c>
      <c r="J12" s="47" t="s">
        <v>100</v>
      </c>
      <c r="K12" s="48" t="s">
        <v>101</v>
      </c>
      <c r="L12" s="29" t="s">
        <v>23</v>
      </c>
      <c r="M12" s="47" t="s">
        <v>102</v>
      </c>
      <c r="N12" s="47" t="s">
        <v>103</v>
      </c>
      <c r="O12" s="32" t="s">
        <v>26</v>
      </c>
      <c r="P12" s="32" t="s">
        <v>104</v>
      </c>
      <c r="Q12" s="32" t="s">
        <v>97</v>
      </c>
      <c r="R12" s="33" t="s">
        <v>5</v>
      </c>
      <c r="S12" s="34"/>
    </row>
    <row r="13" s="26" customFormat="true" ht="15" hidden="false" customHeight="true" outlineLevel="0" collapsed="false">
      <c r="A13" s="26" t="s">
        <v>105</v>
      </c>
      <c r="B13" s="26" t="s">
        <v>16</v>
      </c>
      <c r="C13" s="36"/>
      <c r="D13" s="36"/>
      <c r="E13" s="36"/>
      <c r="F13" s="27" t="s">
        <v>17</v>
      </c>
      <c r="G13" s="26" t="s">
        <v>106</v>
      </c>
      <c r="H13" s="28" t="s">
        <v>107</v>
      </c>
      <c r="I13" s="29" t="s">
        <v>20</v>
      </c>
      <c r="J13" s="44" t="s">
        <v>108</v>
      </c>
      <c r="K13" s="31" t="s">
        <v>109</v>
      </c>
      <c r="L13" s="27" t="s">
        <v>23</v>
      </c>
      <c r="M13" s="26" t="s">
        <v>110</v>
      </c>
      <c r="N13" s="26" t="s">
        <v>111</v>
      </c>
      <c r="O13" s="32" t="s">
        <v>26</v>
      </c>
      <c r="P13" s="32" t="s">
        <v>112</v>
      </c>
      <c r="Q13" s="32" t="s">
        <v>113</v>
      </c>
      <c r="R13" s="33" t="s">
        <v>5</v>
      </c>
      <c r="S13" s="34" t="s">
        <v>44</v>
      </c>
    </row>
    <row r="14" s="26" customFormat="true" ht="15" hidden="false" customHeight="true" outlineLevel="0" collapsed="false">
      <c r="A14" s="26" t="s">
        <v>114</v>
      </c>
      <c r="B14" s="26" t="s">
        <v>16</v>
      </c>
      <c r="C14" s="36"/>
      <c r="D14" s="36"/>
      <c r="E14" s="36"/>
      <c r="F14" s="27" t="s">
        <v>17</v>
      </c>
      <c r="G14" s="26" t="s">
        <v>115</v>
      </c>
      <c r="H14" s="28" t="s">
        <v>116</v>
      </c>
      <c r="I14" s="29" t="s">
        <v>20</v>
      </c>
      <c r="J14" s="44" t="s">
        <v>117</v>
      </c>
      <c r="K14" s="28"/>
      <c r="L14" s="27" t="s">
        <v>23</v>
      </c>
      <c r="M14" s="26" t="s">
        <v>117</v>
      </c>
      <c r="N14" s="26" t="s">
        <v>118</v>
      </c>
      <c r="O14" s="32" t="s">
        <v>26</v>
      </c>
      <c r="P14" s="32" t="s">
        <v>119</v>
      </c>
      <c r="Q14" s="32" t="s">
        <v>120</v>
      </c>
      <c r="R14" s="33" t="s">
        <v>5</v>
      </c>
      <c r="S14" s="34"/>
    </row>
    <row r="15" s="26" customFormat="true" ht="16.35" hidden="false" customHeight="true" outlineLevel="0" collapsed="false">
      <c r="A15" s="47" t="s">
        <v>121</v>
      </c>
      <c r="B15" s="26" t="s">
        <v>16</v>
      </c>
      <c r="C15" s="26" t="s">
        <v>16</v>
      </c>
      <c r="F15" s="29" t="s">
        <v>17</v>
      </c>
      <c r="G15" s="47" t="s">
        <v>122</v>
      </c>
      <c r="H15" s="48" t="s">
        <v>123</v>
      </c>
      <c r="I15" s="29" t="s">
        <v>20</v>
      </c>
      <c r="J15" s="40" t="s">
        <v>124</v>
      </c>
      <c r="K15" s="41" t="s">
        <v>125</v>
      </c>
      <c r="L15" s="29" t="s">
        <v>23</v>
      </c>
      <c r="M15" s="51" t="s">
        <v>126</v>
      </c>
      <c r="N15" s="47" t="s">
        <v>127</v>
      </c>
      <c r="O15" s="32" t="s">
        <v>26</v>
      </c>
      <c r="P15" s="32" t="s">
        <v>128</v>
      </c>
      <c r="Q15" s="32" t="s">
        <v>129</v>
      </c>
      <c r="R15" s="33" t="s">
        <v>5</v>
      </c>
      <c r="S15" s="34"/>
    </row>
    <row r="16" s="26" customFormat="true" ht="16.35" hidden="false" customHeight="true" outlineLevel="0" collapsed="false">
      <c r="A16" s="26" t="s">
        <v>130</v>
      </c>
      <c r="C16" s="26" t="s">
        <v>16</v>
      </c>
      <c r="F16" s="27" t="s">
        <v>17</v>
      </c>
      <c r="G16" s="26" t="s">
        <v>131</v>
      </c>
      <c r="H16" s="28" t="s">
        <v>132</v>
      </c>
      <c r="I16" s="29" t="s">
        <v>20</v>
      </c>
      <c r="J16" s="30" t="s">
        <v>133</v>
      </c>
      <c r="K16" s="52" t="s">
        <v>134</v>
      </c>
      <c r="L16" s="53" t="s">
        <v>23</v>
      </c>
      <c r="M16" s="30"/>
      <c r="N16" s="44"/>
      <c r="O16" s="32" t="s">
        <v>26</v>
      </c>
      <c r="P16" s="32" t="s">
        <v>135</v>
      </c>
      <c r="Q16" s="32" t="s">
        <v>136</v>
      </c>
      <c r="R16" s="33" t="s">
        <v>5</v>
      </c>
      <c r="S16" s="34"/>
    </row>
    <row r="17" s="26" customFormat="true" ht="15" hidden="false" customHeight="true" outlineLevel="0" collapsed="false">
      <c r="A17" s="26" t="s">
        <v>137</v>
      </c>
      <c r="B17" s="26" t="s">
        <v>16</v>
      </c>
      <c r="C17" s="36"/>
      <c r="D17" s="36"/>
      <c r="E17" s="36"/>
      <c r="F17" s="27" t="s">
        <v>17</v>
      </c>
      <c r="G17" s="26" t="s">
        <v>138</v>
      </c>
      <c r="H17" s="28" t="s">
        <v>139</v>
      </c>
      <c r="I17" s="29" t="s">
        <v>20</v>
      </c>
      <c r="J17" s="26" t="s">
        <v>140</v>
      </c>
      <c r="K17" s="54" t="s">
        <v>141</v>
      </c>
      <c r="L17" s="27" t="s">
        <v>23</v>
      </c>
      <c r="M17" s="26" t="s">
        <v>142</v>
      </c>
      <c r="N17" s="26" t="s">
        <v>143</v>
      </c>
      <c r="O17" s="32" t="s">
        <v>26</v>
      </c>
      <c r="P17" s="32" t="s">
        <v>144</v>
      </c>
      <c r="Q17" s="32" t="s">
        <v>145</v>
      </c>
      <c r="R17" s="33" t="s">
        <v>5</v>
      </c>
      <c r="S17" s="34"/>
    </row>
    <row r="18" s="26" customFormat="true" ht="15" hidden="false" customHeight="true" outlineLevel="0" collapsed="false">
      <c r="A18" s="26" t="s">
        <v>146</v>
      </c>
      <c r="B18" s="26" t="s">
        <v>16</v>
      </c>
      <c r="C18" s="36"/>
      <c r="D18" s="36"/>
      <c r="E18" s="36"/>
      <c r="F18" s="27" t="s">
        <v>17</v>
      </c>
      <c r="G18" s="26" t="s">
        <v>147</v>
      </c>
      <c r="H18" s="28" t="s">
        <v>148</v>
      </c>
      <c r="I18" s="29" t="s">
        <v>20</v>
      </c>
      <c r="J18" s="26" t="s">
        <v>149</v>
      </c>
      <c r="K18" s="28" t="s">
        <v>150</v>
      </c>
      <c r="L18" s="27" t="s">
        <v>23</v>
      </c>
      <c r="M18" s="50" t="s">
        <v>151</v>
      </c>
      <c r="N18" s="26" t="s">
        <v>152</v>
      </c>
      <c r="O18" s="32" t="s">
        <v>26</v>
      </c>
      <c r="P18" s="32" t="s">
        <v>153</v>
      </c>
      <c r="Q18" s="32" t="s">
        <v>146</v>
      </c>
      <c r="R18" s="33" t="s">
        <v>5</v>
      </c>
      <c r="S18" s="34"/>
    </row>
    <row r="19" s="26" customFormat="true" ht="15" hidden="false" customHeight="true" outlineLevel="0" collapsed="false">
      <c r="A19" s="26" t="s">
        <v>154</v>
      </c>
      <c r="B19" s="26" t="s">
        <v>16</v>
      </c>
      <c r="C19" s="36"/>
      <c r="D19" s="36"/>
      <c r="E19" s="36"/>
      <c r="F19" s="27" t="s">
        <v>17</v>
      </c>
      <c r="G19" s="26" t="s">
        <v>155</v>
      </c>
      <c r="H19" s="55" t="s">
        <v>156</v>
      </c>
      <c r="I19" s="29" t="s">
        <v>20</v>
      </c>
      <c r="J19" s="26" t="s">
        <v>157</v>
      </c>
      <c r="K19" s="28" t="s">
        <v>158</v>
      </c>
      <c r="L19" s="27" t="s">
        <v>23</v>
      </c>
      <c r="M19" s="26" t="s">
        <v>157</v>
      </c>
      <c r="N19" s="26" t="s">
        <v>159</v>
      </c>
      <c r="O19" s="32" t="s">
        <v>26</v>
      </c>
      <c r="P19" s="32" t="s">
        <v>160</v>
      </c>
      <c r="Q19" s="32" t="s">
        <v>161</v>
      </c>
      <c r="R19" s="33" t="s">
        <v>5</v>
      </c>
      <c r="S19" s="34" t="s">
        <v>162</v>
      </c>
    </row>
    <row r="20" s="26" customFormat="true" ht="15" hidden="false" customHeight="true" outlineLevel="0" collapsed="false">
      <c r="A20" s="26" t="s">
        <v>163</v>
      </c>
      <c r="B20" s="26" t="s">
        <v>16</v>
      </c>
      <c r="C20" s="36"/>
      <c r="D20" s="36"/>
      <c r="E20" s="36"/>
      <c r="F20" s="27" t="s">
        <v>17</v>
      </c>
      <c r="G20" s="26" t="s">
        <v>164</v>
      </c>
      <c r="H20" s="28" t="s">
        <v>165</v>
      </c>
      <c r="I20" s="29" t="s">
        <v>20</v>
      </c>
      <c r="J20" s="26" t="s">
        <v>166</v>
      </c>
      <c r="K20" s="28" t="s">
        <v>167</v>
      </c>
      <c r="L20" s="27" t="s">
        <v>23</v>
      </c>
      <c r="M20" s="26" t="s">
        <v>168</v>
      </c>
      <c r="N20" s="26" t="s">
        <v>169</v>
      </c>
      <c r="O20" s="32" t="s">
        <v>26</v>
      </c>
      <c r="P20" s="32" t="s">
        <v>170</v>
      </c>
      <c r="Q20" s="32" t="s">
        <v>171</v>
      </c>
      <c r="R20" s="33" t="s">
        <v>5</v>
      </c>
      <c r="S20" s="34"/>
    </row>
    <row r="21" s="26" customFormat="true" ht="15" hidden="false" customHeight="true" outlineLevel="0" collapsed="false">
      <c r="A21" s="26" t="s">
        <v>172</v>
      </c>
      <c r="B21" s="26" t="s">
        <v>16</v>
      </c>
      <c r="C21" s="36"/>
      <c r="D21" s="36"/>
      <c r="E21" s="36"/>
      <c r="F21" s="27" t="s">
        <v>17</v>
      </c>
      <c r="G21" s="26" t="s">
        <v>173</v>
      </c>
      <c r="H21" s="28" t="s">
        <v>174</v>
      </c>
      <c r="I21" s="29" t="s">
        <v>20</v>
      </c>
      <c r="J21" s="26" t="s">
        <v>175</v>
      </c>
      <c r="K21" s="28" t="s">
        <v>176</v>
      </c>
      <c r="L21" s="27" t="s">
        <v>23</v>
      </c>
      <c r="M21" s="26" t="s">
        <v>177</v>
      </c>
      <c r="N21" s="26" t="s">
        <v>178</v>
      </c>
      <c r="O21" s="32" t="s">
        <v>26</v>
      </c>
      <c r="P21" s="32" t="s">
        <v>179</v>
      </c>
      <c r="Q21" s="32" t="s">
        <v>180</v>
      </c>
      <c r="R21" s="33" t="s">
        <v>5</v>
      </c>
      <c r="S21" s="34"/>
    </row>
    <row r="22" s="26" customFormat="true" ht="16.35" hidden="false" customHeight="true" outlineLevel="0" collapsed="false">
      <c r="A22" s="47" t="s">
        <v>181</v>
      </c>
      <c r="B22" s="26" t="s">
        <v>16</v>
      </c>
      <c r="C22" s="26" t="s">
        <v>16</v>
      </c>
      <c r="F22" s="29" t="s">
        <v>17</v>
      </c>
      <c r="G22" s="47" t="s">
        <v>182</v>
      </c>
      <c r="H22" s="48" t="s">
        <v>183</v>
      </c>
      <c r="I22" s="29" t="s">
        <v>20</v>
      </c>
      <c r="J22" s="47" t="s">
        <v>184</v>
      </c>
      <c r="K22" s="48" t="s">
        <v>185</v>
      </c>
      <c r="L22" s="29" t="s">
        <v>23</v>
      </c>
      <c r="M22" s="47" t="s">
        <v>186</v>
      </c>
      <c r="N22" s="47" t="s">
        <v>187</v>
      </c>
      <c r="O22" s="32" t="s">
        <v>26</v>
      </c>
      <c r="P22" s="32" t="s">
        <v>188</v>
      </c>
      <c r="Q22" s="32" t="s">
        <v>189</v>
      </c>
      <c r="R22" s="33" t="s">
        <v>5</v>
      </c>
      <c r="S22" s="34" t="s">
        <v>44</v>
      </c>
    </row>
    <row r="23" s="26" customFormat="true" ht="16.35" hidden="false" customHeight="true" outlineLevel="0" collapsed="false">
      <c r="A23" s="35" t="s">
        <v>190</v>
      </c>
      <c r="C23" s="26" t="s">
        <v>16</v>
      </c>
      <c r="F23" s="56" t="s">
        <v>17</v>
      </c>
      <c r="G23" s="57" t="s">
        <v>191</v>
      </c>
      <c r="H23" s="58" t="s">
        <v>192</v>
      </c>
      <c r="I23" s="29" t="s">
        <v>20</v>
      </c>
      <c r="J23" s="59" t="s">
        <v>193</v>
      </c>
      <c r="K23" s="60" t="s">
        <v>194</v>
      </c>
      <c r="L23" s="53" t="s">
        <v>23</v>
      </c>
      <c r="M23" s="59" t="s">
        <v>195</v>
      </c>
      <c r="N23" s="61"/>
      <c r="O23" s="32" t="s">
        <v>26</v>
      </c>
      <c r="P23" s="32" t="s">
        <v>196</v>
      </c>
      <c r="Q23" s="32" t="s">
        <v>192</v>
      </c>
      <c r="R23" s="33" t="s">
        <v>5</v>
      </c>
      <c r="S23" s="34"/>
    </row>
    <row r="24" s="26" customFormat="true" ht="16.35" hidden="false" customHeight="true" outlineLevel="0" collapsed="false">
      <c r="A24" s="62" t="s">
        <v>197</v>
      </c>
      <c r="C24" s="26" t="s">
        <v>16</v>
      </c>
      <c r="F24" s="63" t="s">
        <v>17</v>
      </c>
      <c r="G24" s="64" t="s">
        <v>198</v>
      </c>
      <c r="H24" s="65" t="s">
        <v>199</v>
      </c>
      <c r="I24" s="29" t="s">
        <v>20</v>
      </c>
      <c r="J24" s="59" t="s">
        <v>200</v>
      </c>
      <c r="K24" s="60" t="s">
        <v>201</v>
      </c>
      <c r="L24" s="53" t="s">
        <v>23</v>
      </c>
      <c r="M24" s="59" t="s">
        <v>202</v>
      </c>
      <c r="N24" s="66"/>
      <c r="O24" s="32" t="s">
        <v>26</v>
      </c>
      <c r="P24" s="32" t="s">
        <v>203</v>
      </c>
      <c r="Q24" s="32" t="s">
        <v>199</v>
      </c>
      <c r="R24" s="33" t="s">
        <v>5</v>
      </c>
      <c r="S24" s="34"/>
    </row>
    <row r="25" s="26" customFormat="true" ht="16.35" hidden="false" customHeight="true" outlineLevel="0" collapsed="false">
      <c r="A25" s="62" t="s">
        <v>204</v>
      </c>
      <c r="C25" s="26" t="s">
        <v>16</v>
      </c>
      <c r="F25" s="63" t="s">
        <v>17</v>
      </c>
      <c r="G25" s="64" t="s">
        <v>205</v>
      </c>
      <c r="H25" s="65" t="s">
        <v>206</v>
      </c>
      <c r="I25" s="29" t="s">
        <v>20</v>
      </c>
      <c r="J25" s="59" t="s">
        <v>207</v>
      </c>
      <c r="K25" s="67" t="s">
        <v>208</v>
      </c>
      <c r="L25" s="53" t="s">
        <v>23</v>
      </c>
      <c r="M25" s="59" t="s">
        <v>209</v>
      </c>
      <c r="N25" s="66"/>
      <c r="O25" s="32" t="s">
        <v>26</v>
      </c>
      <c r="P25" s="32" t="s">
        <v>210</v>
      </c>
      <c r="Q25" s="32" t="s">
        <v>206</v>
      </c>
      <c r="R25" s="33" t="s">
        <v>5</v>
      </c>
      <c r="S25" s="34"/>
    </row>
    <row r="26" s="26" customFormat="true" ht="16.35" hidden="false" customHeight="true" outlineLevel="0" collapsed="false">
      <c r="A26" s="47" t="s">
        <v>211</v>
      </c>
      <c r="B26" s="26" t="s">
        <v>16</v>
      </c>
      <c r="C26" s="26" t="s">
        <v>16</v>
      </c>
      <c r="F26" s="29" t="s">
        <v>17</v>
      </c>
      <c r="G26" s="47" t="s">
        <v>212</v>
      </c>
      <c r="H26" s="48" t="s">
        <v>213</v>
      </c>
      <c r="I26" s="29" t="s">
        <v>20</v>
      </c>
      <c r="J26" s="47" t="s">
        <v>214</v>
      </c>
      <c r="K26" s="48" t="s">
        <v>215</v>
      </c>
      <c r="L26" s="29" t="s">
        <v>23</v>
      </c>
      <c r="M26" s="47" t="s">
        <v>216</v>
      </c>
      <c r="N26" s="47" t="s">
        <v>217</v>
      </c>
      <c r="O26" s="32" t="s">
        <v>26</v>
      </c>
      <c r="P26" s="32" t="s">
        <v>218</v>
      </c>
      <c r="Q26" s="32" t="s">
        <v>213</v>
      </c>
      <c r="R26" s="33" t="s">
        <v>5</v>
      </c>
      <c r="S26" s="34"/>
    </row>
    <row r="27" s="26" customFormat="true" ht="16.35" hidden="false" customHeight="true" outlineLevel="0" collapsed="false">
      <c r="A27" s="47" t="s">
        <v>219</v>
      </c>
      <c r="B27" s="26" t="s">
        <v>16</v>
      </c>
      <c r="C27" s="26" t="s">
        <v>16</v>
      </c>
      <c r="F27" s="29" t="s">
        <v>17</v>
      </c>
      <c r="G27" s="47" t="s">
        <v>220</v>
      </c>
      <c r="H27" s="48" t="s">
        <v>221</v>
      </c>
      <c r="I27" s="29" t="s">
        <v>20</v>
      </c>
      <c r="J27" s="47" t="s">
        <v>222</v>
      </c>
      <c r="K27" s="48" t="s">
        <v>223</v>
      </c>
      <c r="L27" s="29" t="s">
        <v>23</v>
      </c>
      <c r="M27" s="47" t="s">
        <v>224</v>
      </c>
      <c r="N27" s="47" t="s">
        <v>225</v>
      </c>
      <c r="O27" s="32" t="s">
        <v>26</v>
      </c>
      <c r="P27" s="32" t="s">
        <v>226</v>
      </c>
      <c r="Q27" s="32" t="s">
        <v>221</v>
      </c>
      <c r="R27" s="33" t="s">
        <v>5</v>
      </c>
      <c r="S27" s="34"/>
    </row>
    <row r="28" s="26" customFormat="true" ht="15" hidden="false" customHeight="true" outlineLevel="0" collapsed="false">
      <c r="A28" s="26" t="s">
        <v>227</v>
      </c>
      <c r="B28" s="26" t="s">
        <v>16</v>
      </c>
      <c r="C28" s="36"/>
      <c r="D28" s="36"/>
      <c r="E28" s="36"/>
      <c r="F28" s="27" t="s">
        <v>17</v>
      </c>
      <c r="G28" s="26" t="s">
        <v>228</v>
      </c>
      <c r="H28" s="28" t="s">
        <v>229</v>
      </c>
      <c r="I28" s="45" t="s">
        <v>20</v>
      </c>
      <c r="J28" s="45" t="s">
        <v>230</v>
      </c>
      <c r="K28" s="46" t="s">
        <v>231</v>
      </c>
      <c r="L28" s="27" t="s">
        <v>23</v>
      </c>
      <c r="M28" s="26" t="s">
        <v>232</v>
      </c>
      <c r="N28" s="26" t="s">
        <v>233</v>
      </c>
      <c r="O28" s="32" t="s">
        <v>26</v>
      </c>
      <c r="P28" s="32" t="s">
        <v>234</v>
      </c>
      <c r="Q28" s="32" t="s">
        <v>235</v>
      </c>
      <c r="R28" s="33" t="s">
        <v>5</v>
      </c>
      <c r="S28" s="34" t="s">
        <v>44</v>
      </c>
    </row>
    <row r="29" s="26" customFormat="true" ht="15" hidden="false" customHeight="true" outlineLevel="0" collapsed="false">
      <c r="A29" s="26" t="s">
        <v>236</v>
      </c>
      <c r="B29" s="26" t="s">
        <v>16</v>
      </c>
      <c r="C29" s="36"/>
      <c r="D29" s="36"/>
      <c r="E29" s="36"/>
      <c r="F29" s="27" t="s">
        <v>17</v>
      </c>
      <c r="G29" s="26" t="s">
        <v>237</v>
      </c>
      <c r="H29" s="28" t="s">
        <v>238</v>
      </c>
      <c r="I29" s="45" t="s">
        <v>20</v>
      </c>
      <c r="J29" s="45" t="s">
        <v>239</v>
      </c>
      <c r="K29" s="46" t="s">
        <v>240</v>
      </c>
      <c r="L29" s="27" t="s">
        <v>23</v>
      </c>
      <c r="M29" s="26" t="s">
        <v>241</v>
      </c>
      <c r="N29" s="26" t="s">
        <v>242</v>
      </c>
      <c r="O29" s="32" t="s">
        <v>26</v>
      </c>
      <c r="P29" s="32" t="s">
        <v>243</v>
      </c>
      <c r="Q29" s="32" t="s">
        <v>244</v>
      </c>
      <c r="R29" s="33" t="s">
        <v>5</v>
      </c>
      <c r="S29" s="34" t="s">
        <v>44</v>
      </c>
    </row>
    <row r="30" s="26" customFormat="true" ht="16.35" hidden="false" customHeight="true" outlineLevel="0" collapsed="false">
      <c r="A30" s="26" t="s">
        <v>245</v>
      </c>
      <c r="C30" s="26" t="s">
        <v>16</v>
      </c>
      <c r="F30" s="27" t="s">
        <v>17</v>
      </c>
      <c r="G30" s="26" t="n">
        <v>73211009</v>
      </c>
      <c r="H30" s="28" t="s">
        <v>246</v>
      </c>
      <c r="I30" s="29" t="s">
        <v>20</v>
      </c>
      <c r="J30" s="30" t="s">
        <v>247</v>
      </c>
      <c r="K30" s="52" t="s">
        <v>248</v>
      </c>
      <c r="L30" s="27" t="s">
        <v>23</v>
      </c>
      <c r="M30" s="30" t="s">
        <v>247</v>
      </c>
      <c r="N30" s="40" t="s">
        <v>248</v>
      </c>
      <c r="O30" s="32" t="s">
        <v>26</v>
      </c>
      <c r="P30" s="32" t="s">
        <v>249</v>
      </c>
      <c r="Q30" s="32" t="s">
        <v>250</v>
      </c>
      <c r="R30" s="33" t="s">
        <v>5</v>
      </c>
      <c r="S30" s="34"/>
    </row>
    <row r="31" s="26" customFormat="true" ht="15" hidden="false" customHeight="true" outlineLevel="0" collapsed="false">
      <c r="A31" s="26" t="s">
        <v>251</v>
      </c>
      <c r="B31" s="26" t="s">
        <v>16</v>
      </c>
      <c r="C31" s="36"/>
      <c r="D31" s="36"/>
      <c r="E31" s="36"/>
      <c r="F31" s="27" t="s">
        <v>17</v>
      </c>
      <c r="G31" s="26" t="s">
        <v>252</v>
      </c>
      <c r="H31" s="28" t="s">
        <v>253</v>
      </c>
      <c r="I31" s="27" t="s">
        <v>20</v>
      </c>
      <c r="J31" s="26" t="s">
        <v>254</v>
      </c>
      <c r="K31" s="28" t="s">
        <v>255</v>
      </c>
      <c r="L31" s="27" t="s">
        <v>23</v>
      </c>
      <c r="M31" s="26" t="s">
        <v>256</v>
      </c>
      <c r="N31" s="26" t="s">
        <v>257</v>
      </c>
      <c r="O31" s="32" t="s">
        <v>26</v>
      </c>
      <c r="P31" s="32" t="s">
        <v>258</v>
      </c>
      <c r="Q31" s="32" t="s">
        <v>259</v>
      </c>
      <c r="R31" s="33" t="s">
        <v>5</v>
      </c>
      <c r="S31" s="34" t="s">
        <v>44</v>
      </c>
    </row>
    <row r="32" s="26" customFormat="true" ht="15" hidden="false" customHeight="true" outlineLevel="0" collapsed="false">
      <c r="A32" s="26" t="s">
        <v>260</v>
      </c>
      <c r="B32" s="26" t="s">
        <v>16</v>
      </c>
      <c r="C32" s="36"/>
      <c r="D32" s="36"/>
      <c r="E32" s="36"/>
      <c r="F32" s="27" t="s">
        <v>17</v>
      </c>
      <c r="G32" s="26" t="s">
        <v>261</v>
      </c>
      <c r="H32" s="28" t="s">
        <v>262</v>
      </c>
      <c r="I32" s="27" t="s">
        <v>20</v>
      </c>
      <c r="J32" s="26" t="s">
        <v>263</v>
      </c>
      <c r="K32" s="28" t="s">
        <v>264</v>
      </c>
      <c r="L32" s="27" t="s">
        <v>23</v>
      </c>
      <c r="M32" s="26" t="s">
        <v>265</v>
      </c>
      <c r="N32" s="26" t="s">
        <v>266</v>
      </c>
      <c r="O32" s="32" t="s">
        <v>26</v>
      </c>
      <c r="P32" s="32" t="s">
        <v>267</v>
      </c>
      <c r="Q32" s="32" t="s">
        <v>268</v>
      </c>
      <c r="R32" s="33" t="s">
        <v>5</v>
      </c>
      <c r="S32" s="34" t="s">
        <v>44</v>
      </c>
    </row>
    <row r="33" s="26" customFormat="true" ht="15" hidden="false" customHeight="true" outlineLevel="0" collapsed="false">
      <c r="A33" s="26" t="s">
        <v>269</v>
      </c>
      <c r="B33" s="26" t="s">
        <v>16</v>
      </c>
      <c r="C33" s="36"/>
      <c r="D33" s="36"/>
      <c r="E33" s="36"/>
      <c r="F33" s="27" t="s">
        <v>17</v>
      </c>
      <c r="G33" s="26" t="s">
        <v>270</v>
      </c>
      <c r="H33" s="28" t="s">
        <v>271</v>
      </c>
      <c r="I33" s="27" t="s">
        <v>20</v>
      </c>
      <c r="J33" s="26" t="s">
        <v>272</v>
      </c>
      <c r="K33" s="28" t="s">
        <v>273</v>
      </c>
      <c r="L33" s="27" t="s">
        <v>23</v>
      </c>
      <c r="M33" s="26" t="s">
        <v>274</v>
      </c>
      <c r="N33" s="26" t="s">
        <v>275</v>
      </c>
      <c r="O33" s="32" t="s">
        <v>26</v>
      </c>
      <c r="P33" s="32" t="s">
        <v>276</v>
      </c>
      <c r="Q33" s="32" t="s">
        <v>277</v>
      </c>
      <c r="R33" s="33" t="s">
        <v>5</v>
      </c>
      <c r="S33" s="34" t="s">
        <v>44</v>
      </c>
    </row>
    <row r="34" s="26" customFormat="true" ht="15" hidden="false" customHeight="true" outlineLevel="0" collapsed="false">
      <c r="A34" s="26" t="s">
        <v>278</v>
      </c>
      <c r="B34" s="26" t="s">
        <v>16</v>
      </c>
      <c r="C34" s="36"/>
      <c r="D34" s="36"/>
      <c r="E34" s="36"/>
      <c r="F34" s="27" t="s">
        <v>17</v>
      </c>
      <c r="G34" s="26" t="s">
        <v>279</v>
      </c>
      <c r="H34" s="28" t="s">
        <v>280</v>
      </c>
      <c r="I34" s="27" t="s">
        <v>20</v>
      </c>
      <c r="J34" s="26" t="s">
        <v>281</v>
      </c>
      <c r="K34" s="28" t="s">
        <v>282</v>
      </c>
      <c r="L34" s="27" t="s">
        <v>23</v>
      </c>
      <c r="M34" s="26" t="s">
        <v>283</v>
      </c>
      <c r="N34" s="26" t="s">
        <v>284</v>
      </c>
      <c r="O34" s="32" t="s">
        <v>26</v>
      </c>
      <c r="P34" s="32" t="s">
        <v>285</v>
      </c>
      <c r="Q34" s="32" t="s">
        <v>286</v>
      </c>
      <c r="R34" s="33" t="s">
        <v>5</v>
      </c>
      <c r="S34" s="34" t="s">
        <v>44</v>
      </c>
    </row>
    <row r="35" s="26" customFormat="true" ht="15" hidden="false" customHeight="true" outlineLevel="0" collapsed="false">
      <c r="A35" s="26" t="s">
        <v>287</v>
      </c>
      <c r="B35" s="26" t="s">
        <v>16</v>
      </c>
      <c r="C35" s="36"/>
      <c r="D35" s="36"/>
      <c r="E35" s="36"/>
      <c r="F35" s="27" t="s">
        <v>17</v>
      </c>
      <c r="G35" s="26" t="s">
        <v>288</v>
      </c>
      <c r="H35" s="28" t="s">
        <v>289</v>
      </c>
      <c r="I35" s="27" t="s">
        <v>20</v>
      </c>
      <c r="J35" s="26" t="s">
        <v>290</v>
      </c>
      <c r="K35" s="28" t="s">
        <v>291</v>
      </c>
      <c r="L35" s="27" t="s">
        <v>23</v>
      </c>
      <c r="M35" s="26" t="s">
        <v>292</v>
      </c>
      <c r="N35" s="26" t="s">
        <v>293</v>
      </c>
      <c r="O35" s="32" t="s">
        <v>26</v>
      </c>
      <c r="P35" s="32" t="s">
        <v>294</v>
      </c>
      <c r="Q35" s="32" t="s">
        <v>295</v>
      </c>
      <c r="R35" s="33" t="s">
        <v>5</v>
      </c>
      <c r="S35" s="34" t="s">
        <v>44</v>
      </c>
    </row>
    <row r="36" s="26" customFormat="true" ht="15" hidden="false" customHeight="true" outlineLevel="0" collapsed="false">
      <c r="A36" s="26" t="s">
        <v>296</v>
      </c>
      <c r="B36" s="26" t="s">
        <v>16</v>
      </c>
      <c r="C36" s="36"/>
      <c r="D36" s="36"/>
      <c r="E36" s="36"/>
      <c r="F36" s="27" t="s">
        <v>17</v>
      </c>
      <c r="G36" s="26" t="s">
        <v>297</v>
      </c>
      <c r="H36" s="28" t="s">
        <v>298</v>
      </c>
      <c r="I36" s="27" t="s">
        <v>20</v>
      </c>
      <c r="J36" s="26" t="s">
        <v>299</v>
      </c>
      <c r="K36" s="28" t="s">
        <v>300</v>
      </c>
      <c r="L36" s="27" t="s">
        <v>23</v>
      </c>
      <c r="M36" s="26" t="s">
        <v>301</v>
      </c>
      <c r="N36" s="26" t="s">
        <v>302</v>
      </c>
      <c r="O36" s="32" t="s">
        <v>26</v>
      </c>
      <c r="P36" s="32" t="s">
        <v>303</v>
      </c>
      <c r="Q36" s="32" t="s">
        <v>304</v>
      </c>
      <c r="R36" s="33" t="s">
        <v>5</v>
      </c>
      <c r="S36" s="34" t="s">
        <v>44</v>
      </c>
    </row>
    <row r="37" s="26" customFormat="true" ht="15" hidden="false" customHeight="true" outlineLevel="0" collapsed="false">
      <c r="A37" s="26" t="s">
        <v>305</v>
      </c>
      <c r="B37" s="26" t="s">
        <v>16</v>
      </c>
      <c r="C37" s="36"/>
      <c r="D37" s="36"/>
      <c r="E37" s="36"/>
      <c r="F37" s="27" t="s">
        <v>17</v>
      </c>
      <c r="G37" s="26" t="s">
        <v>306</v>
      </c>
      <c r="H37" s="28" t="s">
        <v>307</v>
      </c>
      <c r="I37" s="27" t="s">
        <v>20</v>
      </c>
      <c r="J37" s="26" t="s">
        <v>308</v>
      </c>
      <c r="K37" s="28" t="s">
        <v>309</v>
      </c>
      <c r="L37" s="27" t="s">
        <v>23</v>
      </c>
      <c r="M37" s="26" t="s">
        <v>310</v>
      </c>
      <c r="N37" s="26" t="s">
        <v>311</v>
      </c>
      <c r="O37" s="32" t="s">
        <v>26</v>
      </c>
      <c r="P37" s="32" t="s">
        <v>312</v>
      </c>
      <c r="Q37" s="32" t="s">
        <v>313</v>
      </c>
      <c r="R37" s="33" t="s">
        <v>5</v>
      </c>
      <c r="S37" s="34"/>
    </row>
    <row r="38" s="26" customFormat="true" ht="15" hidden="false" customHeight="true" outlineLevel="0" collapsed="false">
      <c r="A38" s="26" t="s">
        <v>314</v>
      </c>
      <c r="B38" s="26" t="s">
        <v>16</v>
      </c>
      <c r="C38" s="36"/>
      <c r="D38" s="36"/>
      <c r="E38" s="36"/>
      <c r="F38" s="27" t="s">
        <v>17</v>
      </c>
      <c r="G38" s="26" t="s">
        <v>315</v>
      </c>
      <c r="H38" s="28" t="s">
        <v>316</v>
      </c>
      <c r="I38" s="27" t="s">
        <v>20</v>
      </c>
      <c r="J38" s="26" t="s">
        <v>317</v>
      </c>
      <c r="K38" s="28" t="s">
        <v>318</v>
      </c>
      <c r="L38" s="27" t="s">
        <v>23</v>
      </c>
      <c r="M38" s="26" t="s">
        <v>319</v>
      </c>
      <c r="N38" s="26" t="s">
        <v>320</v>
      </c>
      <c r="O38" s="32" t="s">
        <v>26</v>
      </c>
      <c r="P38" s="32" t="s">
        <v>321</v>
      </c>
      <c r="Q38" s="32" t="s">
        <v>322</v>
      </c>
      <c r="R38" s="33" t="s">
        <v>5</v>
      </c>
      <c r="S38" s="34" t="s">
        <v>44</v>
      </c>
    </row>
    <row r="39" s="26" customFormat="true" ht="15" hidden="false" customHeight="true" outlineLevel="0" collapsed="false">
      <c r="A39" s="26" t="s">
        <v>323</v>
      </c>
      <c r="B39" s="26" t="s">
        <v>16</v>
      </c>
      <c r="C39" s="36"/>
      <c r="D39" s="36"/>
      <c r="E39" s="36"/>
      <c r="F39" s="27" t="s">
        <v>17</v>
      </c>
      <c r="G39" s="26" t="s">
        <v>324</v>
      </c>
      <c r="H39" s="28" t="s">
        <v>325</v>
      </c>
      <c r="I39" s="27" t="s">
        <v>20</v>
      </c>
      <c r="J39" s="26" t="s">
        <v>326</v>
      </c>
      <c r="K39" s="28" t="s">
        <v>327</v>
      </c>
      <c r="L39" s="27" t="s">
        <v>23</v>
      </c>
      <c r="M39" s="26" t="s">
        <v>328</v>
      </c>
      <c r="N39" s="26" t="s">
        <v>329</v>
      </c>
      <c r="O39" s="32" t="s">
        <v>26</v>
      </c>
      <c r="P39" s="32" t="s">
        <v>330</v>
      </c>
      <c r="Q39" s="32" t="s">
        <v>331</v>
      </c>
      <c r="R39" s="33" t="s">
        <v>5</v>
      </c>
      <c r="S39" s="34"/>
    </row>
    <row r="40" s="26" customFormat="true" ht="15" hidden="false" customHeight="true" outlineLevel="0" collapsed="false">
      <c r="A40" s="26" t="s">
        <v>332</v>
      </c>
      <c r="B40" s="26" t="s">
        <v>16</v>
      </c>
      <c r="C40" s="36"/>
      <c r="D40" s="36"/>
      <c r="E40" s="36"/>
      <c r="F40" s="27" t="s">
        <v>17</v>
      </c>
      <c r="G40" s="26" t="s">
        <v>315</v>
      </c>
      <c r="H40" s="28" t="s">
        <v>316</v>
      </c>
      <c r="I40" s="27" t="s">
        <v>20</v>
      </c>
      <c r="J40" s="26" t="s">
        <v>333</v>
      </c>
      <c r="K40" s="28" t="s">
        <v>334</v>
      </c>
      <c r="L40" s="27" t="s">
        <v>23</v>
      </c>
      <c r="M40" s="26" t="s">
        <v>335</v>
      </c>
      <c r="N40" s="26" t="s">
        <v>336</v>
      </c>
      <c r="O40" s="32" t="s">
        <v>26</v>
      </c>
      <c r="P40" s="32" t="s">
        <v>337</v>
      </c>
      <c r="Q40" s="32" t="s">
        <v>338</v>
      </c>
      <c r="R40" s="33" t="s">
        <v>5</v>
      </c>
      <c r="S40" s="34"/>
    </row>
    <row r="41" s="26" customFormat="true" ht="15" hidden="false" customHeight="true" outlineLevel="0" collapsed="false">
      <c r="A41" s="26" t="s">
        <v>339</v>
      </c>
      <c r="B41" s="26" t="s">
        <v>16</v>
      </c>
      <c r="C41" s="36"/>
      <c r="D41" s="36"/>
      <c r="E41" s="36"/>
      <c r="F41" s="27" t="s">
        <v>17</v>
      </c>
      <c r="G41" s="26" t="s">
        <v>340</v>
      </c>
      <c r="H41" s="28" t="s">
        <v>341</v>
      </c>
      <c r="I41" s="27" t="s">
        <v>20</v>
      </c>
      <c r="J41" s="26" t="s">
        <v>342</v>
      </c>
      <c r="K41" s="28" t="s">
        <v>343</v>
      </c>
      <c r="L41" s="27" t="s">
        <v>23</v>
      </c>
      <c r="M41" s="26" t="s">
        <v>344</v>
      </c>
      <c r="N41" s="26" t="s">
        <v>345</v>
      </c>
      <c r="O41" s="32" t="s">
        <v>26</v>
      </c>
      <c r="P41" s="32" t="s">
        <v>346</v>
      </c>
      <c r="Q41" s="32" t="s">
        <v>347</v>
      </c>
      <c r="R41" s="33" t="s">
        <v>5</v>
      </c>
      <c r="S41" s="34"/>
    </row>
    <row r="42" s="26" customFormat="true" ht="15" hidden="false" customHeight="true" outlineLevel="0" collapsed="false">
      <c r="A42" s="26" t="s">
        <v>348</v>
      </c>
      <c r="B42" s="26" t="s">
        <v>16</v>
      </c>
      <c r="C42" s="36"/>
      <c r="D42" s="36"/>
      <c r="E42" s="36"/>
      <c r="F42" s="27" t="s">
        <v>17</v>
      </c>
      <c r="G42" s="26" t="s">
        <v>349</v>
      </c>
      <c r="H42" s="28" t="s">
        <v>350</v>
      </c>
      <c r="I42" s="27" t="s">
        <v>20</v>
      </c>
      <c r="J42" s="26" t="s">
        <v>351</v>
      </c>
      <c r="K42" s="28" t="s">
        <v>352</v>
      </c>
      <c r="L42" s="27" t="s">
        <v>23</v>
      </c>
      <c r="M42" s="26" t="s">
        <v>283</v>
      </c>
      <c r="N42" s="26" t="s">
        <v>284</v>
      </c>
      <c r="O42" s="32" t="s">
        <v>26</v>
      </c>
      <c r="P42" s="32" t="s">
        <v>353</v>
      </c>
      <c r="Q42" s="32" t="s">
        <v>354</v>
      </c>
      <c r="R42" s="33" t="s">
        <v>5</v>
      </c>
      <c r="S42" s="34"/>
    </row>
    <row r="43" s="26" customFormat="true" ht="15" hidden="false" customHeight="true" outlineLevel="0" collapsed="false">
      <c r="A43" s="68" t="s">
        <v>355</v>
      </c>
      <c r="C43" s="26" t="s">
        <v>16</v>
      </c>
      <c r="F43" s="27" t="s">
        <v>17</v>
      </c>
      <c r="G43" s="26" t="s">
        <v>356</v>
      </c>
      <c r="H43" s="28" t="s">
        <v>357</v>
      </c>
      <c r="I43" s="27" t="s">
        <v>20</v>
      </c>
      <c r="J43" s="40" t="s">
        <v>358</v>
      </c>
      <c r="K43" s="31" t="s">
        <v>359</v>
      </c>
      <c r="L43" s="27" t="s">
        <v>23</v>
      </c>
      <c r="M43" s="40" t="s">
        <v>360</v>
      </c>
      <c r="N43" s="40" t="s">
        <v>361</v>
      </c>
      <c r="O43" s="32"/>
      <c r="P43" s="32"/>
      <c r="Q43" s="32"/>
      <c r="R43" s="33" t="s">
        <v>5</v>
      </c>
      <c r="S43" s="34"/>
    </row>
    <row r="44" s="26" customFormat="true" ht="16.35" hidden="false" customHeight="true" outlineLevel="0" collapsed="false">
      <c r="A44" s="69" t="s">
        <v>362</v>
      </c>
      <c r="C44" s="26" t="s">
        <v>16</v>
      </c>
      <c r="F44" s="56" t="s">
        <v>17</v>
      </c>
      <c r="G44" s="35" t="n">
        <v>160389004</v>
      </c>
      <c r="H44" s="70" t="s">
        <v>363</v>
      </c>
      <c r="I44" s="27" t="s">
        <v>20</v>
      </c>
      <c r="J44" s="40" t="s">
        <v>364</v>
      </c>
      <c r="K44" s="31" t="s">
        <v>365</v>
      </c>
      <c r="L44" s="27" t="s">
        <v>23</v>
      </c>
      <c r="M44" s="40" t="s">
        <v>366</v>
      </c>
      <c r="N44" s="42" t="s">
        <v>367</v>
      </c>
      <c r="O44" s="32"/>
      <c r="P44" s="32"/>
      <c r="Q44" s="32"/>
      <c r="R44" s="33" t="s">
        <v>5</v>
      </c>
      <c r="S44" s="34"/>
    </row>
    <row r="45" s="26" customFormat="true" ht="15" hidden="false" customHeight="true" outlineLevel="0" collapsed="false">
      <c r="A45" s="26" t="s">
        <v>368</v>
      </c>
      <c r="B45" s="26" t="s">
        <v>16</v>
      </c>
      <c r="C45" s="36"/>
      <c r="D45" s="36"/>
      <c r="E45" s="36"/>
      <c r="F45" s="27" t="s">
        <v>17</v>
      </c>
      <c r="G45" s="26" t="s">
        <v>369</v>
      </c>
      <c r="H45" s="28" t="s">
        <v>370</v>
      </c>
      <c r="I45" s="27"/>
      <c r="K45" s="55"/>
      <c r="L45" s="71"/>
      <c r="M45" s="36"/>
      <c r="N45" s="36"/>
      <c r="O45" s="32" t="s">
        <v>26</v>
      </c>
      <c r="P45" s="32" t="s">
        <v>371</v>
      </c>
      <c r="Q45" s="32" t="s">
        <v>372</v>
      </c>
      <c r="R45" s="33" t="s">
        <v>5</v>
      </c>
      <c r="S45" s="34" t="s">
        <v>373</v>
      </c>
    </row>
    <row r="46" s="26" customFormat="true" ht="15" hidden="false" customHeight="true" outlineLevel="0" collapsed="false">
      <c r="A46" s="26" t="s">
        <v>374</v>
      </c>
      <c r="B46" s="26" t="s">
        <v>16</v>
      </c>
      <c r="C46" s="36"/>
      <c r="D46" s="36"/>
      <c r="E46" s="36"/>
      <c r="F46" s="27" t="s">
        <v>17</v>
      </c>
      <c r="G46" s="26" t="s">
        <v>375</v>
      </c>
      <c r="H46" s="28" t="s">
        <v>376</v>
      </c>
      <c r="I46" s="27" t="s">
        <v>20</v>
      </c>
      <c r="J46" s="45" t="s">
        <v>377</v>
      </c>
      <c r="K46" s="46" t="s">
        <v>240</v>
      </c>
      <c r="L46" s="27" t="s">
        <v>23</v>
      </c>
      <c r="M46" s="26" t="s">
        <v>377</v>
      </c>
      <c r="N46" s="26" t="s">
        <v>378</v>
      </c>
      <c r="O46" s="32" t="s">
        <v>26</v>
      </c>
      <c r="P46" s="32" t="s">
        <v>379</v>
      </c>
      <c r="Q46" s="32" t="s">
        <v>380</v>
      </c>
      <c r="R46" s="33" t="s">
        <v>5</v>
      </c>
      <c r="S46" s="34"/>
    </row>
    <row r="47" s="26" customFormat="true" ht="15" hidden="false" customHeight="true" outlineLevel="0" collapsed="false">
      <c r="A47" s="26" t="s">
        <v>381</v>
      </c>
      <c r="B47" s="26" t="s">
        <v>16</v>
      </c>
      <c r="C47" s="36"/>
      <c r="D47" s="36"/>
      <c r="E47" s="36"/>
      <c r="F47" s="27" t="s">
        <v>17</v>
      </c>
      <c r="G47" s="26" t="s">
        <v>382</v>
      </c>
      <c r="H47" s="28" t="s">
        <v>383</v>
      </c>
      <c r="I47" s="27" t="s">
        <v>20</v>
      </c>
      <c r="J47" s="45" t="s">
        <v>384</v>
      </c>
      <c r="K47" s="46" t="s">
        <v>240</v>
      </c>
      <c r="L47" s="27" t="s">
        <v>23</v>
      </c>
      <c r="M47" s="26" t="s">
        <v>385</v>
      </c>
      <c r="N47" s="26" t="s">
        <v>386</v>
      </c>
      <c r="O47" s="32" t="s">
        <v>26</v>
      </c>
      <c r="P47" s="32" t="s">
        <v>387</v>
      </c>
      <c r="Q47" s="32" t="s">
        <v>388</v>
      </c>
      <c r="R47" s="33" t="s">
        <v>5</v>
      </c>
      <c r="S47" s="34" t="s">
        <v>44</v>
      </c>
    </row>
    <row r="48" s="26" customFormat="true" ht="15" hidden="false" customHeight="true" outlineLevel="0" collapsed="false">
      <c r="A48" s="26" t="s">
        <v>389</v>
      </c>
      <c r="B48" s="26" t="s">
        <v>16</v>
      </c>
      <c r="C48" s="36"/>
      <c r="D48" s="36"/>
      <c r="E48" s="36"/>
      <c r="F48" s="27" t="s">
        <v>17</v>
      </c>
      <c r="G48" s="26" t="s">
        <v>390</v>
      </c>
      <c r="H48" s="28" t="s">
        <v>391</v>
      </c>
      <c r="I48" s="27" t="s">
        <v>20</v>
      </c>
      <c r="J48" s="45" t="s">
        <v>392</v>
      </c>
      <c r="K48" s="46" t="s">
        <v>240</v>
      </c>
      <c r="L48" s="27" t="s">
        <v>23</v>
      </c>
      <c r="M48" s="26" t="s">
        <v>393</v>
      </c>
      <c r="N48" s="26" t="s">
        <v>394</v>
      </c>
      <c r="O48" s="32" t="s">
        <v>26</v>
      </c>
      <c r="P48" s="32"/>
      <c r="Q48" s="32"/>
      <c r="R48" s="33" t="s">
        <v>5</v>
      </c>
      <c r="S48" s="34"/>
    </row>
    <row r="49" s="26" customFormat="true" ht="16.35" hidden="false" customHeight="true" outlineLevel="0" collapsed="false">
      <c r="A49" s="35" t="s">
        <v>395</v>
      </c>
      <c r="C49" s="26" t="s">
        <v>16</v>
      </c>
      <c r="F49" s="56" t="s">
        <v>17</v>
      </c>
      <c r="G49" s="35" t="s">
        <v>396</v>
      </c>
      <c r="H49" s="70" t="s">
        <v>397</v>
      </c>
      <c r="I49" s="27" t="s">
        <v>20</v>
      </c>
      <c r="J49" s="30" t="s">
        <v>398</v>
      </c>
      <c r="K49" s="41" t="s">
        <v>399</v>
      </c>
      <c r="L49" s="27" t="s">
        <v>23</v>
      </c>
      <c r="M49" s="30" t="s">
        <v>398</v>
      </c>
      <c r="N49" s="42" t="s">
        <v>400</v>
      </c>
      <c r="O49" s="32" t="s">
        <v>26</v>
      </c>
      <c r="P49" s="32" t="s">
        <v>401</v>
      </c>
      <c r="Q49" s="32" t="s">
        <v>402</v>
      </c>
      <c r="R49" s="33" t="s">
        <v>5</v>
      </c>
      <c r="S49" s="34" t="s">
        <v>44</v>
      </c>
    </row>
    <row r="50" s="26" customFormat="true" ht="15" hidden="false" customHeight="true" outlineLevel="0" collapsed="false">
      <c r="A50" s="69" t="s">
        <v>403</v>
      </c>
      <c r="B50" s="36"/>
      <c r="C50" s="26" t="s">
        <v>16</v>
      </c>
      <c r="D50" s="36"/>
      <c r="E50" s="36"/>
      <c r="F50" s="37" t="s">
        <v>17</v>
      </c>
      <c r="G50" s="72" t="n">
        <v>70536003</v>
      </c>
      <c r="H50" s="73" t="s">
        <v>404</v>
      </c>
      <c r="I50" s="27" t="s">
        <v>20</v>
      </c>
      <c r="J50" s="40" t="s">
        <v>405</v>
      </c>
      <c r="K50" s="28" t="s">
        <v>406</v>
      </c>
      <c r="L50" s="27" t="s">
        <v>23</v>
      </c>
      <c r="M50" s="40" t="s">
        <v>407</v>
      </c>
      <c r="N50" s="42" t="s">
        <v>408</v>
      </c>
      <c r="O50" s="32"/>
      <c r="P50" s="32"/>
      <c r="Q50" s="32"/>
      <c r="R50" s="33" t="s">
        <v>5</v>
      </c>
      <c r="S50" s="43"/>
    </row>
    <row r="51" s="26" customFormat="true" ht="16.35" hidden="false" customHeight="true" outlineLevel="0" collapsed="false">
      <c r="A51" s="47" t="s">
        <v>409</v>
      </c>
      <c r="B51" s="26" t="s">
        <v>16</v>
      </c>
      <c r="C51" s="26" t="s">
        <v>16</v>
      </c>
      <c r="F51" s="29" t="s">
        <v>17</v>
      </c>
      <c r="G51" s="47" t="s">
        <v>410</v>
      </c>
      <c r="H51" s="48" t="s">
        <v>411</v>
      </c>
      <c r="I51" s="27" t="s">
        <v>20</v>
      </c>
      <c r="J51" s="47" t="s">
        <v>412</v>
      </c>
      <c r="K51" s="28" t="s">
        <v>413</v>
      </c>
      <c r="L51" s="29" t="s">
        <v>23</v>
      </c>
      <c r="M51" s="47" t="s">
        <v>412</v>
      </c>
      <c r="N51" s="47" t="s">
        <v>414</v>
      </c>
      <c r="O51" s="32" t="s">
        <v>26</v>
      </c>
      <c r="P51" s="32" t="s">
        <v>415</v>
      </c>
      <c r="Q51" s="32" t="s">
        <v>416</v>
      </c>
      <c r="R51" s="33" t="s">
        <v>5</v>
      </c>
      <c r="S51" s="34"/>
    </row>
    <row r="52" s="26" customFormat="true" ht="15" hidden="false" customHeight="true" outlineLevel="0" collapsed="false">
      <c r="A52" s="26" t="s">
        <v>417</v>
      </c>
      <c r="B52" s="26" t="s">
        <v>16</v>
      </c>
      <c r="F52" s="27" t="s">
        <v>17</v>
      </c>
      <c r="G52" s="26" t="s">
        <v>418</v>
      </c>
      <c r="H52" s="28" t="s">
        <v>419</v>
      </c>
      <c r="I52" s="27" t="s">
        <v>20</v>
      </c>
      <c r="J52" s="26" t="s">
        <v>420</v>
      </c>
      <c r="K52" s="28" t="s">
        <v>421</v>
      </c>
      <c r="L52" s="27" t="s">
        <v>23</v>
      </c>
      <c r="M52" s="26" t="s">
        <v>422</v>
      </c>
      <c r="N52" s="26" t="s">
        <v>423</v>
      </c>
      <c r="O52" s="32" t="s">
        <v>26</v>
      </c>
      <c r="P52" s="32" t="s">
        <v>424</v>
      </c>
      <c r="Q52" s="32" t="s">
        <v>425</v>
      </c>
      <c r="R52" s="33" t="s">
        <v>5</v>
      </c>
      <c r="S52" s="34"/>
    </row>
    <row r="53" s="26" customFormat="true" ht="15" hidden="false" customHeight="true" outlineLevel="0" collapsed="false">
      <c r="A53" s="26" t="s">
        <v>426</v>
      </c>
      <c r="B53" s="26" t="s">
        <v>16</v>
      </c>
      <c r="F53" s="27" t="s">
        <v>17</v>
      </c>
      <c r="G53" s="26" t="s">
        <v>427</v>
      </c>
      <c r="H53" s="28" t="s">
        <v>428</v>
      </c>
      <c r="I53" s="27" t="s">
        <v>20</v>
      </c>
      <c r="J53" s="40" t="s">
        <v>429</v>
      </c>
      <c r="K53" s="28" t="s">
        <v>430</v>
      </c>
      <c r="L53" s="27" t="s">
        <v>23</v>
      </c>
      <c r="M53" s="40" t="s">
        <v>431</v>
      </c>
      <c r="N53" s="42" t="s">
        <v>432</v>
      </c>
      <c r="O53" s="32" t="s">
        <v>26</v>
      </c>
      <c r="P53" s="32" t="s">
        <v>433</v>
      </c>
      <c r="Q53" s="32" t="s">
        <v>434</v>
      </c>
      <c r="R53" s="33" t="s">
        <v>5</v>
      </c>
      <c r="S53" s="34"/>
    </row>
    <row r="54" s="26" customFormat="true" ht="15" hidden="false" customHeight="true" outlineLevel="0" collapsed="false">
      <c r="A54" s="35" t="s">
        <v>435</v>
      </c>
      <c r="C54" s="26" t="s">
        <v>16</v>
      </c>
      <c r="F54" s="56" t="s">
        <v>17</v>
      </c>
      <c r="G54" s="57" t="s">
        <v>436</v>
      </c>
      <c r="H54" s="58" t="s">
        <v>437</v>
      </c>
      <c r="I54" s="27" t="s">
        <v>20</v>
      </c>
      <c r="J54" s="40" t="s">
        <v>438</v>
      </c>
      <c r="K54" s="41" t="s">
        <v>439</v>
      </c>
      <c r="L54" s="27" t="s">
        <v>23</v>
      </c>
      <c r="M54" s="40" t="s">
        <v>438</v>
      </c>
      <c r="N54" s="42" t="s">
        <v>439</v>
      </c>
      <c r="O54" s="32" t="s">
        <v>26</v>
      </c>
      <c r="P54" s="32" t="s">
        <v>440</v>
      </c>
      <c r="Q54" s="32" t="s">
        <v>439</v>
      </c>
      <c r="R54" s="33" t="s">
        <v>5</v>
      </c>
      <c r="S54" s="34"/>
    </row>
    <row r="55" s="26" customFormat="true" ht="15" hidden="false" customHeight="true" outlineLevel="0" collapsed="false">
      <c r="A55" s="26" t="s">
        <v>441</v>
      </c>
      <c r="B55" s="26" t="s">
        <v>16</v>
      </c>
      <c r="F55" s="27" t="s">
        <v>17</v>
      </c>
      <c r="G55" s="26" t="s">
        <v>442</v>
      </c>
      <c r="H55" s="28" t="s">
        <v>443</v>
      </c>
      <c r="I55" s="27" t="s">
        <v>20</v>
      </c>
      <c r="J55" s="44" t="s">
        <v>444</v>
      </c>
      <c r="K55" s="54" t="s">
        <v>445</v>
      </c>
      <c r="L55" s="27" t="s">
        <v>23</v>
      </c>
      <c r="M55" s="26" t="s">
        <v>446</v>
      </c>
      <c r="N55" s="26" t="s">
        <v>447</v>
      </c>
      <c r="O55" s="32" t="s">
        <v>26</v>
      </c>
      <c r="P55" s="32" t="s">
        <v>448</v>
      </c>
      <c r="Q55" s="32" t="s">
        <v>449</v>
      </c>
      <c r="R55" s="33" t="s">
        <v>5</v>
      </c>
      <c r="S55" s="34" t="s">
        <v>44</v>
      </c>
    </row>
    <row r="56" s="26" customFormat="true" ht="15" hidden="false" customHeight="true" outlineLevel="0" collapsed="false">
      <c r="A56" s="26" t="s">
        <v>450</v>
      </c>
      <c r="B56" s="26" t="s">
        <v>16</v>
      </c>
      <c r="F56" s="27" t="s">
        <v>17</v>
      </c>
      <c r="G56" s="26" t="s">
        <v>451</v>
      </c>
      <c r="H56" s="28" t="s">
        <v>452</v>
      </c>
      <c r="I56" s="45" t="s">
        <v>20</v>
      </c>
      <c r="J56" s="45" t="s">
        <v>453</v>
      </c>
      <c r="K56" s="46" t="s">
        <v>240</v>
      </c>
      <c r="L56" s="27" t="s">
        <v>23</v>
      </c>
      <c r="M56" s="26" t="s">
        <v>454</v>
      </c>
      <c r="N56" s="26" t="s">
        <v>455</v>
      </c>
      <c r="O56" s="32" t="s">
        <v>26</v>
      </c>
      <c r="P56" s="32"/>
      <c r="Q56" s="32"/>
      <c r="R56" s="33" t="s">
        <v>5</v>
      </c>
      <c r="S56" s="34" t="s">
        <v>456</v>
      </c>
    </row>
    <row r="57" s="26" customFormat="true" ht="15" hidden="false" customHeight="true" outlineLevel="0" collapsed="false">
      <c r="A57" s="26" t="s">
        <v>457</v>
      </c>
      <c r="B57" s="26" t="s">
        <v>16</v>
      </c>
      <c r="F57" s="27" t="s">
        <v>17</v>
      </c>
      <c r="G57" s="26" t="s">
        <v>458</v>
      </c>
      <c r="H57" s="28" t="s">
        <v>459</v>
      </c>
      <c r="I57" s="27" t="s">
        <v>20</v>
      </c>
      <c r="J57" s="26" t="s">
        <v>460</v>
      </c>
      <c r="K57" s="28" t="s">
        <v>461</v>
      </c>
      <c r="L57" s="27" t="s">
        <v>23</v>
      </c>
      <c r="M57" s="26" t="s">
        <v>462</v>
      </c>
      <c r="N57" s="26" t="s">
        <v>463</v>
      </c>
      <c r="O57" s="32" t="s">
        <v>26</v>
      </c>
      <c r="P57" s="32" t="s">
        <v>464</v>
      </c>
      <c r="Q57" s="32" t="s">
        <v>465</v>
      </c>
      <c r="R57" s="33" t="s">
        <v>5</v>
      </c>
      <c r="S57" s="34" t="s">
        <v>44</v>
      </c>
    </row>
    <row r="58" s="26" customFormat="true" ht="15" hidden="false" customHeight="true" outlineLevel="0" collapsed="false">
      <c r="A58" s="26" t="s">
        <v>466</v>
      </c>
      <c r="B58" s="26" t="s">
        <v>16</v>
      </c>
      <c r="F58" s="27" t="s">
        <v>17</v>
      </c>
      <c r="G58" s="26" t="s">
        <v>467</v>
      </c>
      <c r="H58" s="28" t="s">
        <v>468</v>
      </c>
      <c r="I58" s="27" t="s">
        <v>20</v>
      </c>
      <c r="J58" s="26" t="s">
        <v>469</v>
      </c>
      <c r="K58" s="28" t="s">
        <v>470</v>
      </c>
      <c r="L58" s="27" t="s">
        <v>23</v>
      </c>
      <c r="M58" s="26" t="s">
        <v>471</v>
      </c>
      <c r="N58" s="26" t="s">
        <v>472</v>
      </c>
      <c r="O58" s="32" t="s">
        <v>26</v>
      </c>
      <c r="P58" s="32" t="s">
        <v>473</v>
      </c>
      <c r="Q58" s="32" t="s">
        <v>474</v>
      </c>
      <c r="R58" s="33" t="s">
        <v>5</v>
      </c>
      <c r="S58" s="34" t="s">
        <v>44</v>
      </c>
    </row>
    <row r="59" s="26" customFormat="true" ht="15" hidden="false" customHeight="true" outlineLevel="0" collapsed="false">
      <c r="A59" s="26" t="s">
        <v>475</v>
      </c>
      <c r="B59" s="26" t="s">
        <v>16</v>
      </c>
      <c r="F59" s="27" t="s">
        <v>17</v>
      </c>
      <c r="G59" s="26" t="s">
        <v>476</v>
      </c>
      <c r="H59" s="28" t="s">
        <v>477</v>
      </c>
      <c r="I59" s="27" t="s">
        <v>20</v>
      </c>
      <c r="J59" s="26" t="s">
        <v>478</v>
      </c>
      <c r="K59" s="28" t="s">
        <v>479</v>
      </c>
      <c r="L59" s="27" t="s">
        <v>23</v>
      </c>
      <c r="M59" s="26" t="s">
        <v>480</v>
      </c>
      <c r="N59" s="26" t="s">
        <v>481</v>
      </c>
      <c r="O59" s="32" t="s">
        <v>26</v>
      </c>
      <c r="P59" s="32" t="s">
        <v>482</v>
      </c>
      <c r="Q59" s="32" t="s">
        <v>483</v>
      </c>
      <c r="R59" s="33" t="s">
        <v>5</v>
      </c>
      <c r="S59" s="34" t="s">
        <v>44</v>
      </c>
    </row>
    <row r="60" s="26" customFormat="true" ht="15" hidden="false" customHeight="true" outlineLevel="0" collapsed="false">
      <c r="A60" s="26" t="s">
        <v>484</v>
      </c>
      <c r="C60" s="26" t="s">
        <v>16</v>
      </c>
      <c r="F60" s="27" t="s">
        <v>17</v>
      </c>
      <c r="G60" s="26" t="s">
        <v>485</v>
      </c>
      <c r="H60" s="28" t="s">
        <v>486</v>
      </c>
      <c r="I60" s="27" t="s">
        <v>20</v>
      </c>
      <c r="J60" s="30" t="s">
        <v>487</v>
      </c>
      <c r="K60" s="52" t="s">
        <v>488</v>
      </c>
      <c r="L60" s="27" t="s">
        <v>23</v>
      </c>
      <c r="M60" s="30" t="s">
        <v>487</v>
      </c>
      <c r="N60" s="40" t="s">
        <v>488</v>
      </c>
      <c r="O60" s="32" t="s">
        <v>26</v>
      </c>
      <c r="P60" s="32" t="s">
        <v>489</v>
      </c>
      <c r="Q60" s="32" t="s">
        <v>490</v>
      </c>
      <c r="R60" s="33" t="s">
        <v>5</v>
      </c>
      <c r="S60" s="34" t="s">
        <v>44</v>
      </c>
    </row>
    <row r="61" s="26" customFormat="true" ht="16.35" hidden="false" customHeight="true" outlineLevel="0" collapsed="false">
      <c r="A61" s="35" t="s">
        <v>491</v>
      </c>
      <c r="C61" s="26" t="s">
        <v>16</v>
      </c>
      <c r="F61" s="56" t="s">
        <v>17</v>
      </c>
      <c r="G61" s="35" t="n">
        <v>95570007</v>
      </c>
      <c r="H61" s="70" t="s">
        <v>492</v>
      </c>
      <c r="I61" s="27" t="s">
        <v>20</v>
      </c>
      <c r="J61" s="74" t="s">
        <v>493</v>
      </c>
      <c r="K61" s="41" t="s">
        <v>494</v>
      </c>
      <c r="L61" s="27" t="s">
        <v>23</v>
      </c>
      <c r="M61" s="74" t="s">
        <v>495</v>
      </c>
      <c r="N61" s="42" t="s">
        <v>496</v>
      </c>
      <c r="O61" s="32" t="s">
        <v>26</v>
      </c>
      <c r="P61" s="32" t="s">
        <v>497</v>
      </c>
      <c r="Q61" s="32" t="s">
        <v>498</v>
      </c>
      <c r="R61" s="33" t="s">
        <v>5</v>
      </c>
      <c r="S61" s="34" t="s">
        <v>44</v>
      </c>
    </row>
    <row r="62" s="26" customFormat="true" ht="15" hidden="false" customHeight="true" outlineLevel="0" collapsed="false">
      <c r="A62" s="26" t="s">
        <v>499</v>
      </c>
      <c r="B62" s="26" t="s">
        <v>16</v>
      </c>
      <c r="F62" s="27" t="s">
        <v>17</v>
      </c>
      <c r="G62" s="26" t="s">
        <v>500</v>
      </c>
      <c r="H62" s="28" t="s">
        <v>501</v>
      </c>
      <c r="I62" s="27" t="s">
        <v>20</v>
      </c>
      <c r="J62" s="44" t="s">
        <v>502</v>
      </c>
      <c r="K62" s="31" t="s">
        <v>503</v>
      </c>
      <c r="L62" s="27" t="s">
        <v>23</v>
      </c>
      <c r="M62" s="26" t="s">
        <v>504</v>
      </c>
      <c r="N62" s="26" t="s">
        <v>505</v>
      </c>
      <c r="O62" s="32" t="s">
        <v>26</v>
      </c>
      <c r="P62" s="32" t="s">
        <v>506</v>
      </c>
      <c r="Q62" s="32" t="s">
        <v>499</v>
      </c>
      <c r="R62" s="33" t="s">
        <v>5</v>
      </c>
      <c r="S62" s="34"/>
    </row>
    <row r="63" s="26" customFormat="true" ht="15" hidden="false" customHeight="false" outlineLevel="0" collapsed="false">
      <c r="A63" s="26" t="s">
        <v>507</v>
      </c>
      <c r="B63" s="26" t="s">
        <v>16</v>
      </c>
      <c r="F63" s="27" t="s">
        <v>17</v>
      </c>
      <c r="G63" s="26" t="s">
        <v>508</v>
      </c>
      <c r="H63" s="28" t="s">
        <v>509</v>
      </c>
      <c r="I63" s="27" t="s">
        <v>20</v>
      </c>
      <c r="J63" s="44" t="s">
        <v>510</v>
      </c>
      <c r="K63" s="31" t="s">
        <v>511</v>
      </c>
      <c r="L63" s="27" t="s">
        <v>23</v>
      </c>
      <c r="M63" s="26" t="s">
        <v>512</v>
      </c>
      <c r="N63" s="26" t="s">
        <v>513</v>
      </c>
      <c r="O63" s="32" t="s">
        <v>26</v>
      </c>
      <c r="P63" s="32" t="s">
        <v>514</v>
      </c>
      <c r="Q63" s="32" t="s">
        <v>515</v>
      </c>
      <c r="R63" s="33" t="s">
        <v>5</v>
      </c>
      <c r="S63" s="34" t="s">
        <v>44</v>
      </c>
    </row>
    <row r="64" s="26" customFormat="true" ht="15" hidden="false" customHeight="false" outlineLevel="0" collapsed="false">
      <c r="A64" s="26" t="s">
        <v>516</v>
      </c>
      <c r="B64" s="26" t="s">
        <v>16</v>
      </c>
      <c r="F64" s="27" t="s">
        <v>17</v>
      </c>
      <c r="G64" s="26" t="s">
        <v>517</v>
      </c>
      <c r="H64" s="28" t="s">
        <v>518</v>
      </c>
      <c r="I64" s="27" t="s">
        <v>20</v>
      </c>
      <c r="J64" s="44" t="s">
        <v>519</v>
      </c>
      <c r="K64" s="31" t="s">
        <v>520</v>
      </c>
      <c r="L64" s="27" t="s">
        <v>23</v>
      </c>
      <c r="M64" s="26" t="s">
        <v>521</v>
      </c>
      <c r="N64" s="26" t="s">
        <v>522</v>
      </c>
      <c r="O64" s="32"/>
      <c r="P64" s="32"/>
      <c r="Q64" s="32"/>
      <c r="R64" s="33" t="s">
        <v>5</v>
      </c>
      <c r="S64" s="34" t="s">
        <v>523</v>
      </c>
    </row>
    <row r="65" s="26" customFormat="true" ht="15.95" hidden="false" customHeight="false" outlineLevel="0" collapsed="false">
      <c r="A65" s="26" t="s">
        <v>524</v>
      </c>
      <c r="B65" s="26" t="s">
        <v>16</v>
      </c>
      <c r="F65" s="27" t="s">
        <v>17</v>
      </c>
      <c r="G65" s="26" t="s">
        <v>525</v>
      </c>
      <c r="H65" s="28" t="s">
        <v>526</v>
      </c>
      <c r="I65" s="27" t="s">
        <v>20</v>
      </c>
      <c r="J65" s="26" t="s">
        <v>438</v>
      </c>
      <c r="K65" s="28" t="s">
        <v>527</v>
      </c>
      <c r="L65" s="27" t="s">
        <v>23</v>
      </c>
      <c r="M65" s="40" t="s">
        <v>438</v>
      </c>
      <c r="N65" s="42" t="s">
        <v>528</v>
      </c>
      <c r="O65" s="32"/>
      <c r="P65" s="32"/>
      <c r="Q65" s="32"/>
      <c r="R65" s="33" t="s">
        <v>5</v>
      </c>
      <c r="S65" s="34" t="s">
        <v>529</v>
      </c>
    </row>
    <row r="66" s="26" customFormat="true" ht="28.35" hidden="false" customHeight="false" outlineLevel="0" collapsed="false">
      <c r="A66" s="26" t="s">
        <v>530</v>
      </c>
      <c r="B66" s="26" t="s">
        <v>16</v>
      </c>
      <c r="F66" s="27" t="s">
        <v>17</v>
      </c>
      <c r="G66" s="26" t="s">
        <v>531</v>
      </c>
      <c r="H66" s="55" t="s">
        <v>532</v>
      </c>
      <c r="I66" s="27" t="s">
        <v>20</v>
      </c>
      <c r="J66" s="44" t="s">
        <v>533</v>
      </c>
      <c r="K66" s="75" t="s">
        <v>534</v>
      </c>
      <c r="L66" s="27" t="s">
        <v>23</v>
      </c>
      <c r="M66" s="26" t="s">
        <v>533</v>
      </c>
      <c r="N66" s="26" t="s">
        <v>535</v>
      </c>
      <c r="O66" s="32" t="s">
        <v>26</v>
      </c>
      <c r="P66" s="32" t="s">
        <v>536</v>
      </c>
      <c r="Q66" s="32" t="s">
        <v>537</v>
      </c>
      <c r="R66" s="33" t="s">
        <v>5</v>
      </c>
      <c r="S66" s="34"/>
    </row>
    <row r="67" s="26" customFormat="true" ht="15" hidden="false" customHeight="false" outlineLevel="0" collapsed="false">
      <c r="A67" s="26" t="s">
        <v>538</v>
      </c>
      <c r="B67" s="26" t="s">
        <v>16</v>
      </c>
      <c r="F67" s="27" t="s">
        <v>17</v>
      </c>
      <c r="G67" s="26" t="s">
        <v>539</v>
      </c>
      <c r="H67" s="55" t="s">
        <v>540</v>
      </c>
      <c r="I67" s="27" t="s">
        <v>20</v>
      </c>
      <c r="J67" s="44" t="s">
        <v>541</v>
      </c>
      <c r="K67" s="75" t="s">
        <v>542</v>
      </c>
      <c r="L67" s="27" t="s">
        <v>23</v>
      </c>
      <c r="M67" s="26" t="s">
        <v>541</v>
      </c>
      <c r="N67" s="26" t="s">
        <v>543</v>
      </c>
      <c r="O67" s="32" t="s">
        <v>26</v>
      </c>
      <c r="P67" s="32" t="s">
        <v>544</v>
      </c>
      <c r="Q67" s="32" t="s">
        <v>545</v>
      </c>
      <c r="R67" s="33" t="s">
        <v>5</v>
      </c>
      <c r="S67" s="34"/>
    </row>
    <row r="68" s="26" customFormat="true" ht="15" hidden="false" customHeight="false" outlineLevel="0" collapsed="false">
      <c r="A68" s="26" t="s">
        <v>546</v>
      </c>
      <c r="B68" s="26" t="s">
        <v>16</v>
      </c>
      <c r="F68" s="27" t="s">
        <v>17</v>
      </c>
      <c r="G68" s="26" t="s">
        <v>547</v>
      </c>
      <c r="H68" s="55" t="s">
        <v>548</v>
      </c>
      <c r="I68" s="27" t="s">
        <v>20</v>
      </c>
      <c r="J68" s="26" t="s">
        <v>549</v>
      </c>
      <c r="K68" s="28" t="s">
        <v>550</v>
      </c>
      <c r="L68" s="27" t="s">
        <v>23</v>
      </c>
      <c r="M68" s="26" t="s">
        <v>549</v>
      </c>
      <c r="N68" s="26" t="s">
        <v>551</v>
      </c>
      <c r="O68" s="32" t="s">
        <v>26</v>
      </c>
      <c r="P68" s="32"/>
      <c r="Q68" s="32"/>
      <c r="R68" s="33" t="s">
        <v>5</v>
      </c>
      <c r="S68" s="34" t="s">
        <v>552</v>
      </c>
    </row>
    <row r="69" s="26" customFormat="true" ht="15" hidden="false" customHeight="false" outlineLevel="0" collapsed="false">
      <c r="A69" s="26" t="s">
        <v>553</v>
      </c>
      <c r="B69" s="26" t="s">
        <v>16</v>
      </c>
      <c r="F69" s="27" t="s">
        <v>17</v>
      </c>
      <c r="G69" s="26" t="s">
        <v>554</v>
      </c>
      <c r="H69" s="28" t="s">
        <v>555</v>
      </c>
      <c r="I69" s="27" t="s">
        <v>20</v>
      </c>
      <c r="J69" s="45" t="s">
        <v>556</v>
      </c>
      <c r="K69" s="46" t="s">
        <v>240</v>
      </c>
      <c r="L69" s="27" t="s">
        <v>23</v>
      </c>
      <c r="M69" s="26" t="s">
        <v>557</v>
      </c>
      <c r="N69" s="26" t="s">
        <v>558</v>
      </c>
      <c r="O69" s="32" t="s">
        <v>26</v>
      </c>
      <c r="P69" s="32" t="s">
        <v>559</v>
      </c>
      <c r="Q69" s="32" t="s">
        <v>560</v>
      </c>
      <c r="R69" s="33" t="s">
        <v>5</v>
      </c>
      <c r="S69" s="34" t="s">
        <v>561</v>
      </c>
    </row>
    <row r="70" s="26" customFormat="true" ht="16.35" hidden="false" customHeight="true" outlineLevel="0" collapsed="false">
      <c r="A70" s="26" t="s">
        <v>562</v>
      </c>
      <c r="C70" s="26" t="s">
        <v>16</v>
      </c>
      <c r="F70" s="27" t="s">
        <v>17</v>
      </c>
      <c r="G70" s="26" t="n">
        <v>55464009</v>
      </c>
      <c r="H70" s="28" t="s">
        <v>563</v>
      </c>
      <c r="I70" s="27" t="s">
        <v>20</v>
      </c>
      <c r="J70" s="30" t="s">
        <v>564</v>
      </c>
      <c r="K70" s="52" t="s">
        <v>565</v>
      </c>
      <c r="L70" s="27" t="s">
        <v>23</v>
      </c>
      <c r="M70" s="30" t="s">
        <v>564</v>
      </c>
      <c r="N70" s="40" t="s">
        <v>566</v>
      </c>
      <c r="O70" s="32" t="s">
        <v>26</v>
      </c>
      <c r="P70" s="32" t="s">
        <v>567</v>
      </c>
      <c r="Q70" s="32" t="s">
        <v>562</v>
      </c>
      <c r="R70" s="33" t="s">
        <v>5</v>
      </c>
      <c r="S70" s="34"/>
    </row>
    <row r="71" s="26" customFormat="true" ht="15" hidden="false" customHeight="false" outlineLevel="0" collapsed="false">
      <c r="A71" s="35" t="s">
        <v>568</v>
      </c>
      <c r="C71" s="26" t="s">
        <v>16</v>
      </c>
      <c r="F71" s="37" t="s">
        <v>17</v>
      </c>
      <c r="G71" s="72" t="n">
        <v>266257000</v>
      </c>
      <c r="H71" s="73" t="s">
        <v>569</v>
      </c>
      <c r="I71" s="27" t="s">
        <v>20</v>
      </c>
      <c r="J71" s="40" t="s">
        <v>570</v>
      </c>
      <c r="K71" s="41" t="s">
        <v>571</v>
      </c>
      <c r="L71" s="27" t="s">
        <v>23</v>
      </c>
      <c r="M71" s="40" t="s">
        <v>570</v>
      </c>
      <c r="N71" s="42" t="s">
        <v>572</v>
      </c>
      <c r="O71" s="32" t="s">
        <v>26</v>
      </c>
      <c r="P71" s="32" t="s">
        <v>573</v>
      </c>
      <c r="Q71" s="32" t="s">
        <v>574</v>
      </c>
      <c r="R71" s="33" t="s">
        <v>5</v>
      </c>
      <c r="S71" s="34" t="s">
        <v>44</v>
      </c>
    </row>
    <row r="72" s="26" customFormat="true" ht="15" hidden="false" customHeight="false" outlineLevel="0" collapsed="false">
      <c r="A72" s="26" t="s">
        <v>575</v>
      </c>
      <c r="B72" s="26" t="s">
        <v>16</v>
      </c>
      <c r="F72" s="27" t="s">
        <v>17</v>
      </c>
      <c r="G72" s="26" t="s">
        <v>576</v>
      </c>
      <c r="H72" s="28" t="s">
        <v>577</v>
      </c>
      <c r="I72" s="27" t="s">
        <v>20</v>
      </c>
      <c r="J72" s="44" t="s">
        <v>578</v>
      </c>
      <c r="K72" s="31" t="s">
        <v>579</v>
      </c>
      <c r="L72" s="27" t="s">
        <v>23</v>
      </c>
      <c r="M72" s="26" t="s">
        <v>580</v>
      </c>
      <c r="N72" s="26" t="s">
        <v>581</v>
      </c>
      <c r="O72" s="32" t="s">
        <v>26</v>
      </c>
      <c r="P72" s="32" t="s">
        <v>582</v>
      </c>
      <c r="Q72" s="32" t="s">
        <v>583</v>
      </c>
      <c r="R72" s="33" t="s">
        <v>5</v>
      </c>
      <c r="S72" s="34"/>
    </row>
    <row r="73" s="26" customFormat="true" ht="15" hidden="false" customHeight="false" outlineLevel="0" collapsed="false">
      <c r="A73" s="26" t="s">
        <v>584</v>
      </c>
      <c r="B73" s="26" t="s">
        <v>16</v>
      </c>
      <c r="F73" s="27" t="s">
        <v>17</v>
      </c>
      <c r="G73" s="26" t="s">
        <v>585</v>
      </c>
      <c r="H73" s="28" t="s">
        <v>586</v>
      </c>
      <c r="I73" s="27" t="s">
        <v>20</v>
      </c>
      <c r="J73" s="44" t="s">
        <v>587</v>
      </c>
      <c r="K73" s="31" t="s">
        <v>588</v>
      </c>
      <c r="L73" s="27" t="s">
        <v>23</v>
      </c>
      <c r="M73" s="26" t="s">
        <v>589</v>
      </c>
      <c r="N73" s="26" t="s">
        <v>590</v>
      </c>
      <c r="O73" s="32" t="s">
        <v>26</v>
      </c>
      <c r="P73" s="32" t="s">
        <v>591</v>
      </c>
      <c r="Q73" s="32" t="s">
        <v>592</v>
      </c>
      <c r="R73" s="33" t="s">
        <v>5</v>
      </c>
      <c r="S73" s="34"/>
    </row>
    <row r="74" s="26" customFormat="true" ht="15" hidden="false" customHeight="false" outlineLevel="0" collapsed="false">
      <c r="A74" s="26" t="s">
        <v>593</v>
      </c>
      <c r="B74" s="26" t="s">
        <v>16</v>
      </c>
      <c r="F74" s="27" t="s">
        <v>17</v>
      </c>
      <c r="G74" s="26" t="s">
        <v>594</v>
      </c>
      <c r="H74" s="28" t="s">
        <v>595</v>
      </c>
      <c r="I74" s="45" t="s">
        <v>20</v>
      </c>
      <c r="J74" s="45" t="s">
        <v>596</v>
      </c>
      <c r="K74" s="46" t="s">
        <v>240</v>
      </c>
      <c r="L74" s="27" t="s">
        <v>23</v>
      </c>
      <c r="M74" s="26" t="s">
        <v>597</v>
      </c>
      <c r="N74" s="26" t="s">
        <v>598</v>
      </c>
      <c r="O74" s="32" t="s">
        <v>26</v>
      </c>
      <c r="P74" s="32" t="s">
        <v>599</v>
      </c>
      <c r="Q74" s="32" t="s">
        <v>600</v>
      </c>
      <c r="R74" s="33" t="s">
        <v>5</v>
      </c>
      <c r="S74" s="34" t="s">
        <v>44</v>
      </c>
    </row>
    <row r="75" s="26" customFormat="true" ht="15" hidden="false" customHeight="false" outlineLevel="0" collapsed="false">
      <c r="A75" s="26" t="s">
        <v>601</v>
      </c>
      <c r="B75" s="26" t="s">
        <v>16</v>
      </c>
      <c r="F75" s="27" t="s">
        <v>17</v>
      </c>
      <c r="G75" s="26" t="s">
        <v>602</v>
      </c>
      <c r="H75" s="28" t="s">
        <v>603</v>
      </c>
      <c r="I75" s="27" t="s">
        <v>20</v>
      </c>
      <c r="J75" s="44" t="s">
        <v>604</v>
      </c>
      <c r="K75" s="75" t="s">
        <v>605</v>
      </c>
      <c r="L75" s="27" t="s">
        <v>23</v>
      </c>
      <c r="M75" s="26" t="s">
        <v>606</v>
      </c>
      <c r="N75" s="26" t="s">
        <v>607</v>
      </c>
      <c r="O75" s="32" t="s">
        <v>26</v>
      </c>
      <c r="P75" s="32" t="s">
        <v>608</v>
      </c>
      <c r="Q75" s="32" t="s">
        <v>609</v>
      </c>
      <c r="R75" s="33" t="s">
        <v>5</v>
      </c>
      <c r="S75" s="34" t="s">
        <v>610</v>
      </c>
    </row>
    <row r="76" s="26" customFormat="true" ht="15" hidden="false" customHeight="false" outlineLevel="0" collapsed="false">
      <c r="A76" s="26" t="s">
        <v>611</v>
      </c>
      <c r="B76" s="26" t="s">
        <v>16</v>
      </c>
      <c r="F76" s="27" t="s">
        <v>17</v>
      </c>
      <c r="G76" s="26" t="s">
        <v>612</v>
      </c>
      <c r="H76" s="28" t="s">
        <v>613</v>
      </c>
      <c r="I76" s="45" t="s">
        <v>20</v>
      </c>
      <c r="J76" s="45" t="s">
        <v>614</v>
      </c>
      <c r="K76" s="46" t="s">
        <v>240</v>
      </c>
      <c r="L76" s="27" t="s">
        <v>23</v>
      </c>
      <c r="M76" s="26" t="s">
        <v>615</v>
      </c>
      <c r="N76" s="26" t="s">
        <v>616</v>
      </c>
      <c r="O76" s="32" t="s">
        <v>26</v>
      </c>
      <c r="P76" s="32" t="s">
        <v>617</v>
      </c>
      <c r="Q76" s="32" t="s">
        <v>618</v>
      </c>
      <c r="R76" s="33" t="s">
        <v>5</v>
      </c>
      <c r="S76" s="34" t="s">
        <v>610</v>
      </c>
    </row>
    <row r="77" s="26" customFormat="true" ht="16.35" hidden="false" customHeight="true" outlineLevel="0" collapsed="false">
      <c r="A77" s="76" t="s">
        <v>619</v>
      </c>
      <c r="B77" s="26" t="s">
        <v>16</v>
      </c>
      <c r="C77" s="26" t="s">
        <v>16</v>
      </c>
      <c r="F77" s="77" t="s">
        <v>17</v>
      </c>
      <c r="G77" s="76" t="s">
        <v>620</v>
      </c>
      <c r="H77" s="78" t="s">
        <v>621</v>
      </c>
      <c r="I77" s="27" t="s">
        <v>20</v>
      </c>
      <c r="J77" s="76" t="s">
        <v>622</v>
      </c>
      <c r="K77" s="78" t="s">
        <v>623</v>
      </c>
      <c r="L77" s="77" t="s">
        <v>23</v>
      </c>
      <c r="M77" s="76" t="s">
        <v>624</v>
      </c>
      <c r="N77" s="79" t="s">
        <v>625</v>
      </c>
      <c r="O77" s="32" t="s">
        <v>26</v>
      </c>
      <c r="P77" s="32" t="s">
        <v>626</v>
      </c>
      <c r="Q77" s="32" t="s">
        <v>627</v>
      </c>
      <c r="R77" s="33" t="s">
        <v>5</v>
      </c>
      <c r="S77" s="34" t="s">
        <v>628</v>
      </c>
    </row>
    <row r="78" s="26" customFormat="true" ht="16.35" hidden="false" customHeight="true" outlineLevel="0" collapsed="false">
      <c r="A78" s="47"/>
      <c r="F78" s="77"/>
      <c r="G78" s="47"/>
      <c r="H78" s="48"/>
      <c r="I78" s="27" t="s">
        <v>20</v>
      </c>
      <c r="J78" s="47"/>
      <c r="K78" s="48"/>
      <c r="L78" s="29"/>
      <c r="M78" s="47"/>
      <c r="N78" s="47"/>
      <c r="O78" s="32"/>
      <c r="P78" s="32"/>
      <c r="Q78" s="32"/>
      <c r="R78" s="33" t="s">
        <v>5</v>
      </c>
      <c r="S78" s="34"/>
    </row>
    <row r="79" s="26" customFormat="true" ht="16.35" hidden="false" customHeight="true" outlineLevel="0" collapsed="false">
      <c r="A79" s="36" t="s">
        <v>629</v>
      </c>
      <c r="B79" s="36"/>
      <c r="D79" s="36" t="s">
        <v>16</v>
      </c>
      <c r="E79" s="36"/>
      <c r="F79" s="56" t="s">
        <v>17</v>
      </c>
      <c r="G79" s="26" t="n">
        <v>42343007</v>
      </c>
      <c r="H79" s="55" t="s">
        <v>630</v>
      </c>
      <c r="I79" s="27" t="s">
        <v>20</v>
      </c>
      <c r="J79" s="40" t="s">
        <v>631</v>
      </c>
      <c r="K79" s="75" t="s">
        <v>632</v>
      </c>
      <c r="L79" s="27" t="s">
        <v>23</v>
      </c>
      <c r="M79" s="40" t="s">
        <v>633</v>
      </c>
      <c r="N79" s="42" t="s">
        <v>634</v>
      </c>
      <c r="O79" s="32" t="s">
        <v>26</v>
      </c>
      <c r="P79" s="32" t="s">
        <v>635</v>
      </c>
      <c r="Q79" s="32" t="s">
        <v>629</v>
      </c>
      <c r="R79" s="33" t="s">
        <v>5</v>
      </c>
      <c r="S79" s="34"/>
    </row>
    <row r="80" s="26" customFormat="true" ht="16.35" hidden="false" customHeight="true" outlineLevel="0" collapsed="false">
      <c r="A80" s="36" t="s">
        <v>636</v>
      </c>
      <c r="D80" s="36" t="s">
        <v>16</v>
      </c>
      <c r="F80" s="56" t="s">
        <v>17</v>
      </c>
      <c r="G80" s="26" t="s">
        <v>637</v>
      </c>
      <c r="H80" s="55" t="s">
        <v>638</v>
      </c>
      <c r="I80" s="27" t="s">
        <v>20</v>
      </c>
      <c r="J80" s="80" t="s">
        <v>639</v>
      </c>
      <c r="K80" s="31" t="s">
        <v>640</v>
      </c>
      <c r="L80" s="27" t="s">
        <v>23</v>
      </c>
      <c r="M80" s="80" t="s">
        <v>641</v>
      </c>
      <c r="N80" s="42" t="s">
        <v>642</v>
      </c>
      <c r="O80" s="32" t="s">
        <v>26</v>
      </c>
      <c r="P80" s="32" t="s">
        <v>643</v>
      </c>
      <c r="Q80" s="32" t="s">
        <v>636</v>
      </c>
      <c r="R80" s="33" t="s">
        <v>5</v>
      </c>
      <c r="S80" s="34"/>
    </row>
    <row r="81" s="26" customFormat="true" ht="16.35" hidden="false" customHeight="true" outlineLevel="0" collapsed="false">
      <c r="A81" s="81" t="s">
        <v>644</v>
      </c>
      <c r="D81" s="36" t="s">
        <v>16</v>
      </c>
      <c r="F81" s="56" t="s">
        <v>17</v>
      </c>
      <c r="G81" s="26" t="s">
        <v>645</v>
      </c>
      <c r="H81" s="55" t="s">
        <v>646</v>
      </c>
      <c r="I81" s="27" t="s">
        <v>20</v>
      </c>
      <c r="J81" s="80" t="s">
        <v>647</v>
      </c>
      <c r="K81" s="31" t="s">
        <v>648</v>
      </c>
      <c r="L81" s="27" t="s">
        <v>23</v>
      </c>
      <c r="M81" s="80" t="s">
        <v>649</v>
      </c>
      <c r="N81" s="40" t="s">
        <v>650</v>
      </c>
      <c r="O81" s="32" t="s">
        <v>26</v>
      </c>
      <c r="P81" s="32" t="s">
        <v>651</v>
      </c>
      <c r="Q81" s="32" t="s">
        <v>652</v>
      </c>
      <c r="R81" s="33" t="s">
        <v>5</v>
      </c>
      <c r="S81" s="34"/>
    </row>
    <row r="82" s="26" customFormat="true" ht="16.35" hidden="false" customHeight="true" outlineLevel="0" collapsed="false">
      <c r="A82" s="47"/>
      <c r="F82" s="29"/>
      <c r="G82" s="47"/>
      <c r="H82" s="48"/>
      <c r="I82" s="27" t="s">
        <v>20</v>
      </c>
      <c r="J82" s="47"/>
      <c r="K82" s="48"/>
      <c r="L82" s="29"/>
      <c r="M82" s="47"/>
      <c r="N82" s="47"/>
      <c r="O82" s="82"/>
      <c r="P82" s="82"/>
      <c r="Q82" s="82"/>
      <c r="R82" s="33" t="s">
        <v>5</v>
      </c>
      <c r="S82" s="34"/>
    </row>
    <row r="83" s="26" customFormat="true" ht="16.35" hidden="false" customHeight="true" outlineLevel="0" collapsed="false">
      <c r="A83" s="83" t="s">
        <v>653</v>
      </c>
      <c r="B83" s="26" t="s">
        <v>16</v>
      </c>
      <c r="F83" s="29" t="s">
        <v>17</v>
      </c>
      <c r="G83" s="47" t="s">
        <v>654</v>
      </c>
      <c r="H83" s="48" t="s">
        <v>655</v>
      </c>
      <c r="I83" s="27" t="s">
        <v>20</v>
      </c>
      <c r="J83" s="80" t="s">
        <v>656</v>
      </c>
      <c r="K83" s="84" t="s">
        <v>657</v>
      </c>
      <c r="L83" s="27" t="s">
        <v>23</v>
      </c>
      <c r="M83" s="80" t="s">
        <v>656</v>
      </c>
      <c r="N83" s="85" t="s">
        <v>658</v>
      </c>
      <c r="O83" s="32" t="s">
        <v>26</v>
      </c>
      <c r="P83" s="86" t="s">
        <v>659</v>
      </c>
      <c r="Q83" s="86" t="s">
        <v>660</v>
      </c>
      <c r="R83" s="33" t="s">
        <v>5</v>
      </c>
      <c r="S83" s="34"/>
    </row>
    <row r="84" s="26" customFormat="true" ht="16.35" hidden="false" customHeight="true" outlineLevel="0" collapsed="false">
      <c r="A84" s="83" t="s">
        <v>661</v>
      </c>
      <c r="B84" s="26" t="s">
        <v>16</v>
      </c>
      <c r="F84" s="29" t="s">
        <v>17</v>
      </c>
      <c r="G84" s="47" t="s">
        <v>662</v>
      </c>
      <c r="H84" s="48" t="s">
        <v>663</v>
      </c>
      <c r="I84" s="27" t="s">
        <v>20</v>
      </c>
      <c r="J84" s="80" t="s">
        <v>664</v>
      </c>
      <c r="K84" s="84" t="s">
        <v>665</v>
      </c>
      <c r="L84" s="27" t="s">
        <v>23</v>
      </c>
      <c r="M84" s="80" t="s">
        <v>664</v>
      </c>
      <c r="N84" s="85" t="s">
        <v>666</v>
      </c>
      <c r="O84" s="32" t="s">
        <v>26</v>
      </c>
      <c r="P84" s="86"/>
      <c r="Q84" s="86"/>
      <c r="R84" s="33" t="s">
        <v>5</v>
      </c>
      <c r="S84" s="34"/>
    </row>
    <row r="85" s="26" customFormat="true" ht="16.35" hidden="false" customHeight="true" outlineLevel="0" collapsed="false">
      <c r="A85" s="83" t="s">
        <v>667</v>
      </c>
      <c r="B85" s="26" t="s">
        <v>16</v>
      </c>
      <c r="F85" s="29" t="s">
        <v>17</v>
      </c>
      <c r="G85" s="47" t="s">
        <v>668</v>
      </c>
      <c r="H85" s="48" t="s">
        <v>669</v>
      </c>
      <c r="I85" s="87"/>
      <c r="J85" s="80"/>
      <c r="K85" s="84"/>
      <c r="L85" s="87"/>
      <c r="M85" s="80"/>
      <c r="N85" s="80"/>
      <c r="O85" s="32" t="s">
        <v>26</v>
      </c>
      <c r="P85" s="86"/>
      <c r="Q85" s="86"/>
      <c r="R85" s="33"/>
      <c r="S85" s="34"/>
    </row>
    <row r="86" s="26" customFormat="true" ht="16.35" hidden="false" customHeight="true" outlineLevel="0" collapsed="false">
      <c r="A86" s="83" t="s">
        <v>667</v>
      </c>
      <c r="B86" s="26" t="s">
        <v>16</v>
      </c>
      <c r="F86" s="29" t="s">
        <v>17</v>
      </c>
      <c r="G86" s="47" t="s">
        <v>670</v>
      </c>
      <c r="H86" s="48" t="s">
        <v>671</v>
      </c>
      <c r="I86" s="87"/>
      <c r="J86" s="80"/>
      <c r="K86" s="84"/>
      <c r="L86" s="87"/>
      <c r="M86" s="80"/>
      <c r="N86" s="80"/>
      <c r="O86" s="32" t="s">
        <v>26</v>
      </c>
      <c r="P86" s="86"/>
      <c r="Q86" s="86"/>
      <c r="R86" s="33"/>
      <c r="S86" s="34"/>
    </row>
    <row r="87" s="26" customFormat="true" ht="16.35" hidden="false" customHeight="true" outlineLevel="0" collapsed="false">
      <c r="A87" s="83" t="s">
        <v>667</v>
      </c>
      <c r="B87" s="26" t="s">
        <v>16</v>
      </c>
      <c r="F87" s="29" t="s">
        <v>17</v>
      </c>
      <c r="G87" s="47" t="s">
        <v>672</v>
      </c>
      <c r="H87" s="48" t="s">
        <v>673</v>
      </c>
      <c r="I87" s="29"/>
      <c r="J87" s="47"/>
      <c r="K87" s="48"/>
      <c r="L87" s="29"/>
      <c r="M87" s="47"/>
      <c r="N87" s="47"/>
      <c r="O87" s="86"/>
      <c r="P87" s="86"/>
      <c r="Q87" s="86"/>
      <c r="R87" s="33" t="s">
        <v>5</v>
      </c>
      <c r="S87" s="34"/>
    </row>
    <row r="88" s="26" customFormat="true" ht="16.35" hidden="false" customHeight="true" outlineLevel="0" collapsed="false">
      <c r="A88" s="47"/>
      <c r="F88" s="29"/>
      <c r="G88" s="47"/>
      <c r="H88" s="48"/>
      <c r="I88" s="29"/>
      <c r="J88" s="47"/>
      <c r="K88" s="48"/>
      <c r="L88" s="29"/>
      <c r="M88" s="47"/>
      <c r="N88" s="47"/>
      <c r="O88" s="88"/>
      <c r="P88" s="89"/>
      <c r="Q88" s="90"/>
      <c r="R88" s="33" t="s">
        <v>5</v>
      </c>
      <c r="S88" s="91"/>
    </row>
    <row r="89" s="92" customFormat="true" ht="15" hidden="false" customHeight="false" outlineLevel="0" collapsed="false">
      <c r="F89" s="93"/>
      <c r="G89" s="94"/>
      <c r="H89" s="95"/>
      <c r="I89" s="93"/>
      <c r="J89" s="94"/>
      <c r="K89" s="95"/>
      <c r="L89" s="93"/>
      <c r="M89" s="94"/>
      <c r="N89" s="94"/>
      <c r="O89" s="96"/>
      <c r="P89" s="97"/>
      <c r="Q89" s="98"/>
      <c r="R89" s="99"/>
      <c r="S89" s="99"/>
    </row>
    <row r="90" s="102" customFormat="true" ht="15" hidden="false" customHeight="false" outlineLevel="0" collapsed="false">
      <c r="A90" s="100"/>
      <c r="B90" s="101"/>
      <c r="C90" s="101"/>
      <c r="D90" s="101"/>
      <c r="E90" s="101"/>
      <c r="O90" s="103"/>
      <c r="P90" s="103"/>
      <c r="Q90" s="103"/>
      <c r="R90" s="103"/>
      <c r="S90" s="103"/>
    </row>
    <row r="91" s="11" customFormat="true" ht="16.35" hidden="false" customHeight="true" outlineLevel="0" collapsed="false">
      <c r="A91" s="104"/>
      <c r="B91" s="105"/>
      <c r="C91" s="105"/>
      <c r="D91" s="105"/>
      <c r="E91" s="105"/>
      <c r="F91" s="104"/>
      <c r="G91" s="104"/>
      <c r="H91" s="104"/>
      <c r="I91" s="104"/>
      <c r="J91" s="104"/>
      <c r="K91" s="9"/>
      <c r="L91" s="9"/>
      <c r="M91" s="9"/>
      <c r="N91" s="9"/>
      <c r="O91" s="106"/>
      <c r="P91" s="106"/>
      <c r="Q91" s="33"/>
      <c r="R91" s="106"/>
      <c r="S91" s="91"/>
    </row>
    <row r="92" s="11" customFormat="true" ht="16.35" hidden="false" customHeight="true" outlineLevel="0" collapsed="false">
      <c r="A92" s="104"/>
      <c r="B92" s="105"/>
      <c r="C92" s="105"/>
      <c r="D92" s="105"/>
      <c r="E92" s="105"/>
      <c r="F92" s="104"/>
      <c r="G92" s="104"/>
      <c r="H92" s="104"/>
      <c r="I92" s="104"/>
      <c r="J92" s="104"/>
      <c r="K92" s="9"/>
      <c r="L92" s="9"/>
      <c r="M92" s="9"/>
      <c r="N92" s="9"/>
      <c r="O92" s="106"/>
      <c r="P92" s="106"/>
      <c r="Q92" s="33"/>
      <c r="R92" s="106"/>
      <c r="S92" s="91"/>
    </row>
    <row r="93" s="11" customFormat="true" ht="16.35" hidden="false" customHeight="true" outlineLevel="0" collapsed="false">
      <c r="A93" s="104"/>
      <c r="B93" s="105"/>
      <c r="C93" s="105"/>
      <c r="D93" s="105"/>
      <c r="E93" s="105"/>
      <c r="F93" s="104"/>
      <c r="G93" s="104"/>
      <c r="H93" s="104"/>
      <c r="I93" s="104"/>
      <c r="J93" s="104"/>
      <c r="K93" s="9"/>
      <c r="L93" s="9"/>
      <c r="M93" s="9"/>
      <c r="N93" s="9"/>
      <c r="O93" s="106"/>
      <c r="P93" s="106"/>
      <c r="Q93" s="33"/>
      <c r="R93" s="106"/>
      <c r="S93" s="91"/>
    </row>
    <row r="94" s="11" customFormat="true" ht="16.35" hidden="false" customHeight="true" outlineLevel="0" collapsed="false">
      <c r="A94" s="104"/>
      <c r="B94" s="105"/>
      <c r="C94" s="105"/>
      <c r="D94" s="105"/>
      <c r="E94" s="105"/>
      <c r="F94" s="104"/>
      <c r="G94" s="104"/>
      <c r="H94" s="104"/>
      <c r="I94" s="104"/>
      <c r="J94" s="104"/>
      <c r="K94" s="9"/>
      <c r="L94" s="9"/>
      <c r="M94" s="9"/>
      <c r="N94" s="9"/>
      <c r="O94" s="106"/>
      <c r="P94" s="106"/>
      <c r="Q94" s="33"/>
      <c r="R94" s="106"/>
      <c r="S94" s="91"/>
    </row>
    <row r="95" s="11" customFormat="true" ht="16.35" hidden="false" customHeight="true" outlineLevel="0" collapsed="false">
      <c r="A95" s="104"/>
      <c r="B95" s="105"/>
      <c r="C95" s="105"/>
      <c r="D95" s="105"/>
      <c r="E95" s="105"/>
      <c r="F95" s="104"/>
      <c r="G95" s="104"/>
      <c r="H95" s="104"/>
      <c r="I95" s="104"/>
      <c r="J95" s="104"/>
      <c r="K95" s="9"/>
      <c r="L95" s="9"/>
      <c r="M95" s="9"/>
      <c r="N95" s="9"/>
      <c r="O95" s="106"/>
      <c r="P95" s="106"/>
      <c r="Q95" s="33"/>
      <c r="R95" s="106"/>
      <c r="S95" s="91"/>
    </row>
    <row r="96" s="11" customFormat="true" ht="16.35" hidden="false" customHeight="true" outlineLevel="0" collapsed="false">
      <c r="A96" s="104"/>
      <c r="B96" s="105"/>
      <c r="C96" s="105"/>
      <c r="D96" s="105"/>
      <c r="E96" s="105"/>
      <c r="F96" s="104"/>
      <c r="G96" s="104"/>
      <c r="H96" s="104"/>
      <c r="I96" s="104"/>
      <c r="J96" s="104"/>
      <c r="K96" s="9"/>
      <c r="L96" s="9"/>
      <c r="M96" s="9"/>
      <c r="N96" s="9"/>
      <c r="O96" s="106"/>
      <c r="P96" s="106"/>
      <c r="Q96" s="33"/>
      <c r="R96" s="106"/>
      <c r="S96" s="91"/>
    </row>
    <row r="97" s="11" customFormat="true" ht="16.35" hidden="false" customHeight="true" outlineLevel="0" collapsed="false">
      <c r="A97" s="104"/>
      <c r="B97" s="105"/>
      <c r="C97" s="105"/>
      <c r="D97" s="105"/>
      <c r="E97" s="105"/>
      <c r="F97" s="104"/>
      <c r="G97" s="104"/>
      <c r="H97" s="104"/>
      <c r="I97" s="104"/>
      <c r="J97" s="104"/>
      <c r="K97" s="9"/>
      <c r="L97" s="9"/>
      <c r="M97" s="9"/>
      <c r="N97" s="9"/>
      <c r="O97" s="106"/>
      <c r="P97" s="106"/>
      <c r="Q97" s="33"/>
      <c r="R97" s="106"/>
      <c r="S97" s="91"/>
    </row>
    <row r="98" s="26" customFormat="true" ht="16.35" hidden="false" customHeight="true" outlineLevel="0" collapsed="false">
      <c r="A98" s="36"/>
      <c r="B98" s="36"/>
      <c r="D98" s="36"/>
      <c r="E98" s="36"/>
      <c r="F98" s="56"/>
      <c r="H98" s="55"/>
      <c r="I98" s="27"/>
      <c r="J98" s="47"/>
      <c r="K98" s="48"/>
      <c r="L98" s="107"/>
      <c r="M98" s="107"/>
      <c r="N98" s="107"/>
      <c r="O98" s="108"/>
      <c r="P98" s="109"/>
      <c r="Q98" s="110"/>
      <c r="R98" s="91"/>
      <c r="S98" s="91"/>
    </row>
    <row r="99" s="26" customFormat="true" ht="16.35" hidden="false" customHeight="true" outlineLevel="0" collapsed="false">
      <c r="A99" s="36"/>
      <c r="D99" s="36"/>
      <c r="F99" s="56"/>
      <c r="G99" s="36"/>
      <c r="H99" s="55"/>
      <c r="I99" s="27"/>
      <c r="J99" s="47"/>
      <c r="K99" s="48"/>
      <c r="L99" s="107"/>
      <c r="M99" s="107"/>
      <c r="N99" s="107"/>
      <c r="O99" s="108"/>
      <c r="P99" s="109"/>
      <c r="Q99" s="110"/>
      <c r="R99" s="91"/>
      <c r="S99" s="91"/>
    </row>
    <row r="100" s="26" customFormat="true" ht="16.35" hidden="false" customHeight="true" outlineLevel="0" collapsed="false">
      <c r="A100" s="36"/>
      <c r="D100" s="36"/>
      <c r="F100" s="56"/>
      <c r="G100" s="36"/>
      <c r="H100" s="55"/>
      <c r="I100" s="27"/>
      <c r="J100" s="47"/>
      <c r="K100" s="48"/>
      <c r="L100" s="107"/>
      <c r="M100" s="107"/>
      <c r="N100" s="107"/>
      <c r="O100" s="108"/>
      <c r="P100" s="109"/>
      <c r="Q100" s="110"/>
      <c r="R100" s="91"/>
      <c r="S100" s="91"/>
    </row>
    <row r="101" s="26" customFormat="true" ht="16.35" hidden="false" customHeight="true" outlineLevel="0" collapsed="false">
      <c r="A101" s="36"/>
      <c r="D101" s="36"/>
      <c r="F101" s="56"/>
      <c r="G101" s="36"/>
      <c r="H101" s="55"/>
      <c r="I101" s="27"/>
      <c r="J101" s="47"/>
      <c r="K101" s="48"/>
      <c r="L101" s="107"/>
      <c r="M101" s="107"/>
      <c r="N101" s="107"/>
      <c r="O101" s="108"/>
      <c r="P101" s="109"/>
      <c r="Q101" s="110"/>
      <c r="R101" s="91"/>
      <c r="S101" s="91"/>
    </row>
    <row r="102" s="11" customFormat="true" ht="16.35" hidden="false" customHeight="true" outlineLevel="0" collapsed="false">
      <c r="A102" s="104"/>
      <c r="B102" s="105"/>
      <c r="C102" s="105"/>
      <c r="D102" s="105"/>
      <c r="E102" s="105"/>
      <c r="F102" s="104"/>
      <c r="G102" s="104"/>
      <c r="H102" s="104"/>
      <c r="I102" s="104"/>
      <c r="J102" s="104"/>
      <c r="K102" s="9"/>
      <c r="L102" s="9"/>
      <c r="M102" s="9"/>
      <c r="N102" s="9"/>
      <c r="O102" s="106"/>
      <c r="P102" s="106"/>
      <c r="Q102" s="106"/>
      <c r="R102" s="33"/>
      <c r="S102" s="106"/>
    </row>
    <row r="103" s="11" customFormat="true" ht="15" hidden="false" customHeight="false" outlineLevel="0" collapsed="false">
      <c r="N103" s="111"/>
      <c r="O103" s="91"/>
      <c r="P103" s="91"/>
      <c r="Q103" s="91"/>
      <c r="R103" s="33"/>
      <c r="S103" s="91"/>
    </row>
    <row r="104" s="26" customFormat="true" ht="128.1" hidden="false" customHeight="true" outlineLevel="0" collapsed="false">
      <c r="A104" s="112"/>
      <c r="F104" s="113"/>
      <c r="G104" s="35"/>
      <c r="H104" s="113"/>
      <c r="I104" s="45"/>
      <c r="J104" s="114"/>
      <c r="K104" s="46"/>
      <c r="L104" s="27"/>
      <c r="M104" s="115"/>
      <c r="N104" s="115"/>
      <c r="O104" s="116"/>
      <c r="P104" s="117"/>
      <c r="Q104" s="118"/>
      <c r="R104" s="91"/>
      <c r="S104" s="91"/>
    </row>
    <row r="105" s="11" customFormat="true" ht="15" hidden="false" customHeight="false" outlineLevel="0" collapsed="false">
      <c r="N105" s="111"/>
      <c r="O105" s="91"/>
      <c r="P105" s="91"/>
      <c r="Q105" s="91"/>
      <c r="R105" s="33"/>
      <c r="S105" s="91"/>
    </row>
    <row r="106" s="11" customFormat="true" ht="15" hidden="false" customHeight="false" outlineLevel="0" collapsed="false">
      <c r="A106" s="119"/>
      <c r="N106" s="120"/>
      <c r="O106" s="91"/>
      <c r="P106" s="91"/>
      <c r="Q106" s="91"/>
      <c r="R106" s="33"/>
      <c r="S106" s="91"/>
    </row>
    <row r="107" customFormat="false" ht="15" hidden="false" customHeight="false" outlineLevel="0" collapsed="false">
      <c r="A107" s="121"/>
      <c r="L107" s="27"/>
      <c r="M107" s="122"/>
      <c r="N107" s="123"/>
      <c r="O107" s="124"/>
      <c r="P107" s="124"/>
      <c r="Q107" s="124"/>
      <c r="R107" s="125"/>
      <c r="S107" s="124"/>
    </row>
    <row r="108" customFormat="false" ht="15" hidden="false" customHeight="false" outlineLevel="0" collapsed="false"/>
    <row r="109" customFormat="false" ht="16.35" hidden="false" customHeight="tru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70" customFormat="false" ht="29.1" hidden="false" customHeight="true" outlineLevel="0" collapsed="false"/>
  </sheetData>
  <autoFilter ref="L1:L170"/>
  <mergeCells count="6">
    <mergeCell ref="B1:E1"/>
    <mergeCell ref="F1:H1"/>
    <mergeCell ref="I1:K1"/>
    <mergeCell ref="L1:N1"/>
    <mergeCell ref="O1:Q1"/>
    <mergeCell ref="L98:N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2" topLeftCell="M37" activePane="bottomRight" state="frozen"/>
      <selection pane="topLeft" activeCell="A1" activeCellId="0" sqref="A1"/>
      <selection pane="topRight" activeCell="M1" activeCellId="0" sqref="M1"/>
      <selection pane="bottomLeft" activeCell="A37" activeCellId="0" sqref="A37"/>
      <selection pane="bottomRight" activeCell="A55" activeCellId="0" sqref="A55"/>
    </sheetView>
  </sheetViews>
  <sheetFormatPr defaultRowHeight="15" zeroHeight="false" outlineLevelRow="0" outlineLevelCol="0"/>
  <cols>
    <col collapsed="false" customWidth="true" hidden="false" outlineLevel="0" max="1" min="1" style="126" width="41.42"/>
    <col collapsed="false" customWidth="true" hidden="false" outlineLevel="0" max="5" min="2" style="126" width="4.43"/>
    <col collapsed="false" customWidth="true" hidden="false" outlineLevel="0" max="6" min="6" style="126" width="9.14"/>
    <col collapsed="false" customWidth="true" hidden="false" outlineLevel="0" max="7" min="7" style="126" width="10.71"/>
    <col collapsed="false" customWidth="true" hidden="false" outlineLevel="0" max="8" min="8" style="126" width="56.43"/>
    <col collapsed="false" customWidth="true" hidden="false" outlineLevel="0" max="9" min="9" style="126" width="42.86"/>
    <col collapsed="false" customWidth="true" hidden="false" outlineLevel="0" max="10" min="10" style="126" width="8.71"/>
    <col collapsed="false" customWidth="true" hidden="false" outlineLevel="0" max="11" min="11" style="126" width="14.43"/>
    <col collapsed="false" customWidth="true" hidden="false" outlineLevel="0" max="12" min="12" style="126" width="46.29"/>
    <col collapsed="false" customWidth="true" hidden="false" outlineLevel="0" max="13" min="13" style="126" width="52"/>
    <col collapsed="false" customWidth="true" hidden="false" outlineLevel="0" max="14" min="14" style="126" width="9.14"/>
    <col collapsed="false" customWidth="true" hidden="false" outlineLevel="0" max="15" min="15" style="126" width="12.71"/>
    <col collapsed="false" customWidth="true" hidden="false" outlineLevel="0" max="16" min="16" style="126" width="78"/>
    <col collapsed="false" customWidth="true" hidden="false" outlineLevel="0" max="17" min="17" style="126" width="41.71"/>
    <col collapsed="false" customWidth="true" hidden="false" outlineLevel="0" max="18" min="18" style="126" width="14.43"/>
    <col collapsed="false" customWidth="true" hidden="false" outlineLevel="0" max="19" min="19" style="126" width="11.99"/>
    <col collapsed="false" customWidth="true" hidden="false" outlineLevel="0" max="20" min="20" style="126" width="55.29"/>
    <col collapsed="false" customWidth="true" hidden="false" outlineLevel="0" max="21" min="21" style="126" width="39.01"/>
    <col collapsed="false" customWidth="true" hidden="false" outlineLevel="0" max="22" min="22" style="126" width="2.71"/>
    <col collapsed="false" customWidth="true" hidden="false" outlineLevel="0" max="23" min="23" style="126" width="22.43"/>
    <col collapsed="false" customWidth="true" hidden="false" outlineLevel="0" max="1025" min="24" style="126" width="9.14"/>
  </cols>
  <sheetData>
    <row r="1" s="102" customFormat="true" ht="15.95" hidden="false" customHeight="false" outlineLevel="0" collapsed="false">
      <c r="A1" s="3"/>
      <c r="B1" s="4" t="s">
        <v>0</v>
      </c>
      <c r="C1" s="4"/>
      <c r="D1" s="4"/>
      <c r="E1" s="4"/>
      <c r="F1" s="127" t="s">
        <v>1</v>
      </c>
      <c r="G1" s="127"/>
      <c r="H1" s="127"/>
      <c r="I1" s="127"/>
      <c r="J1" s="128" t="s">
        <v>2</v>
      </c>
      <c r="K1" s="128"/>
      <c r="L1" s="128"/>
      <c r="M1" s="128"/>
      <c r="N1" s="129" t="s">
        <v>3</v>
      </c>
      <c r="O1" s="129"/>
      <c r="P1" s="129"/>
      <c r="Q1" s="129"/>
      <c r="R1" s="130" t="s">
        <v>4</v>
      </c>
      <c r="S1" s="130"/>
      <c r="T1" s="130"/>
      <c r="U1" s="131"/>
      <c r="V1" s="9" t="s">
        <v>5</v>
      </c>
      <c r="W1" s="132" t="s">
        <v>6</v>
      </c>
    </row>
    <row r="2" s="102" customFormat="true" ht="17.1" hidden="false" customHeight="false" outlineLevel="0" collapsed="false">
      <c r="A2" s="3" t="s">
        <v>7</v>
      </c>
      <c r="B2" s="133" t="s">
        <v>8</v>
      </c>
      <c r="C2" s="133" t="s">
        <v>9</v>
      </c>
      <c r="D2" s="133" t="s">
        <v>10</v>
      </c>
      <c r="E2" s="133" t="s">
        <v>11</v>
      </c>
      <c r="F2" s="134" t="s">
        <v>12</v>
      </c>
      <c r="G2" s="135" t="s">
        <v>13</v>
      </c>
      <c r="H2" s="136" t="s">
        <v>14</v>
      </c>
      <c r="I2" s="137" t="s">
        <v>674</v>
      </c>
      <c r="J2" s="138" t="s">
        <v>12</v>
      </c>
      <c r="K2" s="139" t="s">
        <v>13</v>
      </c>
      <c r="L2" s="139" t="s">
        <v>14</v>
      </c>
      <c r="M2" s="139" t="s">
        <v>674</v>
      </c>
      <c r="N2" s="140" t="s">
        <v>12</v>
      </c>
      <c r="O2" s="141" t="s">
        <v>13</v>
      </c>
      <c r="P2" s="142" t="s">
        <v>14</v>
      </c>
      <c r="Q2" s="142" t="s">
        <v>674</v>
      </c>
      <c r="R2" s="25" t="s">
        <v>12</v>
      </c>
      <c r="S2" s="24" t="s">
        <v>13</v>
      </c>
      <c r="T2" s="131" t="s">
        <v>14</v>
      </c>
      <c r="U2" s="131" t="s">
        <v>674</v>
      </c>
      <c r="V2" s="9" t="s">
        <v>5</v>
      </c>
      <c r="W2" s="132"/>
    </row>
    <row r="3" s="143" customFormat="true" ht="17.1" hidden="false" customHeight="false" outlineLevel="0" collapsed="false">
      <c r="A3" s="9" t="s">
        <v>675</v>
      </c>
      <c r="B3" s="143" t="s">
        <v>16</v>
      </c>
      <c r="F3" s="9" t="s">
        <v>676</v>
      </c>
      <c r="G3" s="143" t="s">
        <v>677</v>
      </c>
      <c r="H3" s="144" t="s">
        <v>678</v>
      </c>
      <c r="I3" s="145" t="s">
        <v>679</v>
      </c>
      <c r="J3" s="9" t="s">
        <v>680</v>
      </c>
      <c r="K3" s="143" t="s">
        <v>681</v>
      </c>
      <c r="L3" s="143" t="s">
        <v>682</v>
      </c>
      <c r="M3" s="143" t="s">
        <v>683</v>
      </c>
      <c r="N3" s="146" t="s">
        <v>684</v>
      </c>
      <c r="O3" s="143" t="n">
        <v>11440</v>
      </c>
      <c r="P3" s="143" t="s">
        <v>685</v>
      </c>
      <c r="Q3" s="143" t="s">
        <v>686</v>
      </c>
      <c r="R3" s="147" t="s">
        <v>687</v>
      </c>
      <c r="S3" s="148" t="s">
        <v>688</v>
      </c>
      <c r="T3" s="148" t="s">
        <v>689</v>
      </c>
      <c r="U3" s="148" t="s">
        <v>683</v>
      </c>
      <c r="V3" s="33" t="s">
        <v>5</v>
      </c>
      <c r="W3" s="149"/>
    </row>
    <row r="4" s="143" customFormat="true" ht="17.1" hidden="false" customHeight="false" outlineLevel="0" collapsed="false">
      <c r="A4" s="150" t="s">
        <v>690</v>
      </c>
      <c r="B4" s="151" t="s">
        <v>16</v>
      </c>
      <c r="D4" s="143" t="s">
        <v>16</v>
      </c>
      <c r="F4" s="9" t="s">
        <v>676</v>
      </c>
      <c r="G4" s="143" t="s">
        <v>691</v>
      </c>
      <c r="H4" s="144" t="s">
        <v>692</v>
      </c>
      <c r="I4" s="145"/>
      <c r="J4" s="9"/>
      <c r="N4" s="152" t="s">
        <v>684</v>
      </c>
      <c r="O4" s="153" t="s">
        <v>693</v>
      </c>
      <c r="P4" s="154" t="s">
        <v>694</v>
      </c>
      <c r="Q4" s="153"/>
      <c r="R4" s="147" t="s">
        <v>687</v>
      </c>
      <c r="S4" s="148" t="s">
        <v>695</v>
      </c>
      <c r="T4" s="148" t="s">
        <v>696</v>
      </c>
      <c r="U4" s="148" t="s">
        <v>697</v>
      </c>
      <c r="V4" s="33" t="s">
        <v>5</v>
      </c>
      <c r="W4" s="149"/>
    </row>
    <row r="5" s="143" customFormat="true" ht="17.1" hidden="false" customHeight="false" outlineLevel="0" collapsed="false">
      <c r="A5" s="9" t="s">
        <v>698</v>
      </c>
      <c r="B5" s="143" t="s">
        <v>16</v>
      </c>
      <c r="F5" s="9" t="s">
        <v>676</v>
      </c>
      <c r="G5" s="143" t="s">
        <v>699</v>
      </c>
      <c r="H5" s="144" t="s">
        <v>700</v>
      </c>
      <c r="I5" s="145" t="s">
        <v>701</v>
      </c>
      <c r="J5" s="9"/>
      <c r="N5" s="146" t="s">
        <v>684</v>
      </c>
      <c r="O5" s="143" t="s">
        <v>702</v>
      </c>
      <c r="Q5" s="143" t="s">
        <v>701</v>
      </c>
      <c r="R5" s="147" t="s">
        <v>687</v>
      </c>
      <c r="S5" s="148" t="s">
        <v>703</v>
      </c>
      <c r="T5" s="148" t="s">
        <v>704</v>
      </c>
      <c r="U5" s="148" t="s">
        <v>701</v>
      </c>
      <c r="V5" s="33" t="s">
        <v>5</v>
      </c>
      <c r="W5" s="149"/>
    </row>
    <row r="6" s="143" customFormat="true" ht="84.95" hidden="false" customHeight="false" outlineLevel="0" collapsed="false">
      <c r="A6" s="155" t="s">
        <v>705</v>
      </c>
      <c r="B6" s="143" t="s">
        <v>16</v>
      </c>
      <c r="C6" s="143" t="s">
        <v>16</v>
      </c>
      <c r="F6" s="9" t="s">
        <v>676</v>
      </c>
      <c r="G6" s="143" t="s">
        <v>706</v>
      </c>
      <c r="H6" s="155" t="s">
        <v>707</v>
      </c>
      <c r="I6" s="156" t="s">
        <v>708</v>
      </c>
      <c r="J6" s="143" t="s">
        <v>680</v>
      </c>
      <c r="K6" s="9" t="s">
        <v>709</v>
      </c>
      <c r="L6" s="143" t="s">
        <v>710</v>
      </c>
      <c r="M6" s="143" t="s">
        <v>711</v>
      </c>
      <c r="N6" s="146" t="s">
        <v>684</v>
      </c>
      <c r="O6" s="143" t="s">
        <v>712</v>
      </c>
      <c r="P6" s="143" t="s">
        <v>713</v>
      </c>
      <c r="Q6" s="143" t="s">
        <v>714</v>
      </c>
      <c r="R6" s="147" t="s">
        <v>687</v>
      </c>
      <c r="S6" s="148" t="s">
        <v>715</v>
      </c>
      <c r="T6" s="148" t="s">
        <v>716</v>
      </c>
      <c r="U6" s="148" t="s">
        <v>711</v>
      </c>
      <c r="V6" s="33" t="s">
        <v>5</v>
      </c>
      <c r="W6" s="149"/>
    </row>
    <row r="7" s="143" customFormat="true" ht="16.35" hidden="false" customHeight="true" outlineLevel="0" collapsed="false">
      <c r="A7" s="155" t="s">
        <v>717</v>
      </c>
      <c r="B7" s="143" t="s">
        <v>16</v>
      </c>
      <c r="C7" s="143" t="s">
        <v>16</v>
      </c>
      <c r="D7" s="143" t="s">
        <v>16</v>
      </c>
      <c r="F7" s="9" t="s">
        <v>676</v>
      </c>
      <c r="G7" s="143" t="s">
        <v>718</v>
      </c>
      <c r="H7" s="155" t="s">
        <v>719</v>
      </c>
      <c r="I7" s="156" t="s">
        <v>720</v>
      </c>
      <c r="J7" s="157" t="s">
        <v>680</v>
      </c>
      <c r="K7" s="158" t="s">
        <v>721</v>
      </c>
      <c r="L7" s="158" t="s">
        <v>722</v>
      </c>
      <c r="M7" s="158"/>
      <c r="N7" s="146" t="s">
        <v>684</v>
      </c>
      <c r="O7" s="143" t="n">
        <v>6</v>
      </c>
      <c r="P7" s="143" t="s">
        <v>723</v>
      </c>
      <c r="Q7" s="159" t="s">
        <v>720</v>
      </c>
      <c r="R7" s="147" t="s">
        <v>687</v>
      </c>
      <c r="S7" s="147" t="s">
        <v>724</v>
      </c>
      <c r="T7" s="147" t="s">
        <v>719</v>
      </c>
      <c r="U7" s="147" t="s">
        <v>725</v>
      </c>
      <c r="V7" s="33" t="s">
        <v>5</v>
      </c>
      <c r="W7" s="160"/>
    </row>
    <row r="8" s="143" customFormat="true" ht="51" hidden="false" customHeight="false" outlineLevel="0" collapsed="false">
      <c r="A8" s="9" t="s">
        <v>726</v>
      </c>
      <c r="B8" s="143" t="s">
        <v>16</v>
      </c>
      <c r="C8" s="143" t="s">
        <v>16</v>
      </c>
      <c r="D8" s="143" t="s">
        <v>16</v>
      </c>
      <c r="F8" s="9" t="s">
        <v>676</v>
      </c>
      <c r="G8" s="143" t="s">
        <v>727</v>
      </c>
      <c r="H8" s="144" t="s">
        <v>728</v>
      </c>
      <c r="I8" s="145" t="s">
        <v>729</v>
      </c>
      <c r="J8" s="9" t="s">
        <v>730</v>
      </c>
      <c r="K8" s="143" t="s">
        <v>731</v>
      </c>
      <c r="L8" s="143" t="s">
        <v>732</v>
      </c>
      <c r="M8" s="143" t="s">
        <v>733</v>
      </c>
      <c r="N8" s="146" t="s">
        <v>684</v>
      </c>
      <c r="O8" s="143" t="n">
        <v>33382</v>
      </c>
      <c r="P8" s="143" t="s">
        <v>734</v>
      </c>
      <c r="Q8" s="143" t="s">
        <v>735</v>
      </c>
      <c r="R8" s="147" t="s">
        <v>687</v>
      </c>
      <c r="S8" s="148" t="s">
        <v>736</v>
      </c>
      <c r="T8" s="148" t="s">
        <v>737</v>
      </c>
      <c r="U8" s="148" t="s">
        <v>738</v>
      </c>
      <c r="V8" s="33" t="s">
        <v>5</v>
      </c>
      <c r="W8" s="149"/>
    </row>
    <row r="9" s="143" customFormat="true" ht="17.1" hidden="false" customHeight="false" outlineLevel="0" collapsed="false">
      <c r="A9" s="9" t="s">
        <v>739</v>
      </c>
      <c r="B9" s="143" t="s">
        <v>16</v>
      </c>
      <c r="F9" s="9" t="s">
        <v>676</v>
      </c>
      <c r="G9" s="143" t="s">
        <v>740</v>
      </c>
      <c r="H9" s="144" t="s">
        <v>741</v>
      </c>
      <c r="I9" s="145" t="s">
        <v>742</v>
      </c>
      <c r="J9" s="9" t="s">
        <v>680</v>
      </c>
      <c r="K9" s="143" t="s">
        <v>743</v>
      </c>
      <c r="L9" s="143" t="s">
        <v>744</v>
      </c>
      <c r="M9" s="143" t="s">
        <v>745</v>
      </c>
      <c r="N9" s="146" t="s">
        <v>684</v>
      </c>
      <c r="O9" s="143" t="n">
        <v>38143</v>
      </c>
      <c r="P9" s="143" t="s">
        <v>739</v>
      </c>
      <c r="Q9" s="143" t="s">
        <v>746</v>
      </c>
      <c r="R9" s="147" t="s">
        <v>687</v>
      </c>
      <c r="S9" s="148" t="s">
        <v>747</v>
      </c>
      <c r="T9" s="148" t="s">
        <v>748</v>
      </c>
      <c r="U9" s="148" t="s">
        <v>746</v>
      </c>
      <c r="V9" s="33" t="s">
        <v>5</v>
      </c>
      <c r="W9" s="149"/>
    </row>
    <row r="10" s="143" customFormat="true" ht="84.95" hidden="false" customHeight="false" outlineLevel="0" collapsed="false">
      <c r="A10" s="155" t="s">
        <v>749</v>
      </c>
      <c r="B10" s="143" t="s">
        <v>16</v>
      </c>
      <c r="C10" s="143" t="s">
        <v>16</v>
      </c>
      <c r="F10" s="143" t="s">
        <v>676</v>
      </c>
      <c r="G10" s="143" t="s">
        <v>750</v>
      </c>
      <c r="H10" s="155" t="s">
        <v>751</v>
      </c>
      <c r="I10" s="156" t="s">
        <v>752</v>
      </c>
      <c r="J10" s="143" t="s">
        <v>680</v>
      </c>
      <c r="K10" s="143" t="s">
        <v>753</v>
      </c>
      <c r="L10" s="143" t="s">
        <v>754</v>
      </c>
      <c r="M10" s="143" t="s">
        <v>711</v>
      </c>
      <c r="N10" s="146" t="s">
        <v>684</v>
      </c>
      <c r="O10" s="143" t="n">
        <v>82</v>
      </c>
      <c r="P10" s="143" t="s">
        <v>755</v>
      </c>
      <c r="Q10" s="143" t="s">
        <v>714</v>
      </c>
      <c r="R10" s="147" t="s">
        <v>687</v>
      </c>
      <c r="S10" s="148" t="s">
        <v>756</v>
      </c>
      <c r="T10" s="148" t="s">
        <v>757</v>
      </c>
      <c r="U10" s="148" t="s">
        <v>711</v>
      </c>
      <c r="V10" s="33" t="s">
        <v>5</v>
      </c>
      <c r="W10" s="149"/>
    </row>
    <row r="11" s="143" customFormat="true" ht="17.1" hidden="false" customHeight="false" outlineLevel="0" collapsed="false">
      <c r="A11" s="9" t="s">
        <v>758</v>
      </c>
      <c r="B11" s="143" t="s">
        <v>16</v>
      </c>
      <c r="F11" s="9" t="s">
        <v>676</v>
      </c>
      <c r="G11" s="143" t="s">
        <v>759</v>
      </c>
      <c r="H11" s="144" t="s">
        <v>760</v>
      </c>
      <c r="I11" s="145" t="s">
        <v>761</v>
      </c>
      <c r="J11" s="9"/>
      <c r="N11" s="146" t="s">
        <v>684</v>
      </c>
      <c r="O11" s="143" t="n">
        <v>8</v>
      </c>
      <c r="P11" s="143" t="s">
        <v>758</v>
      </c>
      <c r="Q11" s="143" t="s">
        <v>762</v>
      </c>
      <c r="R11" s="147" t="s">
        <v>687</v>
      </c>
      <c r="S11" s="148" t="n">
        <v>229</v>
      </c>
      <c r="T11" s="148" t="s">
        <v>763</v>
      </c>
      <c r="U11" s="148" t="s">
        <v>762</v>
      </c>
      <c r="V11" s="33" t="s">
        <v>5</v>
      </c>
      <c r="W11" s="149"/>
    </row>
    <row r="12" s="143" customFormat="true" ht="84.95" hidden="false" customHeight="false" outlineLevel="0" collapsed="false">
      <c r="A12" s="155" t="s">
        <v>764</v>
      </c>
      <c r="B12" s="143" t="s">
        <v>16</v>
      </c>
      <c r="C12" s="143" t="s">
        <v>16</v>
      </c>
      <c r="F12" s="143" t="s">
        <v>676</v>
      </c>
      <c r="G12" s="143" t="s">
        <v>765</v>
      </c>
      <c r="H12" s="155" t="s">
        <v>766</v>
      </c>
      <c r="I12" s="156" t="s">
        <v>752</v>
      </c>
      <c r="J12" s="143" t="s">
        <v>680</v>
      </c>
      <c r="K12" s="143" t="s">
        <v>767</v>
      </c>
      <c r="L12" s="143" t="s">
        <v>768</v>
      </c>
      <c r="M12" s="143" t="s">
        <v>711</v>
      </c>
      <c r="N12" s="146" t="s">
        <v>684</v>
      </c>
      <c r="O12" s="143" t="n">
        <v>104</v>
      </c>
      <c r="P12" s="143" t="s">
        <v>769</v>
      </c>
      <c r="Q12" s="143" t="s">
        <v>714</v>
      </c>
      <c r="R12" s="147" t="s">
        <v>687</v>
      </c>
      <c r="S12" s="148" t="s">
        <v>770</v>
      </c>
      <c r="T12" s="148" t="s">
        <v>771</v>
      </c>
      <c r="U12" s="148" t="s">
        <v>711</v>
      </c>
      <c r="V12" s="33" t="s">
        <v>5</v>
      </c>
      <c r="W12" s="149"/>
    </row>
    <row r="13" s="143" customFormat="true" ht="17.1" hidden="false" customHeight="false" outlineLevel="0" collapsed="false">
      <c r="A13" s="9" t="s">
        <v>772</v>
      </c>
      <c r="B13" s="143" t="s">
        <v>16</v>
      </c>
      <c r="D13" s="143" t="s">
        <v>16</v>
      </c>
      <c r="F13" s="9" t="s">
        <v>676</v>
      </c>
      <c r="G13" s="143" t="s">
        <v>773</v>
      </c>
      <c r="H13" s="144" t="s">
        <v>774</v>
      </c>
      <c r="I13" s="145"/>
      <c r="J13" s="9"/>
      <c r="N13" s="146" t="s">
        <v>684</v>
      </c>
      <c r="O13" s="143" t="n">
        <v>12</v>
      </c>
      <c r="P13" s="143" t="s">
        <v>775</v>
      </c>
      <c r="R13" s="147" t="s">
        <v>687</v>
      </c>
      <c r="S13" s="148" t="s">
        <v>776</v>
      </c>
      <c r="T13" s="148" t="s">
        <v>777</v>
      </c>
      <c r="U13" s="148" t="s">
        <v>778</v>
      </c>
      <c r="V13" s="33" t="s">
        <v>5</v>
      </c>
      <c r="W13" s="149"/>
    </row>
    <row r="14" s="143" customFormat="true" ht="15.95" hidden="false" customHeight="false" outlineLevel="0" collapsed="false">
      <c r="A14" s="9"/>
      <c r="F14" s="9"/>
      <c r="H14" s="144"/>
      <c r="I14" s="145"/>
      <c r="J14" s="9"/>
      <c r="N14" s="146"/>
      <c r="O14" s="143" t="n">
        <v>14</v>
      </c>
      <c r="P14" s="143" t="s">
        <v>779</v>
      </c>
      <c r="Q14" s="143" t="s">
        <v>780</v>
      </c>
      <c r="R14" s="147"/>
      <c r="S14" s="148"/>
      <c r="T14" s="148"/>
      <c r="U14" s="148"/>
      <c r="V14" s="33"/>
      <c r="W14" s="149"/>
    </row>
    <row r="15" s="143" customFormat="true" ht="15.95" hidden="false" customHeight="false" outlineLevel="0" collapsed="false">
      <c r="A15" s="9"/>
      <c r="F15" s="9"/>
      <c r="H15" s="144"/>
      <c r="I15" s="145"/>
      <c r="J15" s="9"/>
      <c r="N15" s="146"/>
      <c r="O15" s="143" t="n">
        <v>21242</v>
      </c>
      <c r="P15" s="143" t="s">
        <v>781</v>
      </c>
      <c r="Q15" s="143" t="s">
        <v>782</v>
      </c>
      <c r="R15" s="147"/>
      <c r="S15" s="148"/>
      <c r="T15" s="148"/>
      <c r="U15" s="148"/>
      <c r="V15" s="33"/>
      <c r="W15" s="149"/>
    </row>
    <row r="16" s="143" customFormat="true" ht="17.1" hidden="false" customHeight="false" outlineLevel="0" collapsed="false">
      <c r="A16" s="9" t="s">
        <v>783</v>
      </c>
      <c r="B16" s="143" t="s">
        <v>16</v>
      </c>
      <c r="F16" s="9" t="s">
        <v>676</v>
      </c>
      <c r="G16" s="143" t="s">
        <v>784</v>
      </c>
      <c r="H16" s="144" t="s">
        <v>785</v>
      </c>
      <c r="I16" s="145"/>
      <c r="J16" s="9"/>
      <c r="N16" s="146" t="s">
        <v>684</v>
      </c>
      <c r="O16" s="143" t="n">
        <v>2447</v>
      </c>
      <c r="P16" s="143" t="s">
        <v>786</v>
      </c>
      <c r="R16" s="147" t="s">
        <v>687</v>
      </c>
      <c r="S16" s="147" t="s">
        <v>787</v>
      </c>
      <c r="T16" s="147" t="s">
        <v>788</v>
      </c>
      <c r="U16" s="147"/>
      <c r="V16" s="33" t="s">
        <v>5</v>
      </c>
      <c r="W16" s="160"/>
    </row>
    <row r="17" s="143" customFormat="true" ht="16.35" hidden="false" customHeight="true" outlineLevel="0" collapsed="false">
      <c r="A17" s="155" t="s">
        <v>789</v>
      </c>
      <c r="B17" s="143" t="s">
        <v>16</v>
      </c>
      <c r="C17" s="143" t="s">
        <v>16</v>
      </c>
      <c r="D17" s="143" t="s">
        <v>16</v>
      </c>
      <c r="F17" s="143" t="s">
        <v>676</v>
      </c>
      <c r="G17" s="155" t="s">
        <v>790</v>
      </c>
      <c r="H17" s="155" t="s">
        <v>791</v>
      </c>
      <c r="I17" s="156" t="s">
        <v>720</v>
      </c>
      <c r="J17" s="157" t="s">
        <v>680</v>
      </c>
      <c r="K17" s="158" t="s">
        <v>792</v>
      </c>
      <c r="L17" s="158" t="s">
        <v>793</v>
      </c>
      <c r="M17" s="158"/>
      <c r="N17" s="146" t="s">
        <v>684</v>
      </c>
      <c r="O17" s="143" t="n">
        <v>4</v>
      </c>
      <c r="P17" s="143" t="s">
        <v>794</v>
      </c>
      <c r="Q17" s="143" t="s">
        <v>720</v>
      </c>
      <c r="R17" s="147" t="s">
        <v>687</v>
      </c>
      <c r="S17" s="147" t="s">
        <v>795</v>
      </c>
      <c r="T17" s="147" t="s">
        <v>791</v>
      </c>
      <c r="U17" s="147" t="s">
        <v>725</v>
      </c>
      <c r="V17" s="33" t="s">
        <v>5</v>
      </c>
      <c r="W17" s="160"/>
    </row>
    <row r="18" s="143" customFormat="true" ht="17.1" hidden="false" customHeight="false" outlineLevel="0" collapsed="false">
      <c r="A18" s="9" t="s">
        <v>796</v>
      </c>
      <c r="B18" s="143" t="s">
        <v>16</v>
      </c>
      <c r="F18" s="9" t="s">
        <v>676</v>
      </c>
      <c r="G18" s="143" t="s">
        <v>797</v>
      </c>
      <c r="H18" s="144" t="s">
        <v>798</v>
      </c>
      <c r="I18" s="145" t="s">
        <v>799</v>
      </c>
      <c r="J18" s="9"/>
      <c r="N18" s="146" t="s">
        <v>684</v>
      </c>
      <c r="O18" s="143" t="n">
        <v>9</v>
      </c>
      <c r="P18" s="143" t="s">
        <v>800</v>
      </c>
      <c r="Q18" s="143" t="s">
        <v>801</v>
      </c>
      <c r="R18" s="147" t="s">
        <v>687</v>
      </c>
      <c r="S18" s="148" t="s">
        <v>802</v>
      </c>
      <c r="T18" s="148" t="s">
        <v>803</v>
      </c>
      <c r="U18" s="148" t="s">
        <v>804</v>
      </c>
      <c r="V18" s="33" t="s">
        <v>5</v>
      </c>
      <c r="W18" s="149"/>
    </row>
    <row r="19" s="143" customFormat="true" ht="16.35" hidden="false" customHeight="true" outlineLevel="0" collapsed="false">
      <c r="A19" s="155"/>
      <c r="H19" s="155"/>
      <c r="I19" s="156"/>
      <c r="N19" s="146" t="s">
        <v>684</v>
      </c>
      <c r="R19" s="147"/>
      <c r="S19" s="147"/>
      <c r="T19" s="147"/>
      <c r="U19" s="147"/>
      <c r="V19" s="33" t="s">
        <v>5</v>
      </c>
      <c r="W19" s="160"/>
    </row>
    <row r="20" s="143" customFormat="true" ht="16.35" hidden="false" customHeight="true" outlineLevel="0" collapsed="false">
      <c r="A20" s="143" t="s">
        <v>805</v>
      </c>
      <c r="B20" s="143" t="s">
        <v>16</v>
      </c>
      <c r="C20" s="143" t="s">
        <v>16</v>
      </c>
      <c r="F20" s="9" t="s">
        <v>676</v>
      </c>
      <c r="G20" s="9" t="s">
        <v>806</v>
      </c>
      <c r="H20" s="155" t="s">
        <v>807</v>
      </c>
      <c r="I20" s="156" t="s">
        <v>808</v>
      </c>
      <c r="J20" s="143" t="s">
        <v>680</v>
      </c>
      <c r="K20" s="143" t="s">
        <v>809</v>
      </c>
      <c r="L20" s="143" t="s">
        <v>810</v>
      </c>
      <c r="M20" s="9" t="s">
        <v>811</v>
      </c>
      <c r="N20" s="146" t="s">
        <v>684</v>
      </c>
      <c r="O20" s="143" t="n">
        <v>907</v>
      </c>
      <c r="P20" s="143" t="s">
        <v>812</v>
      </c>
      <c r="Q20" s="143" t="s">
        <v>813</v>
      </c>
      <c r="R20" s="147" t="s">
        <v>687</v>
      </c>
      <c r="S20" s="148" t="s">
        <v>814</v>
      </c>
      <c r="T20" s="148" t="s">
        <v>815</v>
      </c>
      <c r="U20" s="148" t="s">
        <v>816</v>
      </c>
      <c r="V20" s="33" t="s">
        <v>5</v>
      </c>
      <c r="W20" s="149"/>
    </row>
    <row r="21" s="143" customFormat="true" ht="16.35" hidden="false" customHeight="true" outlineLevel="0" collapsed="false">
      <c r="A21" s="143" t="s">
        <v>817</v>
      </c>
      <c r="C21" s="143" t="s">
        <v>16</v>
      </c>
      <c r="D21" s="143" t="s">
        <v>16</v>
      </c>
      <c r="F21" s="9" t="s">
        <v>676</v>
      </c>
      <c r="G21" s="9" t="s">
        <v>818</v>
      </c>
      <c r="H21" s="144" t="s">
        <v>819</v>
      </c>
      <c r="I21" s="145"/>
      <c r="J21" s="9" t="s">
        <v>730</v>
      </c>
      <c r="K21" s="143" t="s">
        <v>820</v>
      </c>
      <c r="L21" s="143" t="s">
        <v>821</v>
      </c>
      <c r="M21" s="9" t="s">
        <v>711</v>
      </c>
      <c r="N21" s="146" t="s">
        <v>684</v>
      </c>
      <c r="O21" s="143" t="n">
        <v>75</v>
      </c>
      <c r="P21" s="143" t="s">
        <v>822</v>
      </c>
      <c r="Q21" s="143" t="s">
        <v>823</v>
      </c>
      <c r="R21" s="147" t="s">
        <v>687</v>
      </c>
      <c r="S21" s="148" t="n">
        <v>4414</v>
      </c>
      <c r="T21" s="148" t="s">
        <v>824</v>
      </c>
      <c r="U21" s="148" t="s">
        <v>711</v>
      </c>
      <c r="V21" s="33" t="s">
        <v>5</v>
      </c>
      <c r="W21" s="149"/>
    </row>
    <row r="22" s="143" customFormat="true" ht="16.35" hidden="false" customHeight="true" outlineLevel="0" collapsed="false">
      <c r="A22" s="143" t="s">
        <v>825</v>
      </c>
      <c r="C22" s="143" t="s">
        <v>16</v>
      </c>
      <c r="D22" s="143" t="s">
        <v>16</v>
      </c>
      <c r="F22" s="9" t="s">
        <v>676</v>
      </c>
      <c r="G22" s="9" t="s">
        <v>826</v>
      </c>
      <c r="H22" s="144" t="s">
        <v>827</v>
      </c>
      <c r="I22" s="145"/>
      <c r="J22" s="9" t="s">
        <v>680</v>
      </c>
      <c r="K22" s="143" t="s">
        <v>828</v>
      </c>
      <c r="L22" s="143" t="s">
        <v>829</v>
      </c>
      <c r="M22" s="143" t="s">
        <v>830</v>
      </c>
      <c r="N22" s="146" t="s">
        <v>684</v>
      </c>
      <c r="O22" s="143" t="n">
        <v>62</v>
      </c>
      <c r="P22" s="143" t="s">
        <v>831</v>
      </c>
      <c r="Q22" s="143" t="s">
        <v>714</v>
      </c>
      <c r="R22" s="147" t="s">
        <v>687</v>
      </c>
      <c r="S22" s="148" t="n">
        <v>4413</v>
      </c>
      <c r="T22" s="148" t="s">
        <v>832</v>
      </c>
      <c r="U22" s="148" t="s">
        <v>833</v>
      </c>
      <c r="V22" s="33" t="s">
        <v>5</v>
      </c>
      <c r="W22" s="149"/>
    </row>
    <row r="23" s="143" customFormat="true" ht="16.35" hidden="false" customHeight="true" outlineLevel="0" collapsed="false">
      <c r="A23" s="143" t="s">
        <v>834</v>
      </c>
      <c r="C23" s="143" t="s">
        <v>16</v>
      </c>
      <c r="F23" s="9" t="s">
        <v>676</v>
      </c>
      <c r="G23" s="9" t="s">
        <v>835</v>
      </c>
      <c r="H23" s="144" t="s">
        <v>836</v>
      </c>
      <c r="I23" s="145"/>
      <c r="J23" s="143" t="s">
        <v>680</v>
      </c>
      <c r="K23" s="143" t="s">
        <v>837</v>
      </c>
      <c r="L23" s="143" t="s">
        <v>838</v>
      </c>
      <c r="M23" s="9" t="s">
        <v>683</v>
      </c>
      <c r="N23" s="161"/>
      <c r="O23" s="162"/>
      <c r="P23" s="162"/>
      <c r="Q23" s="162"/>
      <c r="R23" s="147" t="s">
        <v>687</v>
      </c>
      <c r="S23" s="148" t="s">
        <v>839</v>
      </c>
      <c r="T23" s="148" t="s">
        <v>840</v>
      </c>
      <c r="U23" s="148" t="s">
        <v>683</v>
      </c>
      <c r="V23" s="33" t="s">
        <v>5</v>
      </c>
      <c r="W23" s="149"/>
    </row>
    <row r="24" s="143" customFormat="true" ht="16.35" hidden="false" customHeight="true" outlineLevel="0" collapsed="false">
      <c r="F24" s="9"/>
      <c r="G24" s="9"/>
      <c r="H24" s="144"/>
      <c r="I24" s="145"/>
      <c r="K24" s="9"/>
      <c r="M24" s="9"/>
      <c r="N24" s="146" t="s">
        <v>684</v>
      </c>
      <c r="R24" s="147"/>
      <c r="S24" s="148"/>
      <c r="T24" s="148"/>
      <c r="U24" s="148"/>
      <c r="V24" s="33" t="s">
        <v>5</v>
      </c>
      <c r="W24" s="149"/>
    </row>
    <row r="25" s="143" customFormat="true" ht="16.35" hidden="false" customHeight="true" outlineLevel="0" collapsed="false">
      <c r="A25" s="143" t="s">
        <v>841</v>
      </c>
      <c r="D25" s="143" t="s">
        <v>16</v>
      </c>
      <c r="F25" s="9" t="s">
        <v>676</v>
      </c>
      <c r="G25" s="9" t="s">
        <v>842</v>
      </c>
      <c r="H25" s="155" t="s">
        <v>841</v>
      </c>
      <c r="I25" s="156"/>
      <c r="K25" s="9"/>
      <c r="M25" s="9"/>
      <c r="N25" s="146" t="s">
        <v>684</v>
      </c>
      <c r="O25" s="143" t="n">
        <v>3</v>
      </c>
      <c r="P25" s="143" t="s">
        <v>843</v>
      </c>
      <c r="Q25" s="143" t="s">
        <v>844</v>
      </c>
      <c r="R25" s="147" t="s">
        <v>687</v>
      </c>
      <c r="S25" s="148" t="s">
        <v>845</v>
      </c>
      <c r="T25" s="148" t="s">
        <v>841</v>
      </c>
      <c r="U25" s="148" t="s">
        <v>844</v>
      </c>
      <c r="V25" s="33" t="s">
        <v>5</v>
      </c>
      <c r="W25" s="149"/>
    </row>
    <row r="26" s="143" customFormat="true" ht="16.35" hidden="false" customHeight="true" outlineLevel="0" collapsed="false">
      <c r="A26" s="9" t="s">
        <v>846</v>
      </c>
      <c r="D26" s="143" t="s">
        <v>16</v>
      </c>
      <c r="F26" s="9" t="s">
        <v>676</v>
      </c>
      <c r="G26" s="9" t="s">
        <v>847</v>
      </c>
      <c r="H26" s="144" t="s">
        <v>848</v>
      </c>
      <c r="I26" s="145"/>
      <c r="J26" s="143" t="s">
        <v>680</v>
      </c>
      <c r="K26" s="9" t="s">
        <v>849</v>
      </c>
      <c r="L26" s="9" t="s">
        <v>850</v>
      </c>
      <c r="M26" s="9" t="s">
        <v>711</v>
      </c>
      <c r="N26" s="146" t="s">
        <v>684</v>
      </c>
      <c r="O26" s="143" t="n">
        <v>61</v>
      </c>
      <c r="P26" s="143" t="s">
        <v>851</v>
      </c>
      <c r="Q26" s="143" t="s">
        <v>714</v>
      </c>
      <c r="R26" s="147" t="s">
        <v>687</v>
      </c>
      <c r="S26" s="148" t="s">
        <v>852</v>
      </c>
      <c r="T26" s="148" t="s">
        <v>853</v>
      </c>
      <c r="U26" s="148" t="s">
        <v>711</v>
      </c>
      <c r="V26" s="33" t="s">
        <v>5</v>
      </c>
      <c r="W26" s="149"/>
    </row>
    <row r="27" s="143" customFormat="true" ht="16.35" hidden="false" customHeight="true" outlineLevel="0" collapsed="false">
      <c r="A27" s="143" t="s">
        <v>854</v>
      </c>
      <c r="D27" s="143" t="s">
        <v>16</v>
      </c>
      <c r="F27" s="9" t="s">
        <v>676</v>
      </c>
      <c r="G27" s="9" t="s">
        <v>855</v>
      </c>
      <c r="H27" s="144" t="s">
        <v>856</v>
      </c>
      <c r="I27" s="145"/>
      <c r="J27" s="143" t="s">
        <v>680</v>
      </c>
      <c r="K27" s="9" t="s">
        <v>857</v>
      </c>
      <c r="L27" s="9" t="s">
        <v>858</v>
      </c>
      <c r="M27" s="9" t="s">
        <v>711</v>
      </c>
      <c r="N27" s="146" t="s">
        <v>684</v>
      </c>
      <c r="O27" s="143" t="n">
        <v>74</v>
      </c>
      <c r="P27" s="143" t="s">
        <v>859</v>
      </c>
      <c r="Q27" s="143" t="s">
        <v>823</v>
      </c>
      <c r="R27" s="147" t="s">
        <v>687</v>
      </c>
      <c r="S27" s="148" t="s">
        <v>860</v>
      </c>
      <c r="T27" s="148"/>
      <c r="U27" s="148" t="s">
        <v>711</v>
      </c>
      <c r="V27" s="33" t="s">
        <v>5</v>
      </c>
      <c r="W27" s="149"/>
    </row>
    <row r="28" s="143" customFormat="true" ht="16.35" hidden="false" customHeight="true" outlineLevel="0" collapsed="false">
      <c r="A28" s="143" t="s">
        <v>861</v>
      </c>
      <c r="D28" s="143" t="s">
        <v>16</v>
      </c>
      <c r="F28" s="9" t="s">
        <v>676</v>
      </c>
      <c r="G28" s="9" t="s">
        <v>862</v>
      </c>
      <c r="H28" s="144" t="s">
        <v>863</v>
      </c>
      <c r="I28" s="145"/>
      <c r="J28" s="143" t="s">
        <v>680</v>
      </c>
      <c r="K28" s="9" t="s">
        <v>864</v>
      </c>
      <c r="L28" s="9" t="s">
        <v>865</v>
      </c>
      <c r="M28" s="9" t="s">
        <v>711</v>
      </c>
      <c r="N28" s="146" t="s">
        <v>684</v>
      </c>
      <c r="O28" s="143" t="n">
        <v>71</v>
      </c>
      <c r="P28" s="143" t="s">
        <v>866</v>
      </c>
      <c r="Q28" s="143" t="s">
        <v>714</v>
      </c>
      <c r="R28" s="147" t="s">
        <v>687</v>
      </c>
      <c r="S28" s="148" t="s">
        <v>867</v>
      </c>
      <c r="T28" s="148" t="s">
        <v>868</v>
      </c>
      <c r="U28" s="148" t="s">
        <v>711</v>
      </c>
      <c r="V28" s="33" t="s">
        <v>5</v>
      </c>
      <c r="W28" s="149"/>
    </row>
    <row r="29" s="143" customFormat="true" ht="16.35" hidden="false" customHeight="true" outlineLevel="0" collapsed="false">
      <c r="A29" s="143" t="s">
        <v>869</v>
      </c>
      <c r="D29" s="143" t="s">
        <v>16</v>
      </c>
      <c r="F29" s="9" t="s">
        <v>676</v>
      </c>
      <c r="G29" s="9" t="s">
        <v>870</v>
      </c>
      <c r="H29" s="144" t="s">
        <v>871</v>
      </c>
      <c r="I29" s="145"/>
      <c r="J29" s="143" t="s">
        <v>680</v>
      </c>
      <c r="K29" s="9" t="s">
        <v>872</v>
      </c>
      <c r="L29" s="9" t="s">
        <v>873</v>
      </c>
      <c r="M29" s="9" t="s">
        <v>711</v>
      </c>
      <c r="N29" s="146" t="s">
        <v>684</v>
      </c>
      <c r="O29" s="143" t="n">
        <v>80</v>
      </c>
      <c r="P29" s="143" t="s">
        <v>874</v>
      </c>
      <c r="Q29" s="143" t="s">
        <v>875</v>
      </c>
      <c r="R29" s="147" t="s">
        <v>687</v>
      </c>
      <c r="S29" s="148" t="s">
        <v>876</v>
      </c>
      <c r="T29" s="148" t="s">
        <v>877</v>
      </c>
      <c r="U29" s="148" t="s">
        <v>711</v>
      </c>
      <c r="V29" s="33" t="s">
        <v>5</v>
      </c>
      <c r="W29" s="149"/>
    </row>
    <row r="30" s="143" customFormat="true" ht="16.35" hidden="false" customHeight="true" outlineLevel="0" collapsed="false">
      <c r="A30" s="36" t="s">
        <v>878</v>
      </c>
      <c r="D30" s="143" t="s">
        <v>16</v>
      </c>
      <c r="F30" s="9" t="s">
        <v>676</v>
      </c>
      <c r="G30" s="9" t="s">
        <v>879</v>
      </c>
      <c r="H30" s="163" t="s">
        <v>880</v>
      </c>
      <c r="I30" s="164"/>
      <c r="K30" s="9"/>
      <c r="L30" s="9"/>
      <c r="M30" s="9"/>
      <c r="N30" s="146" t="s">
        <v>684</v>
      </c>
      <c r="O30" s="143" t="n">
        <v>35110</v>
      </c>
      <c r="R30" s="147" t="s">
        <v>687</v>
      </c>
      <c r="S30" s="148" t="s">
        <v>881</v>
      </c>
      <c r="T30" s="165"/>
      <c r="U30" s="165" t="s">
        <v>882</v>
      </c>
      <c r="V30" s="33" t="s">
        <v>5</v>
      </c>
      <c r="W30" s="166"/>
    </row>
    <row r="31" s="143" customFormat="true" ht="16.35" hidden="false" customHeight="true" outlineLevel="0" collapsed="false">
      <c r="A31" s="167" t="s">
        <v>883</v>
      </c>
      <c r="B31" s="143" t="s">
        <v>16</v>
      </c>
      <c r="F31" s="9" t="s">
        <v>676</v>
      </c>
      <c r="G31" s="168" t="s">
        <v>884</v>
      </c>
      <c r="H31" s="163" t="s">
        <v>885</v>
      </c>
      <c r="I31" s="164"/>
      <c r="J31" s="143" t="s">
        <v>680</v>
      </c>
      <c r="K31" s="9" t="s">
        <v>886</v>
      </c>
      <c r="L31" s="9" t="s">
        <v>887</v>
      </c>
      <c r="M31" s="9" t="s">
        <v>711</v>
      </c>
      <c r="N31" s="146" t="s">
        <v>684</v>
      </c>
      <c r="O31" s="143" t="n">
        <v>60</v>
      </c>
      <c r="P31" s="9"/>
      <c r="Q31" s="9" t="s">
        <v>711</v>
      </c>
      <c r="R31" s="147" t="s">
        <v>687</v>
      </c>
      <c r="S31" s="148" t="s">
        <v>888</v>
      </c>
      <c r="T31" s="165" t="s">
        <v>889</v>
      </c>
      <c r="U31" s="165"/>
      <c r="V31" s="33"/>
      <c r="W31" s="149"/>
    </row>
    <row r="32" s="143" customFormat="true" ht="16.35" hidden="false" customHeight="true" outlineLevel="0" collapsed="false">
      <c r="A32" s="167" t="s">
        <v>890</v>
      </c>
      <c r="B32" s="143" t="s">
        <v>16</v>
      </c>
      <c r="F32" s="9" t="s">
        <v>676</v>
      </c>
      <c r="G32" s="168" t="s">
        <v>891</v>
      </c>
      <c r="H32" s="163" t="s">
        <v>892</v>
      </c>
      <c r="I32" s="164"/>
      <c r="K32" s="9"/>
      <c r="L32" s="9"/>
      <c r="M32" s="9"/>
      <c r="N32" s="169"/>
      <c r="O32" s="170"/>
      <c r="P32" s="170" t="s">
        <v>893</v>
      </c>
      <c r="R32" s="147" t="s">
        <v>687</v>
      </c>
      <c r="S32" s="148" t="s">
        <v>881</v>
      </c>
      <c r="T32" s="165"/>
      <c r="U32" s="165"/>
      <c r="V32" s="33"/>
      <c r="W32" s="166"/>
    </row>
    <row r="33" s="143" customFormat="true" ht="16.35" hidden="false" customHeight="true" outlineLevel="0" collapsed="false">
      <c r="A33" s="167"/>
      <c r="F33" s="9"/>
      <c r="G33" s="168"/>
      <c r="H33" s="163"/>
      <c r="I33" s="164"/>
      <c r="K33" s="9"/>
      <c r="L33" s="9"/>
      <c r="M33" s="9"/>
      <c r="N33" s="146" t="s">
        <v>684</v>
      </c>
      <c r="O33" s="143" t="s">
        <v>894</v>
      </c>
      <c r="P33" s="143" t="s">
        <v>719</v>
      </c>
      <c r="Q33" s="126"/>
      <c r="R33" s="147"/>
      <c r="S33" s="148"/>
      <c r="T33" s="165"/>
      <c r="U33" s="165"/>
      <c r="V33" s="33"/>
      <c r="W33" s="171"/>
    </row>
    <row r="34" s="143" customFormat="true" ht="16.35" hidden="false" customHeight="true" outlineLevel="0" collapsed="false">
      <c r="A34" s="167"/>
      <c r="F34" s="9"/>
      <c r="G34" s="168"/>
      <c r="H34" s="163"/>
      <c r="I34" s="164"/>
      <c r="K34" s="9"/>
      <c r="L34" s="9"/>
      <c r="M34" s="9"/>
      <c r="N34" s="146"/>
      <c r="P34" s="143" t="s">
        <v>895</v>
      </c>
      <c r="R34" s="147"/>
      <c r="S34" s="148"/>
      <c r="T34" s="165"/>
      <c r="U34" s="165"/>
      <c r="V34" s="33"/>
      <c r="W34" s="171"/>
    </row>
    <row r="35" s="143" customFormat="true" ht="16.35" hidden="false" customHeight="true" outlineLevel="0" collapsed="false">
      <c r="A35" s="167"/>
      <c r="F35" s="9"/>
      <c r="G35" s="168"/>
      <c r="H35" s="163"/>
      <c r="I35" s="164"/>
      <c r="K35" s="9"/>
      <c r="L35" s="9"/>
      <c r="M35" s="9"/>
      <c r="N35" s="146"/>
      <c r="P35" s="143" t="s">
        <v>896</v>
      </c>
      <c r="R35" s="147"/>
      <c r="S35" s="148"/>
      <c r="T35" s="165"/>
      <c r="U35" s="165"/>
      <c r="V35" s="33"/>
      <c r="W35" s="171"/>
    </row>
    <row r="36" s="143" customFormat="true" ht="16.35" hidden="false" customHeight="true" outlineLevel="0" collapsed="false">
      <c r="A36" s="167"/>
      <c r="F36" s="9"/>
      <c r="G36" s="168"/>
      <c r="H36" s="163"/>
      <c r="I36" s="164"/>
      <c r="K36" s="9"/>
      <c r="L36" s="9"/>
      <c r="M36" s="9"/>
      <c r="N36" s="146"/>
      <c r="P36" s="143" t="s">
        <v>897</v>
      </c>
      <c r="R36" s="147"/>
      <c r="S36" s="148"/>
      <c r="T36" s="165"/>
      <c r="U36" s="165"/>
      <c r="V36" s="33"/>
      <c r="W36" s="171"/>
    </row>
    <row r="37" s="143" customFormat="true" ht="16.35" hidden="false" customHeight="true" outlineLevel="0" collapsed="false">
      <c r="A37" s="167"/>
      <c r="F37" s="9"/>
      <c r="G37" s="168"/>
      <c r="H37" s="163"/>
      <c r="I37" s="164"/>
      <c r="K37" s="9"/>
      <c r="L37" s="9"/>
      <c r="M37" s="9"/>
      <c r="N37" s="146"/>
      <c r="P37" s="143" t="s">
        <v>898</v>
      </c>
      <c r="R37" s="147"/>
      <c r="S37" s="148"/>
      <c r="T37" s="165"/>
      <c r="U37" s="165"/>
      <c r="V37" s="33"/>
      <c r="W37" s="171"/>
    </row>
    <row r="38" s="143" customFormat="true" ht="16.35" hidden="false" customHeight="true" outlineLevel="0" collapsed="false">
      <c r="A38" s="167"/>
      <c r="F38" s="9"/>
      <c r="G38" s="168"/>
      <c r="H38" s="163"/>
      <c r="I38" s="164"/>
      <c r="K38" s="9"/>
      <c r="L38" s="9"/>
      <c r="M38" s="9"/>
      <c r="N38" s="146"/>
      <c r="P38" s="143" t="s">
        <v>899</v>
      </c>
      <c r="R38" s="147"/>
      <c r="S38" s="148"/>
      <c r="T38" s="165"/>
      <c r="U38" s="165"/>
      <c r="V38" s="33"/>
      <c r="W38" s="171"/>
    </row>
    <row r="39" s="143" customFormat="true" ht="16.35" hidden="false" customHeight="true" outlineLevel="0" collapsed="false">
      <c r="A39" s="167"/>
      <c r="F39" s="9"/>
      <c r="G39" s="168"/>
      <c r="H39" s="163"/>
      <c r="I39" s="164"/>
      <c r="K39" s="9"/>
      <c r="L39" s="9"/>
      <c r="M39" s="9"/>
      <c r="N39" s="146"/>
      <c r="P39" s="143" t="s">
        <v>900</v>
      </c>
      <c r="R39" s="147"/>
      <c r="S39" s="148"/>
      <c r="T39" s="165"/>
      <c r="U39" s="165"/>
      <c r="V39" s="33"/>
      <c r="W39" s="171"/>
    </row>
    <row r="40" s="143" customFormat="true" ht="16.35" hidden="false" customHeight="true" outlineLevel="0" collapsed="false">
      <c r="A40" s="167"/>
      <c r="F40" s="9"/>
      <c r="G40" s="168"/>
      <c r="H40" s="163"/>
      <c r="I40" s="164"/>
      <c r="K40" s="9"/>
      <c r="L40" s="9"/>
      <c r="M40" s="9"/>
      <c r="N40" s="146"/>
      <c r="P40" s="143" t="s">
        <v>901</v>
      </c>
      <c r="R40" s="147"/>
      <c r="S40" s="148"/>
      <c r="T40" s="165"/>
      <c r="U40" s="165"/>
      <c r="V40" s="33"/>
      <c r="W40" s="171"/>
    </row>
    <row r="41" s="143" customFormat="true" ht="16.35" hidden="false" customHeight="true" outlineLevel="0" collapsed="false">
      <c r="A41" s="167" t="s">
        <v>902</v>
      </c>
      <c r="B41" s="143" t="s">
        <v>16</v>
      </c>
      <c r="F41" s="9" t="s">
        <v>676</v>
      </c>
      <c r="G41" s="168" t="s">
        <v>903</v>
      </c>
      <c r="H41" s="163"/>
      <c r="I41" s="164"/>
      <c r="J41" s="143" t="s">
        <v>680</v>
      </c>
      <c r="K41" s="9" t="s">
        <v>904</v>
      </c>
      <c r="L41" s="9" t="s">
        <v>905</v>
      </c>
      <c r="M41" s="9" t="s">
        <v>906</v>
      </c>
      <c r="N41" s="146" t="s">
        <v>684</v>
      </c>
      <c r="O41" s="143" t="s">
        <v>907</v>
      </c>
      <c r="P41" s="9"/>
      <c r="Q41" s="9" t="s">
        <v>908</v>
      </c>
      <c r="R41" s="147" t="s">
        <v>687</v>
      </c>
      <c r="S41" s="148" t="s">
        <v>909</v>
      </c>
      <c r="T41" s="165" t="s">
        <v>910</v>
      </c>
      <c r="U41" s="165"/>
      <c r="V41" s="33"/>
      <c r="W41" s="171"/>
    </row>
    <row r="42" s="143" customFormat="true" ht="16.35" hidden="false" customHeight="true" outlineLevel="0" collapsed="false">
      <c r="A42" s="167" t="s">
        <v>911</v>
      </c>
      <c r="B42" s="143" t="s">
        <v>16</v>
      </c>
      <c r="F42" s="9" t="s">
        <v>676</v>
      </c>
      <c r="G42" s="168" t="s">
        <v>912</v>
      </c>
      <c r="H42" s="163"/>
      <c r="I42" s="164"/>
      <c r="K42" s="9"/>
      <c r="L42" s="9"/>
      <c r="M42" s="9"/>
      <c r="N42" s="169"/>
      <c r="O42" s="170"/>
      <c r="P42" s="170" t="s">
        <v>893</v>
      </c>
      <c r="Q42" s="9"/>
      <c r="R42" s="147" t="s">
        <v>687</v>
      </c>
      <c r="S42" s="148"/>
      <c r="T42" s="165"/>
      <c r="U42" s="165"/>
      <c r="V42" s="33"/>
      <c r="W42" s="171"/>
    </row>
    <row r="43" s="143" customFormat="true" ht="16.35" hidden="false" customHeight="true" outlineLevel="0" collapsed="false">
      <c r="A43" s="172" t="s">
        <v>913</v>
      </c>
      <c r="F43" s="9"/>
      <c r="G43" s="168"/>
      <c r="H43" s="163"/>
      <c r="I43" s="164"/>
      <c r="K43" s="9"/>
      <c r="L43" s="9"/>
      <c r="M43" s="9"/>
      <c r="N43" s="146" t="s">
        <v>684</v>
      </c>
      <c r="O43" s="143" t="s">
        <v>712</v>
      </c>
      <c r="P43" s="9" t="s">
        <v>914</v>
      </c>
      <c r="Q43" s="143" t="s">
        <v>714</v>
      </c>
      <c r="R43" s="147" t="s">
        <v>687</v>
      </c>
      <c r="S43" s="148" t="s">
        <v>915</v>
      </c>
      <c r="T43" s="165" t="s">
        <v>916</v>
      </c>
      <c r="U43" s="165"/>
      <c r="V43" s="33"/>
      <c r="W43" s="171"/>
    </row>
    <row r="44" s="143" customFormat="true" ht="16.35" hidden="false" customHeight="true" outlineLevel="0" collapsed="false">
      <c r="A44" s="167"/>
      <c r="F44" s="9"/>
      <c r="G44" s="168"/>
      <c r="H44" s="163"/>
      <c r="I44" s="164"/>
      <c r="K44" s="9"/>
      <c r="L44" s="9"/>
      <c r="M44" s="9"/>
      <c r="N44" s="146" t="s">
        <v>684</v>
      </c>
      <c r="O44" s="143" t="s">
        <v>917</v>
      </c>
      <c r="P44" s="9" t="s">
        <v>918</v>
      </c>
      <c r="Q44" s="143" t="s">
        <v>714</v>
      </c>
      <c r="R44" s="147" t="s">
        <v>687</v>
      </c>
      <c r="S44" s="148" t="s">
        <v>919</v>
      </c>
      <c r="T44" s="165" t="s">
        <v>920</v>
      </c>
      <c r="U44" s="165"/>
      <c r="V44" s="33"/>
      <c r="W44" s="171"/>
    </row>
    <row r="45" s="143" customFormat="true" ht="16.35" hidden="false" customHeight="true" outlineLevel="0" collapsed="false">
      <c r="A45" s="167"/>
      <c r="F45" s="9"/>
      <c r="G45" s="168"/>
      <c r="H45" s="163"/>
      <c r="I45" s="164"/>
      <c r="K45" s="9"/>
      <c r="L45" s="9"/>
      <c r="M45" s="9"/>
      <c r="N45" s="146" t="s">
        <v>684</v>
      </c>
      <c r="O45" s="143" t="s">
        <v>921</v>
      </c>
      <c r="P45" s="9" t="s">
        <v>922</v>
      </c>
      <c r="Q45" s="143" t="s">
        <v>714</v>
      </c>
      <c r="R45" s="147"/>
      <c r="S45" s="148"/>
      <c r="T45" s="165"/>
      <c r="U45" s="165"/>
      <c r="V45" s="33"/>
      <c r="W45" s="171"/>
    </row>
    <row r="46" s="143" customFormat="true" ht="16.35" hidden="false" customHeight="true" outlineLevel="0" collapsed="false">
      <c r="A46" s="167"/>
      <c r="F46" s="9"/>
      <c r="G46" s="168"/>
      <c r="H46" s="163"/>
      <c r="I46" s="164"/>
      <c r="K46" s="9"/>
      <c r="L46" s="9"/>
      <c r="M46" s="9"/>
      <c r="N46" s="146" t="s">
        <v>684</v>
      </c>
      <c r="O46" s="143" t="s">
        <v>923</v>
      </c>
      <c r="P46" s="9" t="s">
        <v>924</v>
      </c>
      <c r="Q46" s="143" t="s">
        <v>714</v>
      </c>
      <c r="R46" s="147"/>
      <c r="S46" s="148"/>
      <c r="T46" s="165"/>
      <c r="U46" s="165"/>
      <c r="V46" s="33"/>
      <c r="W46" s="171"/>
    </row>
    <row r="47" s="143" customFormat="true" ht="16.35" hidden="false" customHeight="true" outlineLevel="0" collapsed="false">
      <c r="A47" s="167"/>
      <c r="F47" s="9"/>
      <c r="G47" s="168"/>
      <c r="H47" s="163"/>
      <c r="I47" s="164"/>
      <c r="K47" s="9"/>
      <c r="L47" s="9"/>
      <c r="M47" s="9"/>
      <c r="N47" s="146"/>
      <c r="P47" s="9" t="s">
        <v>925</v>
      </c>
      <c r="Q47" s="9"/>
      <c r="R47" s="147"/>
      <c r="S47" s="148"/>
      <c r="T47" s="165"/>
      <c r="U47" s="165"/>
      <c r="V47" s="33"/>
      <c r="W47" s="171"/>
    </row>
    <row r="48" s="143" customFormat="true" ht="16.35" hidden="false" customHeight="true" outlineLevel="0" collapsed="false">
      <c r="A48" s="167"/>
      <c r="F48" s="9"/>
      <c r="G48" s="168"/>
      <c r="H48" s="163"/>
      <c r="I48" s="164"/>
      <c r="K48" s="9"/>
      <c r="L48" s="9"/>
      <c r="M48" s="9"/>
      <c r="N48" s="146"/>
      <c r="P48" s="9" t="s">
        <v>926</v>
      </c>
      <c r="Q48" s="9"/>
      <c r="R48" s="147"/>
      <c r="S48" s="148"/>
      <c r="T48" s="165"/>
      <c r="U48" s="165"/>
      <c r="V48" s="33"/>
      <c r="W48" s="171"/>
    </row>
    <row r="49" s="143" customFormat="true" ht="16.35" hidden="false" customHeight="true" outlineLevel="0" collapsed="false">
      <c r="A49" s="167"/>
      <c r="F49" s="9"/>
      <c r="G49" s="168"/>
      <c r="H49" s="163"/>
      <c r="I49" s="164"/>
      <c r="K49" s="9"/>
      <c r="L49" s="9"/>
      <c r="M49" s="9"/>
      <c r="N49" s="146"/>
      <c r="P49" s="9" t="s">
        <v>927</v>
      </c>
      <c r="Q49" s="9"/>
      <c r="R49" s="147"/>
      <c r="S49" s="148"/>
      <c r="T49" s="165"/>
      <c r="U49" s="165"/>
      <c r="V49" s="33"/>
      <c r="W49" s="171"/>
    </row>
    <row r="50" s="143" customFormat="true" ht="16.35" hidden="false" customHeight="true" outlineLevel="0" collapsed="false">
      <c r="A50" s="167" t="s">
        <v>928</v>
      </c>
      <c r="B50" s="143" t="s">
        <v>16</v>
      </c>
      <c r="F50" s="9" t="s">
        <v>676</v>
      </c>
      <c r="G50" s="168" t="s">
        <v>929</v>
      </c>
      <c r="H50" s="163"/>
      <c r="I50" s="164" t="s">
        <v>908</v>
      </c>
      <c r="K50" s="9"/>
      <c r="L50" s="9"/>
      <c r="M50" s="9"/>
      <c r="N50" s="146" t="s">
        <v>684</v>
      </c>
      <c r="O50" s="143" t="s">
        <v>930</v>
      </c>
      <c r="P50" s="9" t="s">
        <v>931</v>
      </c>
      <c r="Q50" s="9" t="s">
        <v>908</v>
      </c>
      <c r="R50" s="147" t="s">
        <v>687</v>
      </c>
      <c r="S50" s="148" t="s">
        <v>932</v>
      </c>
      <c r="T50" s="165" t="s">
        <v>933</v>
      </c>
      <c r="U50" s="165"/>
      <c r="V50" s="33"/>
      <c r="W50" s="171"/>
    </row>
    <row r="51" s="143" customFormat="true" ht="16.35" hidden="false" customHeight="true" outlineLevel="0" collapsed="false">
      <c r="A51" s="167" t="s">
        <v>934</v>
      </c>
      <c r="B51" s="143" t="s">
        <v>16</v>
      </c>
      <c r="F51" s="9" t="s">
        <v>676</v>
      </c>
      <c r="G51" s="168" t="s">
        <v>935</v>
      </c>
      <c r="H51" s="163"/>
      <c r="I51" s="164" t="s">
        <v>908</v>
      </c>
      <c r="K51" s="9"/>
      <c r="L51" s="9"/>
      <c r="M51" s="9"/>
      <c r="N51" s="146" t="s">
        <v>684</v>
      </c>
      <c r="O51" s="143" t="s">
        <v>936</v>
      </c>
      <c r="P51" s="9" t="s">
        <v>937</v>
      </c>
      <c r="Q51" s="9" t="s">
        <v>908</v>
      </c>
      <c r="R51" s="147" t="s">
        <v>687</v>
      </c>
      <c r="S51" s="148" t="s">
        <v>938</v>
      </c>
      <c r="T51" s="165" t="s">
        <v>939</v>
      </c>
      <c r="U51" s="165"/>
      <c r="V51" s="33"/>
      <c r="W51" s="171"/>
    </row>
    <row r="52" s="143" customFormat="true" ht="16.35" hidden="false" customHeight="true" outlineLevel="0" collapsed="false">
      <c r="A52" s="173" t="s">
        <v>940</v>
      </c>
      <c r="B52" s="174" t="s">
        <v>16</v>
      </c>
      <c r="C52" s="174"/>
      <c r="D52" s="174"/>
      <c r="E52" s="174"/>
      <c r="F52" s="175" t="s">
        <v>676</v>
      </c>
      <c r="G52" s="175" t="s">
        <v>941</v>
      </c>
      <c r="H52" s="176" t="s">
        <v>942</v>
      </c>
      <c r="I52" s="164" t="s">
        <v>943</v>
      </c>
      <c r="K52" s="9"/>
      <c r="L52" s="9"/>
      <c r="M52" s="9"/>
      <c r="N52" s="146" t="s">
        <v>684</v>
      </c>
      <c r="O52" s="143" t="s">
        <v>944</v>
      </c>
      <c r="P52" s="144" t="s">
        <v>945</v>
      </c>
      <c r="Q52" s="143" t="s">
        <v>946</v>
      </c>
      <c r="R52" s="147" t="s">
        <v>687</v>
      </c>
      <c r="S52" s="148" t="n">
        <v>136</v>
      </c>
      <c r="T52" s="165" t="s">
        <v>945</v>
      </c>
      <c r="U52" s="165"/>
      <c r="V52" s="33"/>
      <c r="W52" s="171"/>
    </row>
    <row r="53" s="143" customFormat="true" ht="16.35" hidden="false" customHeight="true" outlineLevel="0" collapsed="false">
      <c r="A53" s="177" t="s">
        <v>947</v>
      </c>
      <c r="F53" s="9"/>
      <c r="G53" s="9"/>
      <c r="H53" s="163"/>
      <c r="I53" s="164"/>
      <c r="K53" s="9"/>
      <c r="L53" s="9"/>
      <c r="M53" s="9"/>
      <c r="N53" s="178" t="s">
        <v>684</v>
      </c>
      <c r="O53" s="179" t="n">
        <v>11</v>
      </c>
      <c r="P53" s="178" t="s">
        <v>947</v>
      </c>
      <c r="Q53" s="180" t="s">
        <v>778</v>
      </c>
      <c r="R53" s="147"/>
      <c r="S53" s="148"/>
      <c r="T53" s="165"/>
      <c r="U53" s="165"/>
      <c r="V53" s="33"/>
      <c r="W53" s="171"/>
    </row>
    <row r="54" s="143" customFormat="true" ht="16.35" hidden="false" customHeight="true" outlineLevel="0" collapsed="false">
      <c r="A54" s="36"/>
      <c r="F54" s="9"/>
      <c r="G54" s="9"/>
      <c r="H54" s="163"/>
      <c r="I54" s="164"/>
      <c r="K54" s="9"/>
      <c r="L54" s="9"/>
      <c r="M54" s="9"/>
      <c r="N54" s="146"/>
      <c r="O54" s="146"/>
      <c r="P54" s="9"/>
      <c r="Q54" s="9"/>
      <c r="R54" s="181"/>
      <c r="S54" s="182"/>
      <c r="T54" s="183"/>
      <c r="U54" s="183"/>
      <c r="V54" s="33"/>
      <c r="W54" s="171"/>
    </row>
    <row r="55" s="102" customFormat="true" ht="16.35" hidden="false" customHeight="true" outlineLevel="0" collapsed="false">
      <c r="F55" s="9"/>
      <c r="G55" s="9"/>
      <c r="H55" s="9"/>
      <c r="I55" s="145"/>
      <c r="J55" s="143"/>
      <c r="K55" s="101"/>
      <c r="L55" s="101"/>
      <c r="M55" s="101"/>
      <c r="N55" s="9"/>
      <c r="O55" s="9"/>
      <c r="P55" s="9"/>
      <c r="Q55" s="9"/>
      <c r="R55" s="171"/>
      <c r="S55" s="33"/>
      <c r="T55" s="33"/>
      <c r="U55" s="33"/>
      <c r="V55" s="33" t="s">
        <v>5</v>
      </c>
      <c r="W55" s="171"/>
    </row>
    <row r="56" s="184" customFormat="true" ht="15.95" hidden="false" customHeight="false" outlineLevel="0" collapsed="false">
      <c r="R56" s="185"/>
      <c r="S56" s="185"/>
      <c r="T56" s="185"/>
      <c r="U56" s="185"/>
      <c r="V56" s="185"/>
      <c r="W56" s="171"/>
    </row>
    <row r="57" s="102" customFormat="true" ht="15.95" hidden="false" customHeight="false" outlineLevel="0" collapsed="false">
      <c r="A57" s="100" t="s">
        <v>948</v>
      </c>
      <c r="B57" s="101" t="n">
        <f aca="false">COUNTA(B3:B56)</f>
        <v>22</v>
      </c>
      <c r="C57" s="101" t="n">
        <f aca="false">COUNTA(C3:C56)</f>
        <v>10</v>
      </c>
      <c r="D57" s="101" t="n">
        <f aca="false">COUNTA(D3:D56)</f>
        <v>13</v>
      </c>
      <c r="E57" s="101" t="n">
        <f aca="false">COUNTA(E19:E56)</f>
        <v>0</v>
      </c>
      <c r="N57" s="9"/>
      <c r="O57" s="9"/>
      <c r="P57" s="9"/>
      <c r="Q57" s="9"/>
      <c r="R57" s="103"/>
      <c r="S57" s="103"/>
      <c r="T57" s="103"/>
      <c r="U57" s="103"/>
      <c r="V57" s="33" t="s">
        <v>5</v>
      </c>
      <c r="W57" s="171"/>
    </row>
    <row r="58" s="102" customFormat="true" ht="15.95" hidden="false" customHeight="false" outlineLevel="0" collapsed="false">
      <c r="N58" s="9"/>
      <c r="O58" s="9"/>
      <c r="P58" s="9"/>
      <c r="Q58" s="9"/>
      <c r="R58" s="103"/>
      <c r="S58" s="103"/>
      <c r="T58" s="103"/>
      <c r="U58" s="103"/>
      <c r="V58" s="33" t="s">
        <v>5</v>
      </c>
      <c r="W58" s="171"/>
    </row>
    <row r="59" s="102" customFormat="true" ht="15.95" hidden="false" customHeight="false" outlineLevel="0" collapsed="false">
      <c r="N59" s="9"/>
      <c r="O59" s="9"/>
      <c r="P59" s="9"/>
      <c r="Q59" s="9"/>
      <c r="R59" s="103"/>
      <c r="S59" s="103"/>
      <c r="T59" s="103"/>
      <c r="U59" s="103"/>
      <c r="V59" s="33" t="s">
        <v>5</v>
      </c>
      <c r="W59" s="103"/>
    </row>
    <row r="60" s="102" customFormat="true" ht="15.95" hidden="false" customHeight="false" outlineLevel="0" collapsed="false">
      <c r="N60" s="9"/>
      <c r="O60" s="9"/>
      <c r="P60" s="9"/>
      <c r="Q60" s="9"/>
      <c r="R60" s="103"/>
      <c r="S60" s="103"/>
      <c r="T60" s="103"/>
      <c r="U60" s="103"/>
      <c r="V60" s="33" t="s">
        <v>5</v>
      </c>
      <c r="W60" s="185"/>
    </row>
    <row r="61" s="102" customFormat="true" ht="15.95" hidden="false" customHeight="false" outlineLevel="0" collapsed="false">
      <c r="N61" s="9"/>
      <c r="O61" s="9"/>
      <c r="P61" s="9"/>
      <c r="Q61" s="9"/>
      <c r="R61" s="103"/>
      <c r="S61" s="103"/>
      <c r="T61" s="103"/>
      <c r="U61" s="103"/>
      <c r="V61" s="33" t="s">
        <v>5</v>
      </c>
      <c r="W61" s="103"/>
    </row>
    <row r="62" s="102" customFormat="true" ht="15.95" hidden="false" customHeight="false" outlineLevel="0" collapsed="false">
      <c r="A62" s="186" t="s">
        <v>949</v>
      </c>
      <c r="B62" s="186"/>
      <c r="C62" s="186"/>
      <c r="D62" s="186"/>
      <c r="E62" s="186"/>
      <c r="N62" s="9"/>
      <c r="O62" s="9"/>
      <c r="P62" s="9"/>
      <c r="Q62" s="9"/>
      <c r="R62" s="103"/>
      <c r="S62" s="103"/>
      <c r="T62" s="103"/>
      <c r="U62" s="103"/>
      <c r="V62" s="33" t="s">
        <v>5</v>
      </c>
      <c r="W62" s="103"/>
    </row>
    <row r="63" s="102" customFormat="true" ht="15.95" hidden="false" customHeight="false" outlineLevel="0" collapsed="false">
      <c r="A63" s="186" t="s">
        <v>950</v>
      </c>
      <c r="B63" s="186"/>
      <c r="C63" s="186"/>
      <c r="D63" s="186"/>
      <c r="E63" s="186"/>
      <c r="N63" s="9"/>
      <c r="O63" s="9"/>
      <c r="P63" s="9"/>
      <c r="Q63" s="9"/>
      <c r="R63" s="103"/>
      <c r="S63" s="103"/>
      <c r="T63" s="103"/>
      <c r="U63" s="103"/>
      <c r="V63" s="33" t="s">
        <v>5</v>
      </c>
      <c r="W63" s="103"/>
    </row>
    <row r="64" s="102" customFormat="true" ht="15.95" hidden="false" customHeight="false" outlineLevel="0" collapsed="false">
      <c r="N64" s="9"/>
      <c r="O64" s="9"/>
      <c r="P64" s="9"/>
      <c r="Q64" s="9"/>
      <c r="V64" s="9" t="s">
        <v>5</v>
      </c>
    </row>
    <row r="65" s="102" customFormat="true" ht="15.95" hidden="false" customHeight="false" outlineLevel="0" collapsed="false">
      <c r="N65" s="9"/>
      <c r="O65" s="9"/>
      <c r="P65" s="9"/>
      <c r="Q65" s="9"/>
      <c r="V65" s="9" t="s">
        <v>5</v>
      </c>
    </row>
    <row r="66" s="102" customFormat="true" ht="15.95" hidden="false" customHeight="false" outlineLevel="0" collapsed="false">
      <c r="A66" s="9"/>
      <c r="B66" s="9"/>
      <c r="C66" s="9"/>
      <c r="D66" s="9"/>
      <c r="N66" s="9"/>
      <c r="O66" s="9"/>
      <c r="P66" s="9"/>
      <c r="Q66" s="9"/>
      <c r="V66" s="9" t="s">
        <v>5</v>
      </c>
    </row>
    <row r="67" s="187" customFormat="true" ht="15.95" hidden="false" customHeight="false" outlineLevel="0" collapsed="false">
      <c r="A67" s="9"/>
      <c r="B67" s="9"/>
      <c r="C67" s="9"/>
      <c r="D67" s="9"/>
      <c r="N67" s="188"/>
      <c r="O67" s="188"/>
      <c r="P67" s="188"/>
      <c r="Q67" s="188"/>
      <c r="V67" s="9" t="s">
        <v>5</v>
      </c>
    </row>
    <row r="68" customFormat="false" ht="15.95" hidden="false" customHeight="false" outlineLevel="0" collapsed="false">
      <c r="V68" s="9" t="s">
        <v>5</v>
      </c>
    </row>
    <row r="69" customFormat="false" ht="15.95" hidden="false" customHeight="false" outlineLevel="0" collapsed="false">
      <c r="V69" s="9" t="s">
        <v>5</v>
      </c>
    </row>
    <row r="70" customFormat="false" ht="15.95" hidden="false" customHeight="false" outlineLevel="0" collapsed="false">
      <c r="V70" s="9" t="s">
        <v>5</v>
      </c>
    </row>
    <row r="71" customFormat="false" ht="15.95" hidden="false" customHeight="false" outlineLevel="0" collapsed="false">
      <c r="V71" s="9" t="s">
        <v>5</v>
      </c>
    </row>
    <row r="72" customFormat="false" ht="15.95" hidden="false" customHeight="false" outlineLevel="0" collapsed="false">
      <c r="V72" s="9" t="s">
        <v>5</v>
      </c>
    </row>
    <row r="73" customFormat="false" ht="15.95" hidden="false" customHeight="false" outlineLevel="0" collapsed="false">
      <c r="V73" s="9" t="s">
        <v>5</v>
      </c>
    </row>
    <row r="74" customFormat="false" ht="15.95" hidden="false" customHeight="false" outlineLevel="0" collapsed="false">
      <c r="N74" s="102"/>
      <c r="O74" s="102"/>
      <c r="P74" s="102"/>
      <c r="Q74" s="102"/>
      <c r="V74" s="9" t="s">
        <v>5</v>
      </c>
    </row>
    <row r="75" customFormat="false" ht="15.95" hidden="false" customHeight="false" outlineLevel="0" collapsed="false">
      <c r="N75" s="102"/>
      <c r="O75" s="102"/>
      <c r="P75" s="102"/>
      <c r="Q75" s="102"/>
      <c r="V75" s="9" t="s">
        <v>5</v>
      </c>
    </row>
    <row r="76" customFormat="false" ht="15.95" hidden="false" customHeight="false" outlineLevel="0" collapsed="false">
      <c r="N76" s="102"/>
      <c r="O76" s="102"/>
      <c r="P76" s="102"/>
      <c r="Q76" s="102"/>
      <c r="V76" s="9" t="s">
        <v>5</v>
      </c>
    </row>
    <row r="77" customFormat="false" ht="15.95" hidden="false" customHeight="false" outlineLevel="0" collapsed="false">
      <c r="N77" s="102"/>
      <c r="O77" s="102"/>
      <c r="P77" s="102"/>
      <c r="Q77" s="102"/>
      <c r="V77" s="9" t="s">
        <v>5</v>
      </c>
    </row>
    <row r="78" customFormat="false" ht="15.95" hidden="false" customHeight="false" outlineLevel="0" collapsed="false">
      <c r="N78" s="102"/>
      <c r="O78" s="102"/>
      <c r="P78" s="102"/>
      <c r="Q78" s="102"/>
      <c r="V78" s="9" t="s">
        <v>5</v>
      </c>
    </row>
    <row r="79" customFormat="false" ht="15.95" hidden="false" customHeight="false" outlineLevel="0" collapsed="false">
      <c r="N79" s="102"/>
      <c r="O79" s="102"/>
      <c r="P79" s="102"/>
      <c r="Q79" s="102"/>
      <c r="V79" s="9" t="s">
        <v>5</v>
      </c>
    </row>
    <row r="80" customFormat="false" ht="15.95" hidden="false" customHeight="false" outlineLevel="0" collapsed="false">
      <c r="N80" s="102"/>
      <c r="O80" s="102"/>
      <c r="P80" s="102"/>
      <c r="Q80" s="102"/>
      <c r="V80" s="9" t="s">
        <v>5</v>
      </c>
    </row>
    <row r="81" customFormat="false" ht="15.95" hidden="false" customHeight="false" outlineLevel="0" collapsed="false">
      <c r="V81" s="9" t="s">
        <v>5</v>
      </c>
    </row>
    <row r="82" customFormat="false" ht="15.95" hidden="false" customHeight="false" outlineLevel="0" collapsed="false">
      <c r="V82" s="9" t="s">
        <v>5</v>
      </c>
    </row>
    <row r="83" customFormat="false" ht="15.95" hidden="false" customHeight="false" outlineLevel="0" collapsed="false">
      <c r="V83" s="9" t="s">
        <v>5</v>
      </c>
    </row>
    <row r="84" customFormat="false" ht="15.95" hidden="false" customHeight="false" outlineLevel="0" collapsed="false">
      <c r="V84" s="9" t="s">
        <v>5</v>
      </c>
    </row>
    <row r="85" customFormat="false" ht="15.95" hidden="false" customHeight="false" outlineLevel="0" collapsed="false">
      <c r="V85" s="9" t="s">
        <v>5</v>
      </c>
    </row>
    <row r="86" customFormat="false" ht="15.95" hidden="false" customHeight="false" outlineLevel="0" collapsed="false">
      <c r="V86" s="9" t="s">
        <v>5</v>
      </c>
    </row>
    <row r="87" customFormat="false" ht="15.95" hidden="false" customHeight="false" outlineLevel="0" collapsed="false">
      <c r="V87" s="9" t="s">
        <v>5</v>
      </c>
    </row>
    <row r="88" customFormat="false" ht="15.95" hidden="false" customHeight="false" outlineLevel="0" collapsed="false">
      <c r="V88" s="9" t="s">
        <v>5</v>
      </c>
    </row>
    <row r="89" customFormat="false" ht="15.95" hidden="false" customHeight="false" outlineLevel="0" collapsed="false">
      <c r="V89" s="9" t="s">
        <v>5</v>
      </c>
    </row>
    <row r="90" customFormat="false" ht="15.95" hidden="false" customHeight="false" outlineLevel="0" collapsed="false">
      <c r="V90" s="9" t="s">
        <v>5</v>
      </c>
    </row>
    <row r="91" customFormat="false" ht="15.95" hidden="false" customHeight="false" outlineLevel="0" collapsed="false">
      <c r="V91" s="9" t="s">
        <v>5</v>
      </c>
    </row>
    <row r="92" customFormat="false" ht="15.95" hidden="false" customHeight="false" outlineLevel="0" collapsed="false">
      <c r="V92" s="9" t="s">
        <v>5</v>
      </c>
    </row>
    <row r="93" customFormat="false" ht="15.95" hidden="false" customHeight="false" outlineLevel="0" collapsed="false">
      <c r="V93" s="9" t="s">
        <v>5</v>
      </c>
    </row>
    <row r="94" customFormat="false" ht="15.95" hidden="false" customHeight="false" outlineLevel="0" collapsed="false">
      <c r="V94" s="9" t="s">
        <v>5</v>
      </c>
    </row>
    <row r="95" customFormat="false" ht="15.95" hidden="false" customHeight="false" outlineLevel="0" collapsed="false">
      <c r="V95" s="9" t="s">
        <v>5</v>
      </c>
    </row>
    <row r="96" customFormat="false" ht="15.95" hidden="false" customHeight="false" outlineLevel="0" collapsed="false">
      <c r="V96" s="9" t="s">
        <v>5</v>
      </c>
    </row>
    <row r="97" customFormat="false" ht="15.95" hidden="false" customHeight="false" outlineLevel="0" collapsed="false">
      <c r="V97" s="9" t="s">
        <v>5</v>
      </c>
    </row>
    <row r="98" customFormat="false" ht="15.95" hidden="false" customHeight="false" outlineLevel="0" collapsed="false">
      <c r="V98" s="9" t="s">
        <v>5</v>
      </c>
    </row>
    <row r="99" customFormat="false" ht="15.95" hidden="false" customHeight="false" outlineLevel="0" collapsed="false">
      <c r="V99" s="9" t="s">
        <v>5</v>
      </c>
    </row>
    <row r="100" customFormat="false" ht="15.95" hidden="false" customHeight="false" outlineLevel="0" collapsed="false">
      <c r="V100" s="9" t="s">
        <v>5</v>
      </c>
    </row>
    <row r="101" customFormat="false" ht="15.95" hidden="false" customHeight="false" outlineLevel="0" collapsed="false">
      <c r="V101" s="9" t="s">
        <v>5</v>
      </c>
    </row>
    <row r="102" customFormat="false" ht="15.95" hidden="false" customHeight="false" outlineLevel="0" collapsed="false">
      <c r="V102" s="9" t="s">
        <v>5</v>
      </c>
    </row>
    <row r="103" customFormat="false" ht="15.95" hidden="false" customHeight="false" outlineLevel="0" collapsed="false">
      <c r="V103" s="9" t="s">
        <v>5</v>
      </c>
    </row>
    <row r="104" customFormat="false" ht="15.95" hidden="false" customHeight="false" outlineLevel="0" collapsed="false">
      <c r="V104" s="9" t="s">
        <v>5</v>
      </c>
    </row>
    <row r="105" customFormat="false" ht="15.95" hidden="false" customHeight="false" outlineLevel="0" collapsed="false">
      <c r="V105" s="9" t="s">
        <v>5</v>
      </c>
    </row>
    <row r="106" customFormat="false" ht="15.95" hidden="false" customHeight="false" outlineLevel="0" collapsed="false">
      <c r="V106" s="9" t="s">
        <v>5</v>
      </c>
    </row>
    <row r="107" customFormat="false" ht="15.95" hidden="false" customHeight="false" outlineLevel="0" collapsed="false">
      <c r="V107" s="9" t="s">
        <v>5</v>
      </c>
    </row>
    <row r="108" customFormat="false" ht="15.95" hidden="false" customHeight="false" outlineLevel="0" collapsed="false">
      <c r="V108" s="9" t="s">
        <v>5</v>
      </c>
    </row>
    <row r="109" customFormat="false" ht="15.95" hidden="false" customHeight="false" outlineLevel="0" collapsed="false">
      <c r="V109" s="9" t="s">
        <v>5</v>
      </c>
    </row>
    <row r="110" customFormat="false" ht="15.95" hidden="false" customHeight="false" outlineLevel="0" collapsed="false">
      <c r="V110" s="9" t="s">
        <v>5</v>
      </c>
    </row>
    <row r="111" customFormat="false" ht="15.95" hidden="false" customHeight="false" outlineLevel="0" collapsed="false">
      <c r="V111" s="9" t="s">
        <v>5</v>
      </c>
    </row>
    <row r="112" customFormat="false" ht="15.95" hidden="false" customHeight="false" outlineLevel="0" collapsed="false">
      <c r="V112" s="9" t="s">
        <v>5</v>
      </c>
    </row>
    <row r="113" customFormat="false" ht="15.95" hidden="false" customHeight="false" outlineLevel="0" collapsed="false">
      <c r="V113" s="92"/>
    </row>
    <row r="114" customFormat="false" ht="15.95" hidden="false" customHeight="false" outlineLevel="0" collapsed="false">
      <c r="V114" s="102"/>
    </row>
    <row r="115" customFormat="false" ht="15.95" hidden="false" customHeight="false" outlineLevel="0" collapsed="false">
      <c r="V115" s="104"/>
    </row>
    <row r="116" customFormat="false" ht="15.95" hidden="false" customHeight="false" outlineLevel="0" collapsed="false">
      <c r="V116" s="104"/>
    </row>
    <row r="117" customFormat="false" ht="15.95" hidden="false" customHeight="false" outlineLevel="0" collapsed="false">
      <c r="V117" s="104"/>
    </row>
    <row r="118" customFormat="false" ht="15.95" hidden="false" customHeight="false" outlineLevel="0" collapsed="false">
      <c r="V118" s="104"/>
    </row>
    <row r="119" customFormat="false" ht="15.95" hidden="false" customHeight="false" outlineLevel="0" collapsed="false">
      <c r="V119" s="104"/>
    </row>
    <row r="120" customFormat="false" ht="15.95" hidden="false" customHeight="false" outlineLevel="0" collapsed="false">
      <c r="V120" s="104"/>
    </row>
    <row r="121" customFormat="false" ht="15.95" hidden="false" customHeight="false" outlineLevel="0" collapsed="false">
      <c r="V121" s="104"/>
    </row>
    <row r="122" customFormat="false" ht="15.95" hidden="false" customHeight="false" outlineLevel="0" collapsed="false">
      <c r="V122" s="26" t="s">
        <v>951</v>
      </c>
    </row>
    <row r="123" customFormat="false" ht="15.95" hidden="false" customHeight="false" outlineLevel="0" collapsed="false">
      <c r="V123" s="26" t="s">
        <v>952</v>
      </c>
    </row>
    <row r="124" customFormat="false" ht="15.95" hidden="false" customHeight="false" outlineLevel="0" collapsed="false">
      <c r="V124" s="26" t="s">
        <v>952</v>
      </c>
    </row>
    <row r="125" customFormat="false" ht="15.95" hidden="false" customHeight="false" outlineLevel="0" collapsed="false">
      <c r="V125" s="26" t="s">
        <v>952</v>
      </c>
    </row>
    <row r="126" customFormat="false" ht="15.95" hidden="false" customHeight="false" outlineLevel="0" collapsed="false"/>
    <row r="127" customFormat="false" ht="15.95" hidden="false" customHeight="false" outlineLevel="0" collapsed="false"/>
    <row r="128" customFormat="false" ht="15.95" hidden="false" customHeight="false" outlineLevel="0" collapsed="false"/>
    <row r="129" customFormat="false" ht="15.95" hidden="false" customHeight="false" outlineLevel="0" collapsed="false"/>
    <row r="130" customFormat="false" ht="15.95" hidden="false" customHeight="false" outlineLevel="0" collapsed="false"/>
    <row r="137" customFormat="false" ht="15.95" hidden="false" customHeight="false" outlineLevel="0" collapsed="false"/>
    <row r="138" customFormat="false" ht="15.95" hidden="false" customHeight="false" outlineLevel="0" collapsed="false"/>
    <row r="139" customFormat="false" ht="15.95" hidden="false" customHeight="false" outlineLevel="0" collapsed="false"/>
    <row r="140" customFormat="false" ht="15.95" hidden="false" customHeight="false" outlineLevel="0" collapsed="false"/>
    <row r="141" customFormat="false" ht="15.95" hidden="false" customHeight="false" outlineLevel="0" collapsed="false"/>
    <row r="142" customFormat="false" ht="15.95" hidden="false" customHeight="false" outlineLevel="0" collapsed="false"/>
    <row r="143" customFormat="false" ht="15.95" hidden="false" customHeight="false" outlineLevel="0" collapsed="false"/>
    <row r="144" customFormat="false" ht="15.95" hidden="false" customHeight="false" outlineLevel="0" collapsed="false"/>
  </sheetData>
  <mergeCells count="4">
    <mergeCell ref="B1:E1"/>
    <mergeCell ref="F1:I1"/>
    <mergeCell ref="J1:M1"/>
    <mergeCell ref="N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L3" activeCellId="0" sqref="L3"/>
    </sheetView>
  </sheetViews>
  <sheetFormatPr defaultRowHeight="15" zeroHeight="false" outlineLevelRow="0" outlineLevelCol="0"/>
  <cols>
    <col collapsed="false" customWidth="true" hidden="false" outlineLevel="0" max="1" min="1" style="189" width="57.28"/>
    <col collapsed="false" customWidth="true" hidden="false" outlineLevel="0" max="5" min="2" style="189" width="4.14"/>
    <col collapsed="false" customWidth="true" hidden="false" outlineLevel="0" max="6" min="6" style="189" width="5.43"/>
    <col collapsed="false" customWidth="true" hidden="false" outlineLevel="0" max="7" min="7" style="189" width="11.42"/>
    <col collapsed="false" customWidth="true" hidden="false" outlineLevel="0" max="8" min="8" style="189" width="37.71"/>
    <col collapsed="false" customWidth="true" hidden="false" outlineLevel="0" max="9" min="9" style="189" width="5.43"/>
    <col collapsed="false" customWidth="true" hidden="false" outlineLevel="0" max="10" min="10" style="189" width="9.42"/>
    <col collapsed="false" customWidth="true" hidden="false" outlineLevel="0" max="11" min="11" style="189" width="33"/>
    <col collapsed="false" customWidth="true" hidden="false" outlineLevel="0" max="12" min="12" style="189" width="6.01"/>
    <col collapsed="false" customWidth="true" hidden="false" outlineLevel="0" max="13" min="13" style="189" width="10.71"/>
    <col collapsed="false" customWidth="true" hidden="false" outlineLevel="0" max="14" min="14" style="189" width="37.71"/>
    <col collapsed="false" customWidth="true" hidden="false" outlineLevel="0" max="15" min="15" style="189" width="14.43"/>
    <col collapsed="false" customWidth="true" hidden="false" outlineLevel="0" max="16" min="16" style="189" width="17"/>
    <col collapsed="false" customWidth="true" hidden="false" outlineLevel="0" max="17" min="17" style="189" width="38.43"/>
    <col collapsed="false" customWidth="true" hidden="false" outlineLevel="0" max="18" min="18" style="126" width="2.71"/>
    <col collapsed="false" customWidth="true" hidden="false" outlineLevel="0" max="19" min="19" style="189" width="38.14"/>
    <col collapsed="false" customWidth="true" hidden="false" outlineLevel="0" max="1025" min="20" style="189" width="9.14"/>
  </cols>
  <sheetData>
    <row r="1" s="102" customFormat="true" ht="15.95" hidden="false" customHeight="false" outlineLevel="0" collapsed="false">
      <c r="A1" s="190"/>
      <c r="B1" s="4" t="s">
        <v>0</v>
      </c>
      <c r="C1" s="4"/>
      <c r="D1" s="4"/>
      <c r="E1" s="4"/>
      <c r="F1" s="191" t="s">
        <v>1</v>
      </c>
      <c r="G1" s="191"/>
      <c r="H1" s="191"/>
      <c r="I1" s="192" t="s">
        <v>2</v>
      </c>
      <c r="J1" s="192"/>
      <c r="K1" s="192"/>
      <c r="L1" s="193" t="s">
        <v>3</v>
      </c>
      <c r="M1" s="193"/>
      <c r="N1" s="193"/>
      <c r="O1" s="194" t="s">
        <v>4</v>
      </c>
      <c r="P1" s="194"/>
      <c r="Q1" s="194"/>
      <c r="R1" s="9" t="s">
        <v>5</v>
      </c>
      <c r="S1" s="195" t="s">
        <v>953</v>
      </c>
    </row>
    <row r="2" s="102" customFormat="true" ht="18" hidden="false" customHeight="false" outlineLevel="0" collapsed="false">
      <c r="A2" s="196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97" t="s">
        <v>12</v>
      </c>
      <c r="G2" s="198" t="s">
        <v>13</v>
      </c>
      <c r="H2" s="199" t="s">
        <v>14</v>
      </c>
      <c r="I2" s="200" t="s">
        <v>12</v>
      </c>
      <c r="J2" s="201" t="s">
        <v>13</v>
      </c>
      <c r="K2" s="201" t="s">
        <v>14</v>
      </c>
      <c r="L2" s="202" t="s">
        <v>12</v>
      </c>
      <c r="M2" s="203" t="s">
        <v>13</v>
      </c>
      <c r="N2" s="204" t="s">
        <v>14</v>
      </c>
      <c r="O2" s="205" t="s">
        <v>12</v>
      </c>
      <c r="P2" s="206" t="s">
        <v>13</v>
      </c>
      <c r="Q2" s="207" t="s">
        <v>14</v>
      </c>
      <c r="R2" s="9" t="s">
        <v>5</v>
      </c>
      <c r="S2" s="208"/>
    </row>
    <row r="3" s="102" customFormat="true" ht="15.95" hidden="false" customHeight="false" outlineLevel="0" collapsed="false">
      <c r="A3" s="209" t="s">
        <v>954</v>
      </c>
      <c r="B3" s="210" t="s">
        <v>16</v>
      </c>
      <c r="C3" s="210"/>
      <c r="D3" s="210"/>
      <c r="E3" s="210"/>
      <c r="F3" s="209" t="s">
        <v>955</v>
      </c>
      <c r="G3" s="210" t="s">
        <v>956</v>
      </c>
      <c r="H3" s="209" t="s">
        <v>957</v>
      </c>
      <c r="I3" s="209" t="s">
        <v>955</v>
      </c>
      <c r="J3" s="211" t="s">
        <v>956</v>
      </c>
      <c r="K3" s="211" t="s">
        <v>958</v>
      </c>
      <c r="L3" s="212" t="s">
        <v>959</v>
      </c>
      <c r="M3" s="212"/>
      <c r="N3" s="213"/>
      <c r="O3" s="214" t="s">
        <v>687</v>
      </c>
      <c r="P3" s="215" t="s">
        <v>881</v>
      </c>
      <c r="Q3" s="215"/>
      <c r="R3" s="9" t="s">
        <v>5</v>
      </c>
      <c r="S3" s="216"/>
    </row>
    <row r="4" s="102" customFormat="true" ht="15.95" hidden="false" customHeight="false" outlineLevel="0" collapsed="false">
      <c r="A4" s="209" t="s">
        <v>954</v>
      </c>
      <c r="B4" s="210" t="s">
        <v>16</v>
      </c>
      <c r="C4" s="210"/>
      <c r="D4" s="210"/>
      <c r="E4" s="210"/>
      <c r="F4" s="209" t="s">
        <v>955</v>
      </c>
      <c r="G4" s="210" t="s">
        <v>960</v>
      </c>
      <c r="H4" s="209" t="s">
        <v>961</v>
      </c>
      <c r="I4" s="209" t="s">
        <v>955</v>
      </c>
      <c r="J4" s="211" t="s">
        <v>960</v>
      </c>
      <c r="K4" s="211" t="s">
        <v>962</v>
      </c>
      <c r="L4" s="212" t="s">
        <v>959</v>
      </c>
      <c r="M4" s="212"/>
      <c r="N4" s="213"/>
      <c r="O4" s="214" t="s">
        <v>687</v>
      </c>
      <c r="P4" s="215" t="s">
        <v>881</v>
      </c>
      <c r="Q4" s="215"/>
      <c r="R4" s="9" t="s">
        <v>5</v>
      </c>
      <c r="S4" s="216"/>
    </row>
    <row r="5" s="102" customFormat="true" ht="15.95" hidden="false" customHeight="false" outlineLevel="0" collapsed="false">
      <c r="A5" s="209" t="s">
        <v>963</v>
      </c>
      <c r="B5" s="210" t="s">
        <v>16</v>
      </c>
      <c r="C5" s="210"/>
      <c r="D5" s="210" t="s">
        <v>16</v>
      </c>
      <c r="E5" s="210"/>
      <c r="F5" s="209" t="s">
        <v>955</v>
      </c>
      <c r="G5" s="210" t="s">
        <v>964</v>
      </c>
      <c r="H5" s="209" t="s">
        <v>965</v>
      </c>
      <c r="I5" s="209" t="s">
        <v>955</v>
      </c>
      <c r="J5" s="211" t="s">
        <v>964</v>
      </c>
      <c r="K5" s="211" t="s">
        <v>966</v>
      </c>
      <c r="L5" s="212" t="s">
        <v>959</v>
      </c>
      <c r="M5" s="212"/>
      <c r="N5" s="213"/>
      <c r="O5" s="214" t="s">
        <v>687</v>
      </c>
      <c r="P5" s="215" t="s">
        <v>881</v>
      </c>
      <c r="Q5" s="215"/>
      <c r="R5" s="9" t="s">
        <v>5</v>
      </c>
      <c r="S5" s="216"/>
    </row>
    <row r="6" s="102" customFormat="true" ht="15.95" hidden="false" customHeight="false" outlineLevel="0" collapsed="false">
      <c r="A6" s="209" t="s">
        <v>963</v>
      </c>
      <c r="B6" s="210" t="s">
        <v>16</v>
      </c>
      <c r="C6" s="210"/>
      <c r="D6" s="210" t="s">
        <v>16</v>
      </c>
      <c r="E6" s="210"/>
      <c r="F6" s="209" t="s">
        <v>955</v>
      </c>
      <c r="G6" s="210" t="s">
        <v>967</v>
      </c>
      <c r="H6" s="209" t="s">
        <v>968</v>
      </c>
      <c r="I6" s="209" t="s">
        <v>955</v>
      </c>
      <c r="J6" s="211" t="s">
        <v>969</v>
      </c>
      <c r="K6" s="211" t="s">
        <v>970</v>
      </c>
      <c r="L6" s="212" t="s">
        <v>959</v>
      </c>
      <c r="M6" s="212"/>
      <c r="N6" s="213"/>
      <c r="O6" s="214" t="s">
        <v>687</v>
      </c>
      <c r="P6" s="215" t="s">
        <v>881</v>
      </c>
      <c r="Q6" s="215"/>
      <c r="R6" s="9" t="s">
        <v>5</v>
      </c>
      <c r="S6" s="216"/>
    </row>
    <row r="7" s="102" customFormat="true" ht="15.95" hidden="false" customHeight="false" outlineLevel="0" collapsed="false">
      <c r="A7" s="209" t="s">
        <v>971</v>
      </c>
      <c r="B7" s="210" t="s">
        <v>16</v>
      </c>
      <c r="C7" s="210"/>
      <c r="D7" s="210"/>
      <c r="E7" s="210"/>
      <c r="F7" s="209" t="s">
        <v>955</v>
      </c>
      <c r="G7" s="210" t="s">
        <v>972</v>
      </c>
      <c r="H7" s="209" t="s">
        <v>973</v>
      </c>
      <c r="I7" s="209" t="s">
        <v>955</v>
      </c>
      <c r="J7" s="217" t="s">
        <v>974</v>
      </c>
      <c r="K7" s="217" t="s">
        <v>975</v>
      </c>
      <c r="L7" s="212" t="s">
        <v>959</v>
      </c>
      <c r="M7" s="212"/>
      <c r="N7" s="213"/>
      <c r="O7" s="214" t="s">
        <v>687</v>
      </c>
      <c r="P7" s="215" t="s">
        <v>881</v>
      </c>
      <c r="Q7" s="215"/>
      <c r="R7" s="9" t="s">
        <v>5</v>
      </c>
      <c r="S7" s="216"/>
    </row>
    <row r="8" s="102" customFormat="true" ht="15.95" hidden="false" customHeight="false" outlineLevel="0" collapsed="false">
      <c r="A8" s="209" t="s">
        <v>976</v>
      </c>
      <c r="B8" s="210" t="s">
        <v>16</v>
      </c>
      <c r="C8" s="210"/>
      <c r="D8" s="210"/>
      <c r="E8" s="210"/>
      <c r="F8" s="209" t="s">
        <v>955</v>
      </c>
      <c r="G8" s="210" t="s">
        <v>977</v>
      </c>
      <c r="H8" s="209" t="s">
        <v>976</v>
      </c>
      <c r="I8" s="209" t="s">
        <v>955</v>
      </c>
      <c r="J8" s="211" t="s">
        <v>978</v>
      </c>
      <c r="K8" s="211" t="s">
        <v>978</v>
      </c>
      <c r="L8" s="212" t="s">
        <v>959</v>
      </c>
      <c r="M8" s="212"/>
      <c r="N8" s="213"/>
      <c r="O8" s="214" t="s">
        <v>687</v>
      </c>
      <c r="P8" s="215" t="s">
        <v>881</v>
      </c>
      <c r="Q8" s="215"/>
      <c r="R8" s="9" t="s">
        <v>5</v>
      </c>
      <c r="S8" s="216"/>
    </row>
    <row r="9" s="102" customFormat="true" ht="17.1" hidden="false" customHeight="false" outlineLevel="0" collapsed="false">
      <c r="A9" s="210" t="s">
        <v>979</v>
      </c>
      <c r="B9" s="210" t="s">
        <v>16</v>
      </c>
      <c r="C9" s="210" t="s">
        <v>16</v>
      </c>
      <c r="D9" s="210"/>
      <c r="E9" s="210"/>
      <c r="F9" s="209" t="s">
        <v>955</v>
      </c>
      <c r="G9" s="218" t="s">
        <v>980</v>
      </c>
      <c r="H9" s="218" t="s">
        <v>979</v>
      </c>
      <c r="I9" s="209" t="s">
        <v>955</v>
      </c>
      <c r="J9" s="211" t="s">
        <v>980</v>
      </c>
      <c r="K9" s="211" t="s">
        <v>979</v>
      </c>
      <c r="L9" s="212" t="s">
        <v>959</v>
      </c>
      <c r="M9" s="212"/>
      <c r="N9" s="213"/>
      <c r="O9" s="214" t="s">
        <v>687</v>
      </c>
      <c r="P9" s="215" t="s">
        <v>881</v>
      </c>
      <c r="Q9" s="214"/>
      <c r="R9" s="9" t="s">
        <v>5</v>
      </c>
      <c r="S9" s="219"/>
    </row>
    <row r="10" s="102" customFormat="true" ht="15.95" hidden="false" customHeight="false" outlineLevel="0" collapsed="false">
      <c r="A10" s="209" t="s">
        <v>981</v>
      </c>
      <c r="B10" s="210" t="s">
        <v>16</v>
      </c>
      <c r="C10" s="210" t="s">
        <v>16</v>
      </c>
      <c r="D10" s="210" t="s">
        <v>16</v>
      </c>
      <c r="E10" s="210"/>
      <c r="F10" s="209" t="s">
        <v>955</v>
      </c>
      <c r="G10" s="210" t="s">
        <v>982</v>
      </c>
      <c r="H10" s="209" t="s">
        <v>983</v>
      </c>
      <c r="I10" s="209" t="s">
        <v>955</v>
      </c>
      <c r="J10" s="211" t="s">
        <v>982</v>
      </c>
      <c r="K10" s="211" t="s">
        <v>984</v>
      </c>
      <c r="L10" s="212" t="s">
        <v>959</v>
      </c>
      <c r="M10" s="212"/>
      <c r="N10" s="213"/>
      <c r="O10" s="220" t="s">
        <v>985</v>
      </c>
      <c r="P10" s="215"/>
      <c r="Q10" s="215"/>
      <c r="R10" s="9" t="s">
        <v>5</v>
      </c>
      <c r="S10" s="216"/>
    </row>
    <row r="11" s="102" customFormat="true" ht="15.95" hidden="false" customHeight="false" outlineLevel="0" collapsed="false">
      <c r="A11" s="209" t="s">
        <v>986</v>
      </c>
      <c r="B11" s="210" t="s">
        <v>16</v>
      </c>
      <c r="C11" s="210"/>
      <c r="D11" s="210"/>
      <c r="E11" s="210"/>
      <c r="F11" s="209" t="s">
        <v>955</v>
      </c>
      <c r="G11" s="210" t="s">
        <v>987</v>
      </c>
      <c r="H11" s="209" t="s">
        <v>986</v>
      </c>
      <c r="I11" s="209" t="s">
        <v>955</v>
      </c>
      <c r="J11" s="211" t="s">
        <v>987</v>
      </c>
      <c r="K11" s="211" t="s">
        <v>986</v>
      </c>
      <c r="L11" s="212" t="s">
        <v>959</v>
      </c>
      <c r="M11" s="212"/>
      <c r="N11" s="213"/>
      <c r="O11" s="214"/>
      <c r="P11" s="221"/>
      <c r="Q11" s="215"/>
      <c r="R11" s="9" t="s">
        <v>5</v>
      </c>
      <c r="S11" s="216"/>
    </row>
    <row r="12" s="102" customFormat="true" ht="17.1" hidden="false" customHeight="false" outlineLevel="0" collapsed="false">
      <c r="A12" s="210" t="s">
        <v>988</v>
      </c>
      <c r="B12" s="210" t="s">
        <v>16</v>
      </c>
      <c r="C12" s="210" t="s">
        <v>16</v>
      </c>
      <c r="D12" s="210"/>
      <c r="E12" s="210"/>
      <c r="F12" s="209" t="s">
        <v>955</v>
      </c>
      <c r="G12" s="222" t="s">
        <v>989</v>
      </c>
      <c r="H12" s="218" t="s">
        <v>990</v>
      </c>
      <c r="I12" s="209" t="s">
        <v>955</v>
      </c>
      <c r="J12" s="211" t="s">
        <v>989</v>
      </c>
      <c r="K12" s="211" t="s">
        <v>991</v>
      </c>
      <c r="L12" s="212" t="s">
        <v>959</v>
      </c>
      <c r="M12" s="212"/>
      <c r="N12" s="213"/>
      <c r="O12" s="214"/>
      <c r="P12" s="215"/>
      <c r="Q12" s="214"/>
      <c r="R12" s="9" t="s">
        <v>5</v>
      </c>
      <c r="S12" s="219"/>
    </row>
    <row r="13" s="102" customFormat="true" ht="15.95" hidden="false" customHeight="false" outlineLevel="0" collapsed="false">
      <c r="A13" s="209" t="s">
        <v>992</v>
      </c>
      <c r="B13" s="210" t="s">
        <v>16</v>
      </c>
      <c r="C13" s="210"/>
      <c r="D13" s="210" t="s">
        <v>16</v>
      </c>
      <c r="E13" s="210"/>
      <c r="F13" s="209" t="s">
        <v>955</v>
      </c>
      <c r="G13" s="210" t="s">
        <v>993</v>
      </c>
      <c r="H13" s="209" t="s">
        <v>994</v>
      </c>
      <c r="I13" s="209" t="s">
        <v>955</v>
      </c>
      <c r="J13" s="211" t="s">
        <v>993</v>
      </c>
      <c r="K13" s="211" t="s">
        <v>995</v>
      </c>
      <c r="L13" s="212" t="s">
        <v>959</v>
      </c>
      <c r="M13" s="212"/>
      <c r="N13" s="213"/>
      <c r="O13" s="214"/>
      <c r="P13" s="215"/>
      <c r="Q13" s="215"/>
      <c r="R13" s="9" t="s">
        <v>5</v>
      </c>
      <c r="S13" s="216"/>
    </row>
    <row r="14" s="102" customFormat="true" ht="15.95" hidden="false" customHeight="false" outlineLevel="0" collapsed="false">
      <c r="A14" s="209" t="s">
        <v>996</v>
      </c>
      <c r="B14" s="210" t="s">
        <v>16</v>
      </c>
      <c r="C14" s="210"/>
      <c r="D14" s="210"/>
      <c r="E14" s="210"/>
      <c r="F14" s="209" t="s">
        <v>955</v>
      </c>
      <c r="G14" s="210" t="s">
        <v>997</v>
      </c>
      <c r="H14" s="209" t="s">
        <v>996</v>
      </c>
      <c r="I14" s="209" t="s">
        <v>955</v>
      </c>
      <c r="J14" s="211" t="s">
        <v>997</v>
      </c>
      <c r="K14" s="211" t="s">
        <v>998</v>
      </c>
      <c r="L14" s="212" t="s">
        <v>959</v>
      </c>
      <c r="M14" s="212"/>
      <c r="N14" s="213"/>
      <c r="O14" s="214"/>
      <c r="P14" s="215"/>
      <c r="Q14" s="215"/>
      <c r="R14" s="9" t="s">
        <v>5</v>
      </c>
      <c r="S14" s="216"/>
    </row>
    <row r="15" s="102" customFormat="true" ht="15.95" hidden="false" customHeight="false" outlineLevel="0" collapsed="false">
      <c r="A15" s="209" t="s">
        <v>999</v>
      </c>
      <c r="B15" s="210" t="s">
        <v>16</v>
      </c>
      <c r="C15" s="210"/>
      <c r="D15" s="210"/>
      <c r="E15" s="210"/>
      <c r="F15" s="209" t="s">
        <v>955</v>
      </c>
      <c r="G15" s="210" t="s">
        <v>1000</v>
      </c>
      <c r="H15" s="209" t="s">
        <v>999</v>
      </c>
      <c r="I15" s="209" t="s">
        <v>955</v>
      </c>
      <c r="J15" s="211" t="s">
        <v>1000</v>
      </c>
      <c r="K15" s="211" t="s">
        <v>1001</v>
      </c>
      <c r="L15" s="212" t="s">
        <v>959</v>
      </c>
      <c r="M15" s="212"/>
      <c r="N15" s="213"/>
      <c r="O15" s="214"/>
      <c r="P15" s="215"/>
      <c r="Q15" s="215"/>
      <c r="R15" s="9" t="s">
        <v>5</v>
      </c>
      <c r="S15" s="216"/>
    </row>
    <row r="16" s="102" customFormat="true" ht="15.95" hidden="false" customHeight="false" outlineLevel="0" collapsed="false">
      <c r="A16" s="209" t="s">
        <v>1002</v>
      </c>
      <c r="B16" s="210" t="s">
        <v>16</v>
      </c>
      <c r="C16" s="210"/>
      <c r="D16" s="210"/>
      <c r="E16" s="210"/>
      <c r="F16" s="209" t="s">
        <v>955</v>
      </c>
      <c r="G16" s="210" t="s">
        <v>1003</v>
      </c>
      <c r="H16" s="209" t="s">
        <v>1002</v>
      </c>
      <c r="I16" s="209" t="s">
        <v>955</v>
      </c>
      <c r="J16" s="211" t="s">
        <v>1003</v>
      </c>
      <c r="K16" s="211" t="s">
        <v>1004</v>
      </c>
      <c r="L16" s="212" t="s">
        <v>959</v>
      </c>
      <c r="M16" s="212"/>
      <c r="N16" s="213"/>
      <c r="O16" s="214"/>
      <c r="P16" s="215"/>
      <c r="Q16" s="215"/>
      <c r="R16" s="9" t="s">
        <v>5</v>
      </c>
      <c r="S16" s="216"/>
    </row>
    <row r="17" s="102" customFormat="true" ht="15.95" hidden="false" customHeight="false" outlineLevel="0" collapsed="false">
      <c r="A17" s="209" t="s">
        <v>1005</v>
      </c>
      <c r="B17" s="210" t="s">
        <v>16</v>
      </c>
      <c r="C17" s="210"/>
      <c r="D17" s="210"/>
      <c r="E17" s="210"/>
      <c r="F17" s="209" t="s">
        <v>955</v>
      </c>
      <c r="G17" s="210" t="s">
        <v>1006</v>
      </c>
      <c r="H17" s="209" t="s">
        <v>1005</v>
      </c>
      <c r="I17" s="209" t="s">
        <v>955</v>
      </c>
      <c r="J17" s="211" t="s">
        <v>1006</v>
      </c>
      <c r="K17" s="211" t="s">
        <v>1007</v>
      </c>
      <c r="L17" s="212" t="s">
        <v>959</v>
      </c>
      <c r="M17" s="212"/>
      <c r="N17" s="213"/>
      <c r="O17" s="214"/>
      <c r="P17" s="215"/>
      <c r="Q17" s="215"/>
      <c r="R17" s="9" t="s">
        <v>5</v>
      </c>
      <c r="S17" s="216" t="s">
        <v>1008</v>
      </c>
    </row>
    <row r="18" s="102" customFormat="true" ht="15.95" hidden="false" customHeight="false" outlineLevel="0" collapsed="false">
      <c r="A18" s="209" t="s">
        <v>1009</v>
      </c>
      <c r="B18" s="210" t="s">
        <v>16</v>
      </c>
      <c r="C18" s="210"/>
      <c r="D18" s="210"/>
      <c r="E18" s="210"/>
      <c r="F18" s="209" t="s">
        <v>955</v>
      </c>
      <c r="G18" s="210" t="s">
        <v>1010</v>
      </c>
      <c r="H18" s="209" t="s">
        <v>1009</v>
      </c>
      <c r="I18" s="209" t="s">
        <v>955</v>
      </c>
      <c r="J18" s="211" t="s">
        <v>1010</v>
      </c>
      <c r="K18" s="211" t="s">
        <v>1011</v>
      </c>
      <c r="L18" s="212" t="s">
        <v>959</v>
      </c>
      <c r="M18" s="212"/>
      <c r="N18" s="213"/>
      <c r="O18" s="214"/>
      <c r="P18" s="215"/>
      <c r="Q18" s="215"/>
      <c r="R18" s="9" t="s">
        <v>5</v>
      </c>
      <c r="S18" s="216"/>
    </row>
    <row r="19" s="102" customFormat="true" ht="15.95" hidden="false" customHeight="false" outlineLevel="0" collapsed="false">
      <c r="A19" s="209" t="s">
        <v>1012</v>
      </c>
      <c r="B19" s="210" t="s">
        <v>16</v>
      </c>
      <c r="C19" s="210"/>
      <c r="D19" s="210"/>
      <c r="E19" s="210"/>
      <c r="F19" s="209" t="s">
        <v>955</v>
      </c>
      <c r="G19" s="210" t="s">
        <v>1013</v>
      </c>
      <c r="H19" s="209" t="s">
        <v>1012</v>
      </c>
      <c r="I19" s="209" t="s">
        <v>955</v>
      </c>
      <c r="J19" s="211" t="s">
        <v>1014</v>
      </c>
      <c r="K19" s="211" t="s">
        <v>1015</v>
      </c>
      <c r="L19" s="212" t="s">
        <v>959</v>
      </c>
      <c r="M19" s="212"/>
      <c r="N19" s="213"/>
      <c r="O19" s="214"/>
      <c r="P19" s="215"/>
      <c r="Q19" s="215"/>
      <c r="R19" s="9" t="s">
        <v>5</v>
      </c>
      <c r="S19" s="216"/>
    </row>
    <row r="20" s="102" customFormat="true" ht="15.95" hidden="false" customHeight="false" outlineLevel="0" collapsed="false">
      <c r="A20" s="209" t="s">
        <v>1016</v>
      </c>
      <c r="B20" s="210" t="s">
        <v>16</v>
      </c>
      <c r="C20" s="210"/>
      <c r="D20" s="210"/>
      <c r="E20" s="210"/>
      <c r="F20" s="209" t="s">
        <v>955</v>
      </c>
      <c r="G20" s="210" t="s">
        <v>1014</v>
      </c>
      <c r="H20" s="209" t="s">
        <v>1016</v>
      </c>
      <c r="I20" s="209" t="s">
        <v>955</v>
      </c>
      <c r="J20" s="211" t="s">
        <v>1014</v>
      </c>
      <c r="K20" s="211" t="s">
        <v>1015</v>
      </c>
      <c r="L20" s="212" t="s">
        <v>959</v>
      </c>
      <c r="M20" s="212"/>
      <c r="N20" s="213"/>
      <c r="O20" s="214"/>
      <c r="P20" s="215"/>
      <c r="Q20" s="215"/>
      <c r="R20" s="9" t="s">
        <v>5</v>
      </c>
      <c r="S20" s="216" t="s">
        <v>1017</v>
      </c>
    </row>
    <row r="21" s="102" customFormat="true" ht="15.95" hidden="false" customHeight="false" outlineLevel="0" collapsed="false">
      <c r="A21" s="209" t="s">
        <v>1018</v>
      </c>
      <c r="B21" s="210" t="s">
        <v>16</v>
      </c>
      <c r="C21" s="210"/>
      <c r="D21" s="210"/>
      <c r="E21" s="210"/>
      <c r="F21" s="209" t="s">
        <v>955</v>
      </c>
      <c r="G21" s="210" t="s">
        <v>1019</v>
      </c>
      <c r="H21" s="209" t="s">
        <v>1018</v>
      </c>
      <c r="I21" s="209" t="s">
        <v>955</v>
      </c>
      <c r="J21" s="211" t="s">
        <v>1019</v>
      </c>
      <c r="K21" s="211" t="s">
        <v>1020</v>
      </c>
      <c r="L21" s="212" t="s">
        <v>959</v>
      </c>
      <c r="M21" s="212"/>
      <c r="N21" s="213"/>
      <c r="O21" s="214"/>
      <c r="P21" s="215"/>
      <c r="Q21" s="215"/>
      <c r="R21" s="9" t="s">
        <v>5</v>
      </c>
      <c r="S21" s="216"/>
    </row>
    <row r="22" s="102" customFormat="true" ht="15.95" hidden="false" customHeight="false" outlineLevel="0" collapsed="false">
      <c r="A22" s="209" t="s">
        <v>1021</v>
      </c>
      <c r="B22" s="210" t="s">
        <v>16</v>
      </c>
      <c r="C22" s="210"/>
      <c r="D22" s="210"/>
      <c r="E22" s="210"/>
      <c r="F22" s="209" t="s">
        <v>955</v>
      </c>
      <c r="G22" s="210" t="s">
        <v>1022</v>
      </c>
      <c r="H22" s="209" t="s">
        <v>1021</v>
      </c>
      <c r="I22" s="209" t="s">
        <v>955</v>
      </c>
      <c r="J22" s="211" t="s">
        <v>1022</v>
      </c>
      <c r="K22" s="211" t="s">
        <v>1023</v>
      </c>
      <c r="L22" s="212" t="s">
        <v>959</v>
      </c>
      <c r="M22" s="212"/>
      <c r="N22" s="213"/>
      <c r="O22" s="214"/>
      <c r="P22" s="215"/>
      <c r="Q22" s="215"/>
      <c r="R22" s="9" t="s">
        <v>5</v>
      </c>
      <c r="S22" s="216" t="s">
        <v>1024</v>
      </c>
    </row>
    <row r="23" s="102" customFormat="true" ht="15.95" hidden="false" customHeight="false" outlineLevel="0" collapsed="false">
      <c r="A23" s="209" t="s">
        <v>1025</v>
      </c>
      <c r="B23" s="210" t="s">
        <v>16</v>
      </c>
      <c r="C23" s="210"/>
      <c r="D23" s="210"/>
      <c r="E23" s="210"/>
      <c r="F23" s="209" t="s">
        <v>955</v>
      </c>
      <c r="G23" s="210" t="s">
        <v>1026</v>
      </c>
      <c r="H23" s="209" t="s">
        <v>1027</v>
      </c>
      <c r="I23" s="209" t="s">
        <v>955</v>
      </c>
      <c r="J23" s="211" t="s">
        <v>1026</v>
      </c>
      <c r="K23" s="211" t="s">
        <v>1028</v>
      </c>
      <c r="L23" s="212" t="s">
        <v>959</v>
      </c>
      <c r="M23" s="212"/>
      <c r="N23" s="213"/>
      <c r="O23" s="214"/>
      <c r="P23" s="221"/>
      <c r="Q23" s="221"/>
      <c r="R23" s="9" t="s">
        <v>5</v>
      </c>
      <c r="S23" s="216"/>
    </row>
    <row r="24" s="102" customFormat="true" ht="15.95" hidden="false" customHeight="false" outlineLevel="0" collapsed="false">
      <c r="A24" s="209" t="s">
        <v>1029</v>
      </c>
      <c r="B24" s="210" t="s">
        <v>16</v>
      </c>
      <c r="C24" s="210"/>
      <c r="D24" s="210"/>
      <c r="E24" s="210"/>
      <c r="F24" s="209" t="s">
        <v>955</v>
      </c>
      <c r="G24" s="210" t="s">
        <v>1030</v>
      </c>
      <c r="H24" s="209" t="s">
        <v>1029</v>
      </c>
      <c r="I24" s="209" t="s">
        <v>955</v>
      </c>
      <c r="J24" s="211" t="s">
        <v>1030</v>
      </c>
      <c r="K24" s="211" t="s">
        <v>1031</v>
      </c>
      <c r="L24" s="212" t="s">
        <v>959</v>
      </c>
      <c r="M24" s="212"/>
      <c r="N24" s="213"/>
      <c r="O24" s="214"/>
      <c r="P24" s="215"/>
      <c r="Q24" s="221"/>
      <c r="R24" s="9" t="s">
        <v>5</v>
      </c>
      <c r="S24" s="219" t="s">
        <v>1032</v>
      </c>
    </row>
    <row r="25" s="102" customFormat="true" ht="15.95" hidden="false" customHeight="false" outlineLevel="0" collapsed="false">
      <c r="A25" s="209" t="s">
        <v>1033</v>
      </c>
      <c r="B25" s="210" t="s">
        <v>16</v>
      </c>
      <c r="C25" s="210"/>
      <c r="D25" s="210"/>
      <c r="E25" s="210"/>
      <c r="F25" s="209" t="s">
        <v>955</v>
      </c>
      <c r="G25" s="101" t="s">
        <v>1034</v>
      </c>
      <c r="H25" s="209" t="s">
        <v>1033</v>
      </c>
      <c r="I25" s="209" t="s">
        <v>955</v>
      </c>
      <c r="J25" s="101" t="s">
        <v>1034</v>
      </c>
      <c r="K25" s="209" t="s">
        <v>1035</v>
      </c>
      <c r="L25" s="212" t="s">
        <v>959</v>
      </c>
      <c r="M25" s="212"/>
      <c r="N25" s="213"/>
      <c r="O25" s="214"/>
      <c r="P25" s="215"/>
      <c r="Q25" s="221"/>
      <c r="R25" s="9" t="s">
        <v>5</v>
      </c>
      <c r="S25" s="216"/>
    </row>
    <row r="26" s="102" customFormat="true" ht="15.95" hidden="false" customHeight="false" outlineLevel="0" collapsed="false">
      <c r="A26" s="209" t="s">
        <v>1036</v>
      </c>
      <c r="B26" s="210" t="s">
        <v>16</v>
      </c>
      <c r="C26" s="210"/>
      <c r="D26" s="210"/>
      <c r="E26" s="210"/>
      <c r="F26" s="209" t="s">
        <v>955</v>
      </c>
      <c r="G26" s="210" t="s">
        <v>1037</v>
      </c>
      <c r="H26" s="209" t="s">
        <v>1036</v>
      </c>
      <c r="I26" s="209" t="s">
        <v>955</v>
      </c>
      <c r="J26" s="211" t="s">
        <v>1037</v>
      </c>
      <c r="K26" s="211" t="s">
        <v>1038</v>
      </c>
      <c r="L26" s="212" t="s">
        <v>959</v>
      </c>
      <c r="M26" s="212"/>
      <c r="N26" s="213"/>
      <c r="O26" s="214"/>
      <c r="P26" s="215"/>
      <c r="Q26" s="215"/>
      <c r="R26" s="9" t="s">
        <v>5</v>
      </c>
      <c r="S26" s="216"/>
    </row>
    <row r="27" s="102" customFormat="true" ht="15.95" hidden="false" customHeight="false" outlineLevel="0" collapsed="false">
      <c r="A27" s="209" t="s">
        <v>1039</v>
      </c>
      <c r="B27" s="210" t="s">
        <v>16</v>
      </c>
      <c r="C27" s="210"/>
      <c r="D27" s="210"/>
      <c r="E27" s="210"/>
      <c r="F27" s="209" t="s">
        <v>955</v>
      </c>
      <c r="G27" s="210" t="s">
        <v>1040</v>
      </c>
      <c r="H27" s="209" t="s">
        <v>1039</v>
      </c>
      <c r="I27" s="209" t="s">
        <v>955</v>
      </c>
      <c r="J27" s="211" t="s">
        <v>1040</v>
      </c>
      <c r="K27" s="211" t="s">
        <v>1041</v>
      </c>
      <c r="L27" s="212" t="s">
        <v>959</v>
      </c>
      <c r="M27" s="212"/>
      <c r="N27" s="213"/>
      <c r="O27" s="214"/>
      <c r="P27" s="215"/>
      <c r="Q27" s="215"/>
      <c r="R27" s="9" t="s">
        <v>5</v>
      </c>
      <c r="S27" s="216"/>
    </row>
    <row r="28" s="102" customFormat="true" ht="17.25" hidden="false" customHeight="true" outlineLevel="0" collapsed="false">
      <c r="A28" s="210" t="s">
        <v>1042</v>
      </c>
      <c r="B28" s="210" t="s">
        <v>16</v>
      </c>
      <c r="C28" s="210" t="s">
        <v>16</v>
      </c>
      <c r="D28" s="210"/>
      <c r="E28" s="210"/>
      <c r="F28" s="209" t="s">
        <v>955</v>
      </c>
      <c r="G28" s="222" t="s">
        <v>1043</v>
      </c>
      <c r="H28" s="218" t="s">
        <v>1044</v>
      </c>
      <c r="I28" s="209" t="s">
        <v>955</v>
      </c>
      <c r="J28" s="211" t="s">
        <v>1043</v>
      </c>
      <c r="K28" s="211" t="s">
        <v>1045</v>
      </c>
      <c r="L28" s="212" t="s">
        <v>959</v>
      </c>
      <c r="M28" s="212"/>
      <c r="N28" s="213"/>
      <c r="O28" s="214"/>
      <c r="P28" s="214"/>
      <c r="Q28" s="221"/>
      <c r="R28" s="9" t="s">
        <v>5</v>
      </c>
      <c r="S28" s="216" t="s">
        <v>1046</v>
      </c>
    </row>
    <row r="29" s="102" customFormat="true" ht="15.95" hidden="false" customHeight="false" outlineLevel="0" collapsed="false">
      <c r="A29" s="209" t="s">
        <v>1047</v>
      </c>
      <c r="B29" s="210" t="s">
        <v>16</v>
      </c>
      <c r="C29" s="210"/>
      <c r="D29" s="210"/>
      <c r="E29" s="210"/>
      <c r="F29" s="209" t="s">
        <v>955</v>
      </c>
      <c r="G29" s="210" t="s">
        <v>1048</v>
      </c>
      <c r="H29" s="209" t="s">
        <v>1047</v>
      </c>
      <c r="I29" s="209" t="s">
        <v>955</v>
      </c>
      <c r="J29" s="211" t="s">
        <v>1048</v>
      </c>
      <c r="K29" s="211" t="s">
        <v>1049</v>
      </c>
      <c r="L29" s="212" t="s">
        <v>959</v>
      </c>
      <c r="M29" s="212"/>
      <c r="N29" s="213"/>
      <c r="O29" s="214"/>
      <c r="P29" s="215"/>
      <c r="Q29" s="215"/>
      <c r="R29" s="9" t="s">
        <v>5</v>
      </c>
      <c r="S29" s="219"/>
    </row>
    <row r="30" s="102" customFormat="true" ht="15.95" hidden="false" customHeight="false" outlineLevel="0" collapsed="false">
      <c r="A30" s="209" t="s">
        <v>1050</v>
      </c>
      <c r="B30" s="210" t="s">
        <v>16</v>
      </c>
      <c r="C30" s="210"/>
      <c r="D30" s="210"/>
      <c r="E30" s="210"/>
      <c r="F30" s="209" t="s">
        <v>955</v>
      </c>
      <c r="G30" s="210" t="s">
        <v>1051</v>
      </c>
      <c r="H30" s="209" t="s">
        <v>1050</v>
      </c>
      <c r="I30" s="209" t="s">
        <v>955</v>
      </c>
      <c r="J30" s="211" t="s">
        <v>1051</v>
      </c>
      <c r="K30" s="211" t="s">
        <v>1052</v>
      </c>
      <c r="L30" s="212" t="s">
        <v>959</v>
      </c>
      <c r="M30" s="212"/>
      <c r="N30" s="213"/>
      <c r="O30" s="214"/>
      <c r="P30" s="221"/>
      <c r="Q30" s="215"/>
      <c r="R30" s="9" t="s">
        <v>5</v>
      </c>
      <c r="S30" s="219"/>
    </row>
    <row r="31" s="102" customFormat="true" ht="15.95" hidden="false" customHeight="false" outlineLevel="0" collapsed="false">
      <c r="A31" s="209" t="s">
        <v>1053</v>
      </c>
      <c r="B31" s="210" t="s">
        <v>16</v>
      </c>
      <c r="C31" s="210"/>
      <c r="D31" s="210"/>
      <c r="E31" s="210"/>
      <c r="F31" s="209" t="s">
        <v>955</v>
      </c>
      <c r="G31" s="210" t="s">
        <v>1054</v>
      </c>
      <c r="H31" s="209" t="s">
        <v>1055</v>
      </c>
      <c r="I31" s="209" t="s">
        <v>955</v>
      </c>
      <c r="J31" s="211" t="s">
        <v>1054</v>
      </c>
      <c r="K31" s="211" t="s">
        <v>1056</v>
      </c>
      <c r="L31" s="212" t="s">
        <v>959</v>
      </c>
      <c r="M31" s="212"/>
      <c r="N31" s="213"/>
      <c r="O31" s="214"/>
      <c r="P31" s="221"/>
      <c r="Q31" s="221"/>
      <c r="R31" s="9" t="s">
        <v>5</v>
      </c>
      <c r="S31" s="219"/>
    </row>
    <row r="32" s="102" customFormat="true" ht="15.95" hidden="false" customHeight="false" outlineLevel="0" collapsed="false">
      <c r="A32" s="26"/>
      <c r="B32" s="26"/>
      <c r="C32" s="26"/>
      <c r="D32" s="26"/>
      <c r="E32" s="26"/>
      <c r="F32" s="26"/>
      <c r="G32" s="26"/>
      <c r="H32" s="26"/>
      <c r="I32" s="223"/>
      <c r="L32" s="212" t="s">
        <v>959</v>
      </c>
      <c r="M32" s="212"/>
      <c r="N32" s="213"/>
      <c r="O32" s="224"/>
      <c r="P32" s="224"/>
      <c r="Q32" s="224"/>
      <c r="R32" s="9" t="s">
        <v>5</v>
      </c>
      <c r="S32" s="219"/>
    </row>
    <row r="33" s="9" customFormat="true" ht="16.35" hidden="false" customHeight="true" outlineLevel="0" collapsed="false">
      <c r="A33" s="9" t="s">
        <v>1057</v>
      </c>
      <c r="C33" s="9" t="s">
        <v>16</v>
      </c>
      <c r="F33" s="9" t="s">
        <v>955</v>
      </c>
      <c r="G33" s="9" t="s">
        <v>1058</v>
      </c>
      <c r="H33" s="9" t="s">
        <v>1059</v>
      </c>
      <c r="I33" s="146" t="str">
        <f aca="false">F33</f>
        <v>ATC</v>
      </c>
      <c r="J33" s="146" t="str">
        <f aca="false">G33</f>
        <v>L04AD</v>
      </c>
      <c r="K33" s="9" t="s">
        <v>1060</v>
      </c>
      <c r="L33" s="212" t="s">
        <v>959</v>
      </c>
      <c r="M33" s="212"/>
      <c r="N33" s="213"/>
      <c r="O33" s="215"/>
      <c r="P33" s="215"/>
      <c r="Q33" s="215"/>
      <c r="R33" s="9" t="s">
        <v>5</v>
      </c>
      <c r="S33" s="225"/>
    </row>
    <row r="34" s="9" customFormat="true" ht="15.95" hidden="false" customHeight="false" outlineLevel="0" collapsed="false">
      <c r="A34" s="9" t="s">
        <v>1061</v>
      </c>
      <c r="C34" s="9" t="s">
        <v>16</v>
      </c>
      <c r="F34" s="9" t="s">
        <v>955</v>
      </c>
      <c r="G34" s="9" t="s">
        <v>1062</v>
      </c>
      <c r="H34" s="9" t="s">
        <v>1061</v>
      </c>
      <c r="I34" s="146" t="str">
        <f aca="false">F34</f>
        <v>ATC</v>
      </c>
      <c r="J34" s="146" t="str">
        <f aca="false">G34</f>
        <v>N05AN</v>
      </c>
      <c r="K34" s="9" t="s">
        <v>1063</v>
      </c>
      <c r="L34" s="212" t="s">
        <v>959</v>
      </c>
      <c r="M34" s="212"/>
      <c r="N34" s="213"/>
      <c r="O34" s="215"/>
      <c r="P34" s="215"/>
      <c r="Q34" s="215"/>
      <c r="R34" s="9" t="s">
        <v>5</v>
      </c>
      <c r="S34" s="225"/>
    </row>
    <row r="35" s="9" customFormat="true" ht="15.95" hidden="false" customHeight="false" outlineLevel="0" collapsed="false">
      <c r="A35" s="9" t="s">
        <v>1064</v>
      </c>
      <c r="C35" s="9" t="s">
        <v>16</v>
      </c>
      <c r="F35" s="9" t="s">
        <v>955</v>
      </c>
      <c r="G35" s="9" t="s">
        <v>1065</v>
      </c>
      <c r="H35" s="9" t="s">
        <v>1066</v>
      </c>
      <c r="I35" s="146" t="str">
        <f aca="false">F35</f>
        <v>ATC</v>
      </c>
      <c r="J35" s="146" t="str">
        <f aca="false">G35</f>
        <v>S01BC</v>
      </c>
      <c r="K35" s="9" t="s">
        <v>1067</v>
      </c>
      <c r="L35" s="212" t="s">
        <v>959</v>
      </c>
      <c r="M35" s="212"/>
      <c r="N35" s="213"/>
      <c r="O35" s="215"/>
      <c r="P35" s="215"/>
      <c r="Q35" s="215"/>
      <c r="R35" s="9" t="s">
        <v>5</v>
      </c>
      <c r="S35" s="225"/>
    </row>
    <row r="36" s="9" customFormat="true" ht="15.95" hidden="false" customHeight="false" outlineLevel="0" collapsed="false">
      <c r="A36" s="9" t="s">
        <v>1068</v>
      </c>
      <c r="C36" s="9" t="s">
        <v>16</v>
      </c>
      <c r="F36" s="9" t="s">
        <v>955</v>
      </c>
      <c r="G36" s="9" t="s">
        <v>1069</v>
      </c>
      <c r="H36" s="9" t="s">
        <v>1070</v>
      </c>
      <c r="I36" s="146" t="str">
        <f aca="false">F36</f>
        <v>ATC</v>
      </c>
      <c r="J36" s="146" t="str">
        <f aca="false">G36</f>
        <v>C03A</v>
      </c>
      <c r="K36" s="9" t="s">
        <v>1071</v>
      </c>
      <c r="L36" s="212" t="s">
        <v>959</v>
      </c>
      <c r="M36" s="212"/>
      <c r="N36" s="213"/>
      <c r="O36" s="215"/>
      <c r="P36" s="215"/>
      <c r="Q36" s="215"/>
      <c r="R36" s="9" t="s">
        <v>5</v>
      </c>
      <c r="S36" s="225"/>
    </row>
    <row r="37" s="9" customFormat="true" ht="15.75" hidden="false" customHeight="true" outlineLevel="0" collapsed="false">
      <c r="A37" s="9" t="s">
        <v>1072</v>
      </c>
      <c r="C37" s="9" t="s">
        <v>16</v>
      </c>
      <c r="F37" s="9" t="s">
        <v>955</v>
      </c>
      <c r="G37" s="9" t="s">
        <v>1073</v>
      </c>
      <c r="H37" s="9" t="s">
        <v>1074</v>
      </c>
      <c r="I37" s="146" t="str">
        <f aca="false">F37</f>
        <v>ATC</v>
      </c>
      <c r="J37" s="146" t="str">
        <f aca="false">G37</f>
        <v>B01AC</v>
      </c>
      <c r="K37" s="9" t="s">
        <v>1075</v>
      </c>
      <c r="L37" s="212" t="s">
        <v>959</v>
      </c>
      <c r="M37" s="212"/>
      <c r="N37" s="213"/>
      <c r="O37" s="215"/>
      <c r="P37" s="215"/>
      <c r="Q37" s="215"/>
      <c r="R37" s="9" t="s">
        <v>5</v>
      </c>
      <c r="S37" s="225"/>
    </row>
    <row r="38" s="9" customFormat="true" ht="15.95" hidden="false" customHeight="false" outlineLevel="0" collapsed="false">
      <c r="A38" s="9" t="s">
        <v>1076</v>
      </c>
      <c r="C38" s="9" t="s">
        <v>16</v>
      </c>
      <c r="F38" s="9" t="s">
        <v>955</v>
      </c>
      <c r="G38" s="9" t="s">
        <v>1077</v>
      </c>
      <c r="H38" s="9" t="s">
        <v>1076</v>
      </c>
      <c r="I38" s="146" t="str">
        <f aca="false">F38</f>
        <v>ATC</v>
      </c>
      <c r="J38" s="146" t="str">
        <f aca="false">G38</f>
        <v>B01AF02</v>
      </c>
      <c r="K38" s="9" t="s">
        <v>1078</v>
      </c>
      <c r="L38" s="212" t="s">
        <v>959</v>
      </c>
      <c r="M38" s="212"/>
      <c r="N38" s="213"/>
      <c r="O38" s="215"/>
      <c r="P38" s="215"/>
      <c r="Q38" s="215"/>
      <c r="R38" s="9" t="s">
        <v>5</v>
      </c>
      <c r="S38" s="225"/>
    </row>
    <row r="39" s="9" customFormat="true" ht="15.95" hidden="false" customHeight="false" outlineLevel="0" collapsed="false">
      <c r="A39" s="168" t="s">
        <v>1079</v>
      </c>
      <c r="L39" s="212" t="s">
        <v>959</v>
      </c>
      <c r="M39" s="212"/>
      <c r="N39" s="213"/>
      <c r="O39" s="226"/>
      <c r="P39" s="226"/>
      <c r="Q39" s="226"/>
      <c r="R39" s="9" t="s">
        <v>5</v>
      </c>
      <c r="S39" s="227"/>
    </row>
    <row r="40" s="9" customFormat="true" ht="15.95" hidden="false" customHeight="false" outlineLevel="0" collapsed="false">
      <c r="A40" s="168" t="s">
        <v>1080</v>
      </c>
      <c r="L40" s="212" t="s">
        <v>959</v>
      </c>
      <c r="M40" s="212"/>
      <c r="N40" s="213"/>
      <c r="O40" s="226"/>
      <c r="P40" s="226"/>
      <c r="Q40" s="226"/>
      <c r="S40" s="227"/>
    </row>
    <row r="41" s="9" customFormat="true" ht="15.95" hidden="false" customHeight="false" outlineLevel="0" collapsed="false">
      <c r="A41" s="168" t="s">
        <v>1081</v>
      </c>
      <c r="L41" s="212" t="s">
        <v>959</v>
      </c>
      <c r="M41" s="212"/>
      <c r="N41" s="213"/>
      <c r="O41" s="226"/>
      <c r="P41" s="226"/>
      <c r="Q41" s="226"/>
      <c r="S41" s="227"/>
    </row>
    <row r="42" s="9" customFormat="true" ht="15.95" hidden="false" customHeight="false" outlineLevel="0" collapsed="false">
      <c r="A42" s="168" t="s">
        <v>1082</v>
      </c>
      <c r="L42" s="212" t="s">
        <v>959</v>
      </c>
      <c r="M42" s="212"/>
      <c r="N42" s="213"/>
      <c r="O42" s="226"/>
      <c r="P42" s="226"/>
      <c r="Q42" s="226"/>
      <c r="S42" s="227"/>
    </row>
    <row r="43" s="9" customFormat="true" ht="15.95" hidden="false" customHeight="false" outlineLevel="0" collapsed="false">
      <c r="A43" s="168" t="s">
        <v>1083</v>
      </c>
      <c r="L43" s="212" t="s">
        <v>959</v>
      </c>
      <c r="M43" s="212"/>
      <c r="N43" s="213"/>
      <c r="O43" s="226"/>
      <c r="P43" s="226"/>
      <c r="Q43" s="226"/>
      <c r="S43" s="227"/>
    </row>
    <row r="44" s="9" customFormat="true" ht="14.45" hidden="false" customHeight="true" outlineLevel="0" collapsed="false">
      <c r="A44" s="168" t="s">
        <v>1084</v>
      </c>
      <c r="L44" s="212" t="s">
        <v>959</v>
      </c>
      <c r="M44" s="212"/>
      <c r="N44" s="213"/>
      <c r="O44" s="226"/>
      <c r="P44" s="226"/>
      <c r="Q44" s="226"/>
      <c r="R44" s="9" t="s">
        <v>5</v>
      </c>
      <c r="S44" s="227"/>
    </row>
    <row r="45" s="9" customFormat="true" ht="15.95" hidden="false" customHeight="false" outlineLevel="0" collapsed="false">
      <c r="A45" s="168" t="s">
        <v>1085</v>
      </c>
      <c r="L45" s="212" t="s">
        <v>959</v>
      </c>
      <c r="M45" s="212"/>
      <c r="N45" s="213"/>
      <c r="O45" s="226"/>
      <c r="P45" s="226"/>
      <c r="Q45" s="226"/>
      <c r="R45" s="9" t="s">
        <v>5</v>
      </c>
      <c r="S45" s="227"/>
    </row>
    <row r="46" s="9" customFormat="true" ht="15.95" hidden="false" customHeight="false" outlineLevel="0" collapsed="false">
      <c r="A46" s="168" t="s">
        <v>1086</v>
      </c>
      <c r="L46" s="212" t="s">
        <v>959</v>
      </c>
      <c r="M46" s="212"/>
      <c r="N46" s="213"/>
      <c r="O46" s="226"/>
      <c r="P46" s="226"/>
      <c r="Q46" s="226"/>
      <c r="S46" s="227"/>
    </row>
    <row r="47" s="9" customFormat="true" ht="15.95" hidden="false" customHeight="false" outlineLevel="0" collapsed="false">
      <c r="A47" s="168" t="s">
        <v>1087</v>
      </c>
      <c r="L47" s="212" t="s">
        <v>959</v>
      </c>
      <c r="M47" s="212"/>
      <c r="N47" s="213"/>
      <c r="O47" s="226"/>
      <c r="P47" s="226"/>
      <c r="Q47" s="226"/>
      <c r="S47" s="227"/>
    </row>
    <row r="48" s="9" customFormat="true" ht="15.95" hidden="false" customHeight="false" outlineLevel="0" collapsed="false">
      <c r="A48" s="168" t="s">
        <v>1088</v>
      </c>
      <c r="L48" s="212" t="s">
        <v>959</v>
      </c>
      <c r="M48" s="212"/>
      <c r="N48" s="213"/>
      <c r="O48" s="226"/>
      <c r="P48" s="226"/>
      <c r="Q48" s="226"/>
      <c r="S48" s="227"/>
    </row>
    <row r="49" s="9" customFormat="true" ht="15.95" hidden="false" customHeight="false" outlineLevel="0" collapsed="false">
      <c r="A49" s="168" t="s">
        <v>1089</v>
      </c>
      <c r="L49" s="212" t="s">
        <v>959</v>
      </c>
      <c r="M49" s="212"/>
      <c r="N49" s="213"/>
      <c r="O49" s="226"/>
      <c r="P49" s="226"/>
      <c r="Q49" s="226"/>
      <c r="S49" s="227"/>
    </row>
    <row r="50" s="9" customFormat="true" ht="15.95" hidden="false" customHeight="false" outlineLevel="0" collapsed="false">
      <c r="A50" s="168" t="s">
        <v>1090</v>
      </c>
      <c r="L50" s="212" t="s">
        <v>959</v>
      </c>
      <c r="M50" s="212"/>
      <c r="N50" s="213"/>
      <c r="O50" s="226"/>
      <c r="P50" s="226"/>
      <c r="Q50" s="226"/>
      <c r="S50" s="227"/>
    </row>
    <row r="51" s="9" customFormat="true" ht="15.95" hidden="false" customHeight="false" outlineLevel="0" collapsed="false">
      <c r="A51" s="168" t="s">
        <v>1091</v>
      </c>
      <c r="L51" s="212" t="s">
        <v>959</v>
      </c>
      <c r="M51" s="212"/>
      <c r="N51" s="213"/>
      <c r="O51" s="226"/>
      <c r="P51" s="226"/>
      <c r="Q51" s="226"/>
      <c r="S51" s="227"/>
    </row>
    <row r="52" s="9" customFormat="true" ht="15.95" hidden="false" customHeight="false" outlineLevel="0" collapsed="false">
      <c r="A52" s="168" t="s">
        <v>1092</v>
      </c>
      <c r="L52" s="212" t="s">
        <v>959</v>
      </c>
      <c r="M52" s="212"/>
      <c r="N52" s="213"/>
      <c r="O52" s="226"/>
      <c r="P52" s="226"/>
      <c r="Q52" s="226"/>
      <c r="S52" s="227"/>
    </row>
    <row r="53" s="9" customFormat="true" ht="15.95" hidden="false" customHeight="false" outlineLevel="0" collapsed="false">
      <c r="A53" s="168" t="s">
        <v>1093</v>
      </c>
      <c r="L53" s="212" t="s">
        <v>959</v>
      </c>
      <c r="M53" s="212"/>
      <c r="N53" s="213"/>
      <c r="O53" s="226"/>
      <c r="P53" s="226"/>
      <c r="Q53" s="226"/>
      <c r="S53" s="227"/>
    </row>
    <row r="54" s="9" customFormat="true" ht="15.95" hidden="false" customHeight="false" outlineLevel="0" collapsed="false">
      <c r="L54" s="212"/>
      <c r="M54" s="212"/>
      <c r="N54" s="213"/>
      <c r="O54" s="226"/>
      <c r="P54" s="226"/>
      <c r="Q54" s="226"/>
      <c r="S54" s="227"/>
    </row>
    <row r="55" s="9" customFormat="true" ht="15.95" hidden="false" customHeight="false" outlineLevel="0" collapsed="false">
      <c r="L55" s="212"/>
      <c r="M55" s="212"/>
      <c r="N55" s="213"/>
      <c r="O55" s="226"/>
      <c r="P55" s="226"/>
      <c r="Q55" s="226"/>
      <c r="R55" s="9" t="s">
        <v>5</v>
      </c>
      <c r="S55" s="227"/>
    </row>
    <row r="56" s="184" customFormat="true" ht="15.95" hidden="false" customHeight="false" outlineLevel="0" collapsed="false">
      <c r="O56" s="228"/>
      <c r="P56" s="228"/>
      <c r="Q56" s="228"/>
      <c r="S56" s="229"/>
    </row>
    <row r="57" customFormat="false" ht="15.95" hidden="false" customHeight="false" outlineLevel="0" collapsed="false">
      <c r="L57" s="212"/>
      <c r="M57" s="212"/>
      <c r="N57" s="213"/>
      <c r="O57" s="230"/>
      <c r="P57" s="230"/>
      <c r="Q57" s="230"/>
      <c r="S57" s="231"/>
    </row>
    <row r="58" s="102" customFormat="true" ht="15.95" hidden="false" customHeight="false" outlineLevel="0" collapsed="false">
      <c r="A58" s="232" t="s">
        <v>1094</v>
      </c>
      <c r="E58" s="102" t="s">
        <v>16</v>
      </c>
      <c r="L58" s="212" t="s">
        <v>959</v>
      </c>
      <c r="M58" s="212"/>
      <c r="N58" s="213"/>
      <c r="O58" s="228"/>
      <c r="P58" s="228"/>
      <c r="Q58" s="228"/>
      <c r="R58" s="9" t="s">
        <v>5</v>
      </c>
      <c r="S58" s="233"/>
    </row>
    <row r="59" customFormat="false" ht="15.95" hidden="false" customHeight="false" outlineLevel="0" collapsed="false">
      <c r="A59" s="234" t="s">
        <v>1095</v>
      </c>
      <c r="E59" s="189" t="s">
        <v>16</v>
      </c>
      <c r="L59" s="212" t="s">
        <v>959</v>
      </c>
      <c r="M59" s="212"/>
      <c r="N59" s="213"/>
      <c r="O59" s="230"/>
      <c r="P59" s="230"/>
      <c r="Q59" s="230"/>
      <c r="R59" s="9" t="s">
        <v>5</v>
      </c>
      <c r="S59" s="231"/>
    </row>
    <row r="60" customFormat="false" ht="15.95" hidden="false" customHeight="false" outlineLevel="0" collapsed="false">
      <c r="A60" s="234" t="s">
        <v>1096</v>
      </c>
      <c r="E60" s="189" t="s">
        <v>16</v>
      </c>
      <c r="L60" s="212" t="s">
        <v>959</v>
      </c>
      <c r="M60" s="212"/>
      <c r="N60" s="213"/>
      <c r="O60" s="230"/>
      <c r="P60" s="230"/>
      <c r="Q60" s="230"/>
      <c r="R60" s="9" t="s">
        <v>5</v>
      </c>
      <c r="S60" s="231"/>
    </row>
    <row r="61" customFormat="false" ht="15.95" hidden="false" customHeight="false" outlineLevel="0" collapsed="false">
      <c r="A61" s="234" t="s">
        <v>1097</v>
      </c>
      <c r="E61" s="189" t="s">
        <v>16</v>
      </c>
      <c r="L61" s="212" t="s">
        <v>959</v>
      </c>
      <c r="M61" s="212"/>
      <c r="N61" s="213"/>
      <c r="O61" s="230"/>
      <c r="P61" s="230"/>
      <c r="Q61" s="230"/>
      <c r="R61" s="9" t="s">
        <v>5</v>
      </c>
      <c r="S61" s="231"/>
    </row>
    <row r="62" customFormat="false" ht="15.95" hidden="false" customHeight="false" outlineLevel="0" collapsed="false">
      <c r="A62" s="234" t="s">
        <v>1098</v>
      </c>
      <c r="E62" s="189" t="s">
        <v>16</v>
      </c>
      <c r="L62" s="212" t="s">
        <v>959</v>
      </c>
      <c r="M62" s="212"/>
      <c r="N62" s="213"/>
      <c r="O62" s="230"/>
      <c r="P62" s="230"/>
      <c r="Q62" s="230"/>
      <c r="R62" s="9" t="s">
        <v>5</v>
      </c>
      <c r="S62" s="231"/>
    </row>
    <row r="63" customFormat="false" ht="15.95" hidden="false" customHeight="false" outlineLevel="0" collapsed="false">
      <c r="A63" s="234" t="s">
        <v>1099</v>
      </c>
      <c r="E63" s="189" t="s">
        <v>16</v>
      </c>
      <c r="L63" s="212" t="s">
        <v>959</v>
      </c>
      <c r="M63" s="212"/>
      <c r="N63" s="213"/>
      <c r="O63" s="230"/>
      <c r="P63" s="230"/>
      <c r="Q63" s="230"/>
      <c r="R63" s="9" t="s">
        <v>5</v>
      </c>
      <c r="S63" s="231"/>
    </row>
    <row r="64" customFormat="false" ht="15.95" hidden="false" customHeight="false" outlineLevel="0" collapsed="false">
      <c r="A64" s="234" t="s">
        <v>1100</v>
      </c>
      <c r="E64" s="189" t="s">
        <v>16</v>
      </c>
      <c r="L64" s="212" t="s">
        <v>959</v>
      </c>
      <c r="M64" s="212"/>
      <c r="N64" s="213"/>
      <c r="O64" s="230"/>
      <c r="P64" s="230"/>
      <c r="Q64" s="230"/>
      <c r="R64" s="9" t="s">
        <v>5</v>
      </c>
      <c r="S64" s="231"/>
    </row>
    <row r="65" customFormat="false" ht="15.95" hidden="false" customHeight="false" outlineLevel="0" collapsed="false">
      <c r="A65" s="234" t="s">
        <v>1101</v>
      </c>
      <c r="E65" s="189" t="s">
        <v>16</v>
      </c>
      <c r="L65" s="212" t="s">
        <v>959</v>
      </c>
      <c r="M65" s="212"/>
      <c r="N65" s="213"/>
      <c r="O65" s="230"/>
      <c r="P65" s="230"/>
      <c r="Q65" s="230"/>
      <c r="R65" s="9" t="s">
        <v>5</v>
      </c>
      <c r="S65" s="231"/>
    </row>
    <row r="66" customFormat="false" ht="15.95" hidden="false" customHeight="false" outlineLevel="0" collapsed="false">
      <c r="L66" s="212"/>
      <c r="M66" s="212"/>
      <c r="N66" s="213"/>
      <c r="R66" s="9" t="s">
        <v>5</v>
      </c>
    </row>
    <row r="67" s="102" customFormat="true" ht="15.95" hidden="false" customHeight="false" outlineLevel="0" collapsed="false">
      <c r="A67" s="100"/>
      <c r="B67" s="101" t="n">
        <f aca="false">COUNTA(B3:B55)</f>
        <v>29</v>
      </c>
      <c r="C67" s="101" t="n">
        <f aca="false">COUNTA(C3:C55)</f>
        <v>10</v>
      </c>
      <c r="D67" s="101" t="n">
        <f aca="false">COUNTA(D3:D55)</f>
        <v>4</v>
      </c>
      <c r="E67" s="101" t="n">
        <f aca="false">COUNTA(E3:E55)</f>
        <v>0</v>
      </c>
      <c r="L67" s="212"/>
      <c r="M67" s="212"/>
      <c r="N67" s="213"/>
      <c r="R67" s="9" t="s">
        <v>5</v>
      </c>
      <c r="S67" s="11"/>
    </row>
    <row r="68" customFormat="false" ht="15.95" hidden="false" customHeight="false" outlineLevel="0" collapsed="false">
      <c r="L68" s="212"/>
      <c r="M68" s="212"/>
      <c r="N68" s="213"/>
      <c r="R68" s="9" t="s">
        <v>5</v>
      </c>
    </row>
    <row r="69" customFormat="false" ht="15.95" hidden="false" customHeight="false" outlineLevel="0" collapsed="false">
      <c r="L69" s="212"/>
      <c r="M69" s="212"/>
      <c r="N69" s="213"/>
      <c r="R69" s="9" t="s">
        <v>5</v>
      </c>
    </row>
    <row r="70" customFormat="false" ht="15.95" hidden="false" customHeight="false" outlineLevel="0" collapsed="false">
      <c r="L70" s="212"/>
      <c r="M70" s="212"/>
      <c r="N70" s="213"/>
      <c r="R70" s="9" t="s">
        <v>5</v>
      </c>
    </row>
    <row r="71" customFormat="false" ht="15.95" hidden="false" customHeight="false" outlineLevel="0" collapsed="false">
      <c r="A71" s="189" t="s">
        <v>1102</v>
      </c>
      <c r="L71" s="212" t="s">
        <v>959</v>
      </c>
      <c r="M71" s="212"/>
      <c r="N71" s="213"/>
      <c r="R71" s="9" t="s">
        <v>5</v>
      </c>
      <c r="S71" s="189" t="s">
        <v>1103</v>
      </c>
    </row>
    <row r="72" customFormat="false" ht="15.95" hidden="false" customHeight="false" outlineLevel="0" collapsed="false">
      <c r="A72" s="189" t="s">
        <v>1104</v>
      </c>
      <c r="L72" s="212" t="s">
        <v>959</v>
      </c>
      <c r="M72" s="212"/>
      <c r="N72" s="213"/>
      <c r="R72" s="9" t="s">
        <v>5</v>
      </c>
      <c r="S72" s="189" t="s">
        <v>1103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9" t="s">
        <v>5</v>
      </c>
    </row>
    <row r="88" customFormat="false" ht="15.95" hidden="false" customHeight="false" outlineLevel="0" collapsed="false">
      <c r="R88" s="9" t="s">
        <v>5</v>
      </c>
    </row>
    <row r="89" customFormat="false" ht="15.95" hidden="false" customHeight="false" outlineLevel="0" collapsed="false">
      <c r="R89" s="9" t="s">
        <v>5</v>
      </c>
    </row>
    <row r="90" customFormat="false" ht="15.95" hidden="false" customHeight="false" outlineLevel="0" collapsed="false">
      <c r="R90" s="9" t="s">
        <v>5</v>
      </c>
    </row>
    <row r="91" customFormat="false" ht="15.95" hidden="false" customHeight="false" outlineLevel="0" collapsed="false">
      <c r="R91" s="9" t="s">
        <v>5</v>
      </c>
    </row>
    <row r="92" customFormat="false" ht="15.95" hidden="false" customHeight="false" outlineLevel="0" collapsed="false">
      <c r="R92" s="9" t="s">
        <v>5</v>
      </c>
    </row>
    <row r="93" customFormat="false" ht="15.95" hidden="false" customHeight="false" outlineLevel="0" collapsed="false">
      <c r="R93" s="9" t="s">
        <v>5</v>
      </c>
    </row>
    <row r="94" customFormat="false" ht="15.95" hidden="false" customHeight="false" outlineLevel="0" collapsed="false">
      <c r="R94" s="9" t="s">
        <v>5</v>
      </c>
    </row>
    <row r="95" customFormat="false" ht="15.95" hidden="false" customHeight="false" outlineLevel="0" collapsed="false">
      <c r="R95" s="9" t="s">
        <v>5</v>
      </c>
    </row>
    <row r="96" customFormat="false" ht="15.95" hidden="false" customHeight="false" outlineLevel="0" collapsed="false">
      <c r="R96" s="9" t="s">
        <v>5</v>
      </c>
    </row>
    <row r="97" customFormat="false" ht="15.95" hidden="false" customHeight="false" outlineLevel="0" collapsed="false">
      <c r="R97" s="9" t="s">
        <v>5</v>
      </c>
    </row>
    <row r="98" customFormat="false" ht="15.95" hidden="false" customHeight="false" outlineLevel="0" collapsed="false">
      <c r="R98" s="9" t="s">
        <v>5</v>
      </c>
    </row>
    <row r="99" customFormat="false" ht="15.95" hidden="false" customHeight="false" outlineLevel="0" collapsed="false">
      <c r="R99" s="9" t="s">
        <v>5</v>
      </c>
    </row>
    <row r="100" customFormat="false" ht="15.95" hidden="false" customHeight="false" outlineLevel="0" collapsed="false">
      <c r="R100" s="92"/>
    </row>
    <row r="101" customFormat="false" ht="15.95" hidden="false" customHeight="false" outlineLevel="0" collapsed="false">
      <c r="R101" s="102"/>
    </row>
    <row r="102" customFormat="false" ht="15.95" hidden="false" customHeight="false" outlineLevel="0" collapsed="false">
      <c r="R102" s="104"/>
    </row>
    <row r="103" customFormat="false" ht="15.95" hidden="false" customHeight="false" outlineLevel="0" collapsed="false">
      <c r="R103" s="104"/>
    </row>
    <row r="104" customFormat="false" ht="15.95" hidden="false" customHeight="false" outlineLevel="0" collapsed="false">
      <c r="R104" s="104"/>
    </row>
    <row r="105" customFormat="false" ht="15.95" hidden="false" customHeight="false" outlineLevel="0" collapsed="false">
      <c r="R105" s="104"/>
    </row>
    <row r="106" customFormat="false" ht="15.95" hidden="false" customHeight="false" outlineLevel="0" collapsed="false">
      <c r="R106" s="104"/>
    </row>
    <row r="107" customFormat="false" ht="15.95" hidden="false" customHeight="false" outlineLevel="0" collapsed="false">
      <c r="R107" s="104"/>
    </row>
    <row r="108" customFormat="false" ht="15.95" hidden="false" customHeight="false" outlineLevel="0" collapsed="false">
      <c r="R108" s="104"/>
    </row>
    <row r="109" customFormat="false" ht="15.95" hidden="false" customHeight="false" outlineLevel="0" collapsed="false">
      <c r="R109" s="26" t="s">
        <v>951</v>
      </c>
    </row>
    <row r="110" customFormat="false" ht="15.95" hidden="false" customHeight="false" outlineLevel="0" collapsed="false">
      <c r="R110" s="26" t="s">
        <v>952</v>
      </c>
    </row>
    <row r="111" customFormat="false" ht="15.95" hidden="false" customHeight="false" outlineLevel="0" collapsed="false">
      <c r="R111" s="26" t="s">
        <v>952</v>
      </c>
    </row>
    <row r="112" customFormat="false" ht="15.95" hidden="false" customHeight="false" outlineLevel="0" collapsed="false">
      <c r="R112" s="26" t="s">
        <v>952</v>
      </c>
    </row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4.1" hidden="false" customHeight="false" outlineLevel="0" collapsed="false"/>
    <row r="119" customFormat="false" ht="14.1" hidden="false" customHeight="false" outlineLevel="0" collapsed="false"/>
    <row r="120" customFormat="false" ht="14.1" hidden="false" customHeight="false" outlineLevel="0" collapsed="false"/>
    <row r="121" customFormat="false" ht="14.1" hidden="false" customHeight="false" outlineLevel="0" collapsed="false"/>
    <row r="122" customFormat="false" ht="14.1" hidden="false" customHeight="false" outlineLevel="0" collapsed="false"/>
    <row r="123" customFormat="false" ht="14.1" hidden="false" customHeight="false" outlineLevel="0" collapsed="false"/>
    <row r="124" customFormat="false" ht="15.95" hidden="false" customHeight="false" outlineLevel="0" collapsed="false"/>
    <row r="125" customFormat="false" ht="15.95" hidden="false" customHeight="false" outlineLevel="0" collapsed="false"/>
    <row r="126" customFormat="false" ht="15.95" hidden="false" customHeight="false" outlineLevel="0" collapsed="false"/>
    <row r="127" customFormat="false" ht="15.95" hidden="false" customHeight="false" outlineLevel="0" collapsed="false"/>
    <row r="128" customFormat="false" ht="15.95" hidden="false" customHeight="false" outlineLevel="0" collapsed="false"/>
    <row r="129" customFormat="false" ht="15.95" hidden="false" customHeight="false" outlineLevel="0" collapsed="false"/>
    <row r="130" customFormat="false" ht="15.95" hidden="false" customHeight="false" outlineLevel="0" collapsed="false"/>
    <row r="131" customFormat="false" ht="15.95" hidden="false" customHeight="false" outlineLevel="0" collapsed="false"/>
    <row r="132" customFormat="false" ht="14.1" hidden="false" customHeight="false" outlineLevel="0" collapsed="false"/>
    <row r="133" customFormat="false" ht="14.1" hidden="false" customHeight="false" outlineLevel="0" collapsed="false"/>
    <row r="134" customFormat="false" ht="14.1" hidden="false" customHeight="false" outlineLevel="0" collapsed="false"/>
    <row r="135" customFormat="false" ht="14.1" hidden="false" customHeight="false" outlineLevel="0" collapsed="false"/>
    <row r="136" customFormat="false" ht="14.1" hidden="false" customHeight="false" outlineLevel="0" collapsed="false"/>
    <row r="137" customFormat="false" ht="14.1" hidden="false" customHeight="false" outlineLevel="0" collapsed="false"/>
    <row r="138" customFormat="false" ht="14.1" hidden="false" customHeight="false" outlineLevel="0" collapsed="false"/>
    <row r="139" customFormat="false" ht="14.1" hidden="false" customHeight="false" outlineLevel="0" collapsed="false"/>
    <row r="140" customFormat="false" ht="14.1" hidden="false" customHeight="false" outlineLevel="0" collapsed="false"/>
    <row r="141" customFormat="false" ht="14.1" hidden="false" customHeight="false" outlineLevel="0" collapsed="false"/>
    <row r="142" customFormat="false" ht="14.1" hidden="false" customHeight="false" outlineLevel="0" collapsed="false"/>
    <row r="143" customFormat="false" ht="14.1" hidden="false" customHeight="false" outlineLevel="0" collapsed="false"/>
    <row r="144" customFormat="false" ht="14.1" hidden="false" customHeight="false" outlineLevel="0" collapsed="false"/>
    <row r="145" customFormat="false" ht="14.1" hidden="false" customHeight="false" outlineLevel="0" collapsed="false"/>
    <row r="146" customFormat="false" ht="14.1" hidden="false" customHeight="false" outlineLevel="0" collapsed="false"/>
    <row r="147" customFormat="false" ht="14.1" hidden="false" customHeight="false" outlineLevel="0" collapsed="false"/>
    <row r="148" customFormat="false" ht="14.1" hidden="false" customHeight="false" outlineLevel="0" collapsed="false"/>
    <row r="149" customFormat="false" ht="14.1" hidden="false" customHeight="false" outlineLevel="0" collapsed="false"/>
    <row r="150" customFormat="false" ht="14.1" hidden="false" customHeight="false" outlineLevel="0" collapsed="false"/>
    <row r="151" customFormat="false" ht="14.1" hidden="false" customHeight="false" outlineLevel="0" collapsed="false"/>
    <row r="152" customFormat="false" ht="14.1" hidden="false" customHeight="false" outlineLevel="0" collapsed="false"/>
    <row r="153" customFormat="false" ht="14.1" hidden="false" customHeight="false" outlineLevel="0" collapsed="false"/>
    <row r="154" customFormat="false" ht="14.1" hidden="false" customHeight="false" outlineLevel="0" collapsed="false"/>
    <row r="155" customFormat="false" ht="14.1" hidden="false" customHeight="false" outlineLevel="0" collapsed="false"/>
    <row r="156" customFormat="false" ht="14.1" hidden="false" customHeight="false" outlineLevel="0" collapsed="false"/>
    <row r="157" customFormat="false" ht="14.1" hidden="false" customHeight="false" outlineLevel="0" collapsed="false"/>
    <row r="158" customFormat="false" ht="14.1" hidden="false" customHeight="false" outlineLevel="0" collapsed="false"/>
    <row r="159" customFormat="false" ht="14.1" hidden="false" customHeight="false" outlineLevel="0" collapsed="false"/>
    <row r="160" customFormat="false" ht="14.1" hidden="false" customHeight="false" outlineLevel="0" collapsed="false"/>
    <row r="161" customFormat="false" ht="14.1" hidden="false" customHeight="false" outlineLevel="0" collapsed="false"/>
    <row r="162" customFormat="false" ht="14.1" hidden="false" customHeight="false" outlineLevel="0" collapsed="false"/>
    <row r="163" customFormat="false" ht="14.1" hidden="false" customHeight="false" outlineLevel="0" collapsed="false"/>
    <row r="164" customFormat="false" ht="14.1" hidden="false" customHeight="false" outlineLevel="0" collapsed="false"/>
    <row r="165" customFormat="false" ht="14.1" hidden="false" customHeight="false" outlineLevel="0" collapsed="false"/>
    <row r="166" customFormat="false" ht="14.1" hidden="false" customHeight="false" outlineLevel="0" collapsed="false"/>
    <row r="167" customFormat="false" ht="14.1" hidden="false" customHeight="false" outlineLevel="0" collapsed="false"/>
    <row r="168" customFormat="false" ht="14.1" hidden="false" customHeight="false" outlineLevel="0" collapsed="false"/>
    <row r="169" customFormat="false" ht="14.1" hidden="false" customHeight="false" outlineLevel="0" collapsed="false"/>
    <row r="170" customFormat="false" ht="14.1" hidden="false" customHeight="false" outlineLevel="0" collapsed="false"/>
    <row r="171" customFormat="false" ht="14.1" hidden="false" customHeight="false" outlineLevel="0" collapsed="false"/>
    <row r="172" customFormat="false" ht="14.1" hidden="false" customHeight="false" outlineLevel="0" collapsed="false"/>
    <row r="173" customFormat="false" ht="14.1" hidden="false" customHeight="false" outlineLevel="0" collapsed="false"/>
    <row r="174" customFormat="false" ht="14.1" hidden="false" customHeight="false" outlineLevel="0" collapsed="false"/>
    <row r="175" customFormat="false" ht="14.1" hidden="false" customHeight="false" outlineLevel="0" collapsed="false"/>
    <row r="176" customFormat="false" ht="14.1" hidden="false" customHeight="false" outlineLevel="0" collapsed="false"/>
    <row r="177" customFormat="false" ht="14.1" hidden="false" customHeight="false" outlineLevel="0" collapsed="false"/>
    <row r="178" customFormat="false" ht="14.1" hidden="false" customHeight="false" outlineLevel="0" collapsed="false"/>
    <row r="179" customFormat="false" ht="14.1" hidden="false" customHeight="false" outlineLevel="0" collapsed="false"/>
    <row r="180" customFormat="false" ht="14.1" hidden="false" customHeight="false" outlineLevel="0" collapsed="false"/>
    <row r="181" customFormat="false" ht="14.1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Q2" activeCellId="0" sqref="Q2"/>
    </sheetView>
  </sheetViews>
  <sheetFormatPr defaultRowHeight="15" zeroHeight="false" outlineLevelRow="0" outlineLevelCol="0"/>
  <cols>
    <col collapsed="false" customWidth="true" hidden="false" outlineLevel="0" max="1" min="1" style="126" width="39.14"/>
    <col collapsed="false" customWidth="true" hidden="false" outlineLevel="0" max="5" min="2" style="126" width="4.43"/>
    <col collapsed="false" customWidth="true" hidden="false" outlineLevel="0" max="6" min="6" style="126" width="13.14"/>
    <col collapsed="false" customWidth="true" hidden="false" outlineLevel="0" max="7" min="7" style="126" width="10"/>
    <col collapsed="false" customWidth="true" hidden="false" outlineLevel="0" max="8" min="8" style="126" width="36.71"/>
    <col collapsed="false" customWidth="true" hidden="false" outlineLevel="0" max="9" min="9" style="126" width="14.15"/>
    <col collapsed="false" customWidth="true" hidden="false" outlineLevel="0" max="10" min="10" style="126" width="17.42"/>
    <col collapsed="false" customWidth="true" hidden="false" outlineLevel="0" max="11" min="11" style="126" width="23.71"/>
    <col collapsed="false" customWidth="true" hidden="false" outlineLevel="0" max="12" min="12" style="126" width="11.99"/>
    <col collapsed="false" customWidth="true" hidden="false" outlineLevel="0" max="13" min="13" style="126" width="11.42"/>
    <col collapsed="false" customWidth="true" hidden="false" outlineLevel="0" max="14" min="14" style="126" width="33.71"/>
    <col collapsed="false" customWidth="true" hidden="false" outlineLevel="0" max="15" min="15" style="126" width="15.15"/>
    <col collapsed="false" customWidth="true" hidden="false" outlineLevel="0" max="16" min="16" style="126" width="11.99"/>
    <col collapsed="false" customWidth="true" hidden="false" outlineLevel="0" max="17" min="17" style="126" width="29.14"/>
    <col collapsed="false" customWidth="true" hidden="false" outlineLevel="0" max="18" min="18" style="126" width="2.71"/>
    <col collapsed="false" customWidth="true" hidden="false" outlineLevel="0" max="19" min="19" style="126" width="22.28"/>
    <col collapsed="false" customWidth="true" hidden="false" outlineLevel="0" max="1025" min="20" style="126" width="9.14"/>
  </cols>
  <sheetData>
    <row r="1" s="102" customFormat="true" ht="15.9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235" t="s">
        <v>2</v>
      </c>
      <c r="J1" s="235"/>
      <c r="K1" s="235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32" t="s">
        <v>953</v>
      </c>
    </row>
    <row r="2" s="102" customFormat="true" ht="35.1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" t="s">
        <v>12</v>
      </c>
      <c r="G2" s="15" t="s">
        <v>13</v>
      </c>
      <c r="H2" s="236" t="s">
        <v>14</v>
      </c>
      <c r="I2" s="19" t="s">
        <v>12</v>
      </c>
      <c r="J2" s="18" t="s">
        <v>13</v>
      </c>
      <c r="K2" s="18" t="s">
        <v>14</v>
      </c>
      <c r="L2" s="237" t="s">
        <v>12</v>
      </c>
      <c r="M2" s="21" t="s">
        <v>13</v>
      </c>
      <c r="N2" s="238" t="s">
        <v>14</v>
      </c>
      <c r="O2" s="239" t="s">
        <v>12</v>
      </c>
      <c r="P2" s="240" t="s">
        <v>13</v>
      </c>
      <c r="Q2" s="241" t="s">
        <v>1105</v>
      </c>
      <c r="R2" s="9" t="s">
        <v>5</v>
      </c>
      <c r="S2" s="242"/>
    </row>
    <row r="3" s="102" customFormat="true" ht="17.25" hidden="false" customHeight="true" outlineLevel="0" collapsed="false">
      <c r="A3" s="102" t="s">
        <v>1106</v>
      </c>
      <c r="D3" s="102" t="s">
        <v>16</v>
      </c>
      <c r="F3" s="143" t="s">
        <v>17</v>
      </c>
      <c r="G3" s="243" t="s">
        <v>1107</v>
      </c>
      <c r="H3" s="244" t="s">
        <v>1108</v>
      </c>
      <c r="J3" s="143"/>
      <c r="K3" s="143"/>
      <c r="L3" s="102" t="s">
        <v>684</v>
      </c>
      <c r="M3" s="143" t="s">
        <v>1109</v>
      </c>
      <c r="N3" s="244" t="s">
        <v>1110</v>
      </c>
      <c r="O3" s="245" t="s">
        <v>687</v>
      </c>
      <c r="P3" s="245" t="s">
        <v>1111</v>
      </c>
      <c r="Q3" s="245" t="s">
        <v>1112</v>
      </c>
      <c r="R3" s="9" t="s">
        <v>5</v>
      </c>
      <c r="S3" s="246"/>
    </row>
    <row r="4" s="102" customFormat="true" ht="33.95" hidden="false" customHeight="false" outlineLevel="0" collapsed="false">
      <c r="A4" s="102" t="s">
        <v>1113</v>
      </c>
      <c r="D4" s="102" t="s">
        <v>16</v>
      </c>
      <c r="F4" s="143" t="s">
        <v>17</v>
      </c>
      <c r="G4" s="143" t="s">
        <v>1114</v>
      </c>
      <c r="H4" s="143" t="s">
        <v>1115</v>
      </c>
      <c r="J4" s="143"/>
      <c r="K4" s="143"/>
      <c r="L4" s="102" t="s">
        <v>684</v>
      </c>
      <c r="M4" s="143" t="s">
        <v>1116</v>
      </c>
      <c r="N4" s="244" t="s">
        <v>1117</v>
      </c>
      <c r="O4" s="245" t="s">
        <v>687</v>
      </c>
      <c r="P4" s="245" t="s">
        <v>1118</v>
      </c>
      <c r="Q4" s="245" t="s">
        <v>1119</v>
      </c>
      <c r="R4" s="9" t="s">
        <v>5</v>
      </c>
      <c r="S4" s="233"/>
    </row>
    <row r="5" s="9" customFormat="true" ht="33.95" hidden="false" customHeight="false" outlineLevel="0" collapsed="false">
      <c r="L5" s="102" t="s">
        <v>684</v>
      </c>
      <c r="M5" s="143" t="n">
        <v>32357</v>
      </c>
      <c r="N5" s="244" t="s">
        <v>1120</v>
      </c>
      <c r="R5" s="9" t="s">
        <v>5</v>
      </c>
    </row>
    <row r="6" s="9" customFormat="true" ht="16.35" hidden="false" customHeight="true" outlineLevel="0" collapsed="false">
      <c r="R6" s="9" t="s">
        <v>5</v>
      </c>
    </row>
    <row r="7" s="9" customFormat="true" ht="135.95" hidden="false" customHeight="false" outlineLevel="0" collapsed="false">
      <c r="N7" s="244" t="s">
        <v>1121</v>
      </c>
      <c r="R7" s="9" t="s">
        <v>5</v>
      </c>
    </row>
    <row r="8" s="9" customFormat="true" ht="119.1" hidden="false" customHeight="false" outlineLevel="0" collapsed="false">
      <c r="N8" s="244" t="s">
        <v>1122</v>
      </c>
      <c r="R8" s="9" t="s">
        <v>5</v>
      </c>
    </row>
    <row r="9" s="9" customFormat="true" ht="119.1" hidden="false" customHeight="false" outlineLevel="0" collapsed="false">
      <c r="N9" s="244" t="s">
        <v>1123</v>
      </c>
      <c r="R9" s="9" t="s">
        <v>5</v>
      </c>
    </row>
    <row r="10" s="9" customFormat="true" ht="15.95" hidden="false" customHeight="false" outlineLevel="0" collapsed="false">
      <c r="R10" s="9" t="s">
        <v>5</v>
      </c>
    </row>
    <row r="11" s="9" customFormat="true" ht="15.75" hidden="false" customHeight="true" outlineLevel="0" collapsed="false">
      <c r="R11" s="9" t="s">
        <v>5</v>
      </c>
    </row>
    <row r="12" s="187" customFormat="true" ht="15.95" hidden="false" customHeight="false" outlineLevel="0" collapsed="false">
      <c r="F12" s="247"/>
      <c r="G12" s="247"/>
      <c r="H12" s="247"/>
      <c r="I12" s="247"/>
      <c r="J12" s="247"/>
      <c r="L12" s="247"/>
      <c r="M12" s="247"/>
      <c r="O12" s="248"/>
      <c r="R12" s="9" t="s">
        <v>5</v>
      </c>
      <c r="S12" s="247"/>
    </row>
    <row r="13" s="187" customFormat="true" ht="15.95" hidden="false" customHeight="false" outlineLevel="0" collapsed="false">
      <c r="R13" s="9" t="s">
        <v>5</v>
      </c>
    </row>
    <row r="14" s="187" customFormat="true" ht="15.95" hidden="false" customHeight="false" outlineLevel="0" collapsed="false">
      <c r="R14" s="9" t="s">
        <v>5</v>
      </c>
      <c r="S14" s="249"/>
    </row>
    <row r="15" s="187" customFormat="true" ht="15.95" hidden="false" customHeight="false" outlineLevel="0" collapsed="false">
      <c r="R15" s="9" t="s">
        <v>5</v>
      </c>
    </row>
    <row r="16" s="187" customFormat="true" ht="15.95" hidden="false" customHeight="false" outlineLevel="0" collapsed="false">
      <c r="R16" s="9" t="s">
        <v>5</v>
      </c>
    </row>
    <row r="17" s="187" customFormat="true" ht="15.95" hidden="false" customHeight="false" outlineLevel="0" collapsed="false">
      <c r="R17" s="9" t="s">
        <v>5</v>
      </c>
    </row>
    <row r="18" s="187" customFormat="true" ht="15.95" hidden="false" customHeight="false" outlineLevel="0" collapsed="false">
      <c r="R18" s="9" t="s">
        <v>5</v>
      </c>
    </row>
    <row r="19" s="187" customFormat="true" ht="15.95" hidden="false" customHeight="false" outlineLevel="0" collapsed="false">
      <c r="R19" s="9" t="s">
        <v>5</v>
      </c>
    </row>
    <row r="20" s="187" customFormat="true" ht="15.95" hidden="false" customHeight="false" outlineLevel="0" collapsed="false">
      <c r="R20" s="9" t="s">
        <v>5</v>
      </c>
    </row>
    <row r="21" s="187" customFormat="true" ht="15.95" hidden="false" customHeight="false" outlineLevel="0" collapsed="false">
      <c r="R21" s="9" t="s">
        <v>5</v>
      </c>
    </row>
    <row r="22" s="187" customFormat="true" ht="15.95" hidden="false" customHeight="false" outlineLevel="0" collapsed="false">
      <c r="R22" s="9" t="s">
        <v>5</v>
      </c>
    </row>
    <row r="23" s="187" customFormat="true" ht="15.95" hidden="false" customHeight="false" outlineLevel="0" collapsed="false">
      <c r="R23" s="9" t="s">
        <v>5</v>
      </c>
    </row>
    <row r="24" s="187" customFormat="true" ht="15.95" hidden="false" customHeight="false" outlineLevel="0" collapsed="false">
      <c r="R24" s="9" t="s">
        <v>5</v>
      </c>
    </row>
    <row r="25" s="187" customFormat="true" ht="15.95" hidden="false" customHeight="false" outlineLevel="0" collapsed="false">
      <c r="R25" s="9" t="s">
        <v>5</v>
      </c>
    </row>
    <row r="26" s="187" customFormat="true" ht="15.95" hidden="false" customHeight="false" outlineLevel="0" collapsed="false">
      <c r="R26" s="9" t="s">
        <v>5</v>
      </c>
    </row>
    <row r="27" s="187" customFormat="true" ht="15.95" hidden="false" customHeight="false" outlineLevel="0" collapsed="false">
      <c r="R27" s="9" t="s">
        <v>5</v>
      </c>
    </row>
    <row r="28" s="187" customFormat="true" ht="15.95" hidden="false" customHeight="false" outlineLevel="0" collapsed="false">
      <c r="R28" s="9" t="s">
        <v>5</v>
      </c>
    </row>
    <row r="29" s="187" customFormat="true" ht="15.95" hidden="false" customHeight="false" outlineLevel="0" collapsed="false">
      <c r="R29" s="9" t="s">
        <v>5</v>
      </c>
    </row>
    <row r="30" s="187" customFormat="true" ht="15.95" hidden="false" customHeight="false" outlineLevel="0" collapsed="false">
      <c r="R30" s="9" t="s">
        <v>5</v>
      </c>
    </row>
    <row r="31" s="187" customFormat="true" ht="15.95" hidden="false" customHeight="false" outlineLevel="0" collapsed="false">
      <c r="R31" s="9" t="s">
        <v>5</v>
      </c>
    </row>
    <row r="32" s="187" customFormat="true" ht="15.95" hidden="false" customHeight="false" outlineLevel="0" collapsed="false">
      <c r="R32" s="9" t="s">
        <v>5</v>
      </c>
    </row>
    <row r="33" s="187" customFormat="true" ht="15.95" hidden="false" customHeight="false" outlineLevel="0" collapsed="false">
      <c r="R33" s="9" t="s">
        <v>5</v>
      </c>
    </row>
    <row r="34" s="187" customFormat="true" ht="15.95" hidden="false" customHeight="false" outlineLevel="0" collapsed="false">
      <c r="R34" s="9" t="s">
        <v>5</v>
      </c>
    </row>
    <row r="35" s="187" customFormat="true" ht="15.95" hidden="false" customHeight="false" outlineLevel="0" collapsed="false">
      <c r="R35" s="9" t="s">
        <v>5</v>
      </c>
    </row>
    <row r="36" s="187" customFormat="true" ht="15.95" hidden="false" customHeight="false" outlineLevel="0" collapsed="false">
      <c r="R36" s="9" t="s">
        <v>5</v>
      </c>
    </row>
    <row r="37" s="187" customFormat="true" ht="15.95" hidden="false" customHeight="false" outlineLevel="0" collapsed="false">
      <c r="R37" s="9" t="s">
        <v>5</v>
      </c>
    </row>
    <row r="38" s="187" customFormat="true" ht="15.95" hidden="false" customHeight="false" outlineLevel="0" collapsed="false">
      <c r="R38" s="9" t="s">
        <v>5</v>
      </c>
    </row>
    <row r="39" s="187" customFormat="true" ht="15.95" hidden="false" customHeight="false" outlineLevel="0" collapsed="false">
      <c r="R39" s="9" t="s">
        <v>5</v>
      </c>
    </row>
    <row r="40" s="187" customFormat="true" ht="15.95" hidden="false" customHeight="false" outlineLevel="0" collapsed="false">
      <c r="R40" s="9" t="s">
        <v>5</v>
      </c>
    </row>
    <row r="41" s="187" customFormat="true" ht="15.95" hidden="false" customHeight="false" outlineLevel="0" collapsed="false">
      <c r="R41" s="9" t="s">
        <v>5</v>
      </c>
    </row>
    <row r="42" s="187" customFormat="true" ht="15.95" hidden="false" customHeight="false" outlineLevel="0" collapsed="false">
      <c r="R42" s="9" t="s">
        <v>5</v>
      </c>
    </row>
    <row r="43" s="187" customFormat="true" ht="15.95" hidden="false" customHeight="false" outlineLevel="0" collapsed="false"/>
    <row r="44" s="187" customFormat="true" ht="15.95" hidden="false" customHeight="false" outlineLevel="0" collapsed="false">
      <c r="R44" s="9" t="s">
        <v>5</v>
      </c>
    </row>
    <row r="45" s="187" customFormat="true" ht="15.95" hidden="false" customHeight="false" outlineLevel="0" collapsed="false">
      <c r="R45" s="9" t="s">
        <v>5</v>
      </c>
    </row>
    <row r="46" s="187" customFormat="true" ht="15.95" hidden="false" customHeight="false" outlineLevel="0" collapsed="false">
      <c r="R46" s="9" t="s">
        <v>5</v>
      </c>
    </row>
    <row r="47" s="187" customFormat="true" ht="15.95" hidden="false" customHeight="false" outlineLevel="0" collapsed="false">
      <c r="R47" s="9" t="s">
        <v>5</v>
      </c>
    </row>
    <row r="48" s="187" customFormat="true" ht="15.95" hidden="false" customHeight="false" outlineLevel="0" collapsed="false">
      <c r="R48" s="9" t="s">
        <v>5</v>
      </c>
    </row>
    <row r="49" s="187" customFormat="true" ht="15.95" hidden="false" customHeight="false" outlineLevel="0" collapsed="false">
      <c r="R49" s="9" t="s">
        <v>5</v>
      </c>
    </row>
    <row r="50" s="187" customFormat="true" ht="15.95" hidden="false" customHeight="false" outlineLevel="0" collapsed="false">
      <c r="R50" s="9" t="s">
        <v>5</v>
      </c>
    </row>
    <row r="51" s="187" customFormat="true" ht="15.95" hidden="false" customHeight="false" outlineLevel="0" collapsed="false">
      <c r="R51" s="9" t="s">
        <v>5</v>
      </c>
    </row>
    <row r="52" s="187" customFormat="true" ht="15.95" hidden="false" customHeight="false" outlineLevel="0" collapsed="false">
      <c r="R52" s="9" t="s">
        <v>5</v>
      </c>
    </row>
    <row r="53" s="187" customFormat="true" ht="15.95" hidden="false" customHeight="false" outlineLevel="0" collapsed="false">
      <c r="R53" s="9" t="s">
        <v>5</v>
      </c>
    </row>
    <row r="54" s="187" customFormat="true" ht="15.95" hidden="false" customHeight="false" outlineLevel="0" collapsed="false">
      <c r="R54" s="9" t="s">
        <v>5</v>
      </c>
    </row>
    <row r="55" s="187" customFormat="true" ht="15.95" hidden="false" customHeight="false" outlineLevel="0" collapsed="false">
      <c r="R55" s="9" t="s">
        <v>5</v>
      </c>
    </row>
    <row r="56" s="187" customFormat="true" ht="15.95" hidden="false" customHeight="false" outlineLevel="0" collapsed="false">
      <c r="R56" s="9" t="s">
        <v>5</v>
      </c>
    </row>
    <row r="57" s="187" customFormat="true" ht="15.95" hidden="false" customHeight="false" outlineLevel="0" collapsed="false">
      <c r="R57" s="9" t="s">
        <v>5</v>
      </c>
    </row>
    <row r="58" s="187" customFormat="true" ht="15.95" hidden="false" customHeight="false" outlineLevel="0" collapsed="false">
      <c r="R58" s="9" t="s">
        <v>5</v>
      </c>
    </row>
    <row r="59" s="187" customFormat="true" ht="15.95" hidden="false" customHeight="false" outlineLevel="0" collapsed="false">
      <c r="R59" s="9" t="s">
        <v>5</v>
      </c>
    </row>
    <row r="60" s="187" customFormat="true" ht="15.95" hidden="false" customHeight="false" outlineLevel="0" collapsed="false">
      <c r="R60" s="9" t="s">
        <v>5</v>
      </c>
    </row>
    <row r="61" s="187" customFormat="true" ht="15.95" hidden="false" customHeight="false" outlineLevel="0" collapsed="false">
      <c r="R61" s="9" t="s">
        <v>5</v>
      </c>
    </row>
    <row r="62" s="187" customFormat="true" ht="15.95" hidden="false" customHeight="false" outlineLevel="0" collapsed="false">
      <c r="R62" s="9" t="s">
        <v>5</v>
      </c>
    </row>
    <row r="63" s="187" customFormat="true" ht="15.95" hidden="false" customHeight="false" outlineLevel="0" collapsed="false">
      <c r="R63" s="9" t="s">
        <v>5</v>
      </c>
    </row>
    <row r="64" s="187" customFormat="true" ht="15.95" hidden="false" customHeight="false" outlineLevel="0" collapsed="false">
      <c r="R64" s="9" t="s">
        <v>5</v>
      </c>
    </row>
    <row r="65" s="187" customFormat="true" ht="15.95" hidden="false" customHeight="false" outlineLevel="0" collapsed="false">
      <c r="R65" s="9" t="s">
        <v>5</v>
      </c>
    </row>
    <row r="66" s="187" customFormat="true" ht="15.95" hidden="false" customHeight="false" outlineLevel="0" collapsed="false"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92"/>
    </row>
    <row r="88" customFormat="false" ht="15.95" hidden="false" customHeight="false" outlineLevel="0" collapsed="false">
      <c r="R88" s="102"/>
    </row>
    <row r="89" customFormat="false" ht="15.95" hidden="false" customHeight="false" outlineLevel="0" collapsed="false">
      <c r="R89" s="104"/>
    </row>
    <row r="90" customFormat="false" ht="15.95" hidden="false" customHeight="false" outlineLevel="0" collapsed="false">
      <c r="R90" s="104"/>
    </row>
    <row r="91" customFormat="false" ht="15.95" hidden="false" customHeight="false" outlineLevel="0" collapsed="false">
      <c r="R91" s="104"/>
    </row>
    <row r="92" customFormat="false" ht="15.95" hidden="false" customHeight="false" outlineLevel="0" collapsed="false">
      <c r="R92" s="104"/>
    </row>
    <row r="93" customFormat="false" ht="15.95" hidden="false" customHeight="false" outlineLevel="0" collapsed="false">
      <c r="R93" s="104"/>
    </row>
    <row r="94" customFormat="false" ht="15.95" hidden="false" customHeight="false" outlineLevel="0" collapsed="false">
      <c r="R94" s="104"/>
    </row>
    <row r="95" customFormat="false" ht="15.95" hidden="false" customHeight="false" outlineLevel="0" collapsed="false">
      <c r="R95" s="104"/>
    </row>
    <row r="96" customFormat="false" ht="15.95" hidden="false" customHeight="false" outlineLevel="0" collapsed="false">
      <c r="R96" s="26" t="s">
        <v>951</v>
      </c>
    </row>
    <row r="97" customFormat="false" ht="15.95" hidden="false" customHeight="false" outlineLevel="0" collapsed="false">
      <c r="R97" s="26" t="s">
        <v>952</v>
      </c>
    </row>
    <row r="98" customFormat="false" ht="15.95" hidden="false" customHeight="false" outlineLevel="0" collapsed="false">
      <c r="R98" s="26" t="s">
        <v>952</v>
      </c>
    </row>
    <row r="99" customFormat="false" ht="15.95" hidden="false" customHeight="false" outlineLevel="0" collapsed="false">
      <c r="R99" s="26" t="s">
        <v>952</v>
      </c>
    </row>
    <row r="100" customFormat="false" ht="15.95" hidden="false" customHeight="false" outlineLevel="0" collapsed="false"/>
    <row r="101" customFormat="false" ht="15.95" hidden="false" customHeight="false" outlineLevel="0" collapsed="false"/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11" customFormat="false" ht="15.95" hidden="false" customHeight="false" outlineLevel="0" collapsed="false"/>
    <row r="112" customFormat="false" ht="15.95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H1" colorId="64" zoomScale="55" zoomScaleNormal="55" zoomScalePageLayoutView="100" workbookViewId="0">
      <selection pane="topLeft" activeCell="O3" activeCellId="0" sqref="O3"/>
    </sheetView>
  </sheetViews>
  <sheetFormatPr defaultRowHeight="12.95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4.71"/>
    <col collapsed="false" customWidth="true" hidden="false" outlineLevel="0" max="5" min="3" style="0" width="4.29"/>
    <col collapsed="false" customWidth="true" hidden="false" outlineLevel="0" max="6" min="6" style="0" width="17"/>
    <col collapsed="false" customWidth="true" hidden="false" outlineLevel="0" max="7" min="7" style="0" width="10"/>
    <col collapsed="false" customWidth="true" hidden="false" outlineLevel="0" max="8" min="8" style="0" width="43.42"/>
    <col collapsed="false" customWidth="true" hidden="false" outlineLevel="0" max="10" min="9" style="0" width="8.86"/>
    <col collapsed="false" customWidth="true" hidden="false" outlineLevel="0" max="11" min="11" style="0" width="25.86"/>
    <col collapsed="false" customWidth="true" hidden="false" outlineLevel="0" max="12" min="12" style="0" width="15.86"/>
    <col collapsed="false" customWidth="true" hidden="false" outlineLevel="0" max="13" min="13" style="0" width="13.14"/>
    <col collapsed="false" customWidth="true" hidden="false" outlineLevel="0" max="14" min="14" style="0" width="78.29"/>
    <col collapsed="false" customWidth="true" hidden="false" outlineLevel="0" max="15" min="15" style="0" width="15.86"/>
    <col collapsed="false" customWidth="true" hidden="false" outlineLevel="0" max="16" min="16" style="0" width="10.14"/>
    <col collapsed="false" customWidth="true" hidden="false" outlineLevel="0" max="1025" min="17" style="0" width="8.86"/>
  </cols>
  <sheetData>
    <row r="1" customFormat="false" ht="15.9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6" t="s">
        <v>2</v>
      </c>
      <c r="J1" s="6"/>
      <c r="K1" s="6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" t="s">
        <v>6</v>
      </c>
    </row>
    <row r="2" customFormat="false" ht="18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7" t="s">
        <v>12</v>
      </c>
      <c r="J2" s="18" t="s">
        <v>13</v>
      </c>
      <c r="K2" s="19" t="s">
        <v>14</v>
      </c>
      <c r="L2" s="20" t="s">
        <v>12</v>
      </c>
      <c r="M2" s="21" t="s">
        <v>13</v>
      </c>
      <c r="N2" s="22" t="s">
        <v>14</v>
      </c>
      <c r="O2" s="23" t="s">
        <v>12</v>
      </c>
      <c r="P2" s="24" t="s">
        <v>13</v>
      </c>
      <c r="Q2" s="25" t="s">
        <v>14</v>
      </c>
      <c r="R2" s="9" t="s">
        <v>5</v>
      </c>
      <c r="S2" s="12"/>
    </row>
    <row r="3" customFormat="false" ht="12.95" hidden="false" customHeight="false" outlineLevel="0" collapsed="false">
      <c r="A3" s="250" t="s">
        <v>1124</v>
      </c>
      <c r="B3" s="0" t="s">
        <v>16</v>
      </c>
      <c r="F3" s="0" t="s">
        <v>17</v>
      </c>
      <c r="G3" s="0" t="n">
        <v>714749008</v>
      </c>
      <c r="H3" s="0" t="s">
        <v>1125</v>
      </c>
      <c r="L3" s="251" t="s">
        <v>1126</v>
      </c>
      <c r="M3" s="251" t="s">
        <v>1127</v>
      </c>
      <c r="N3" s="251" t="s">
        <v>1128</v>
      </c>
      <c r="O3" s="252" t="s">
        <v>687</v>
      </c>
      <c r="P3" s="252" t="s">
        <v>1129</v>
      </c>
      <c r="Q3" s="252" t="s">
        <v>1130</v>
      </c>
    </row>
    <row r="4" customFormat="false" ht="12.95" hidden="false" customHeight="false" outlineLevel="0" collapsed="false">
      <c r="A4" s="250" t="s">
        <v>1131</v>
      </c>
      <c r="B4" s="0" t="s">
        <v>16</v>
      </c>
      <c r="F4" s="0" t="s">
        <v>17</v>
      </c>
      <c r="G4" s="0" t="n">
        <v>397117006</v>
      </c>
      <c r="H4" s="0" t="s">
        <v>1132</v>
      </c>
      <c r="L4" s="251" t="s">
        <v>1133</v>
      </c>
      <c r="M4" s="251" t="s">
        <v>1134</v>
      </c>
      <c r="N4" s="251" t="s">
        <v>1131</v>
      </c>
      <c r="O4" s="252" t="s">
        <v>687</v>
      </c>
      <c r="P4" s="252" t="s">
        <v>1135</v>
      </c>
      <c r="Q4" s="252" t="s">
        <v>1136</v>
      </c>
    </row>
    <row r="5" customFormat="false" ht="14.1" hidden="false" customHeight="false" outlineLevel="0" collapsed="false">
      <c r="A5" s="250" t="s">
        <v>1137</v>
      </c>
      <c r="C5" s="0" t="s">
        <v>16</v>
      </c>
      <c r="F5" s="0" t="s">
        <v>17</v>
      </c>
      <c r="G5" s="253" t="n">
        <v>70536003</v>
      </c>
      <c r="H5" s="254" t="s">
        <v>404</v>
      </c>
      <c r="I5" s="255" t="s">
        <v>1133</v>
      </c>
      <c r="J5" s="256" t="s">
        <v>405</v>
      </c>
      <c r="K5" s="257" t="s">
        <v>406</v>
      </c>
      <c r="L5" s="258" t="s">
        <v>1133</v>
      </c>
      <c r="M5" s="259" t="s">
        <v>407</v>
      </c>
      <c r="N5" s="260" t="s">
        <v>1138</v>
      </c>
      <c r="O5" s="261" t="s">
        <v>687</v>
      </c>
      <c r="P5" s="261" t="s">
        <v>1139</v>
      </c>
      <c r="Q5" s="261" t="s">
        <v>1140</v>
      </c>
      <c r="R5" s="262"/>
      <c r="S5" s="262"/>
    </row>
    <row r="6" customFormat="false" ht="12.95" hidden="false" customHeight="false" outlineLevel="0" collapsed="false">
      <c r="A6" s="263" t="s">
        <v>1141</v>
      </c>
      <c r="E6" s="0" t="s">
        <v>16</v>
      </c>
      <c r="L6" s="264" t="s">
        <v>1142</v>
      </c>
      <c r="M6" s="264"/>
      <c r="N6" s="264"/>
      <c r="O6" s="252" t="s">
        <v>687</v>
      </c>
      <c r="P6" s="252" t="s">
        <v>1143</v>
      </c>
      <c r="Q6" s="252" t="s">
        <v>1144</v>
      </c>
    </row>
    <row r="7" customFormat="false" ht="12.95" hidden="false" customHeight="false" outlineLevel="0" collapsed="false">
      <c r="A7" s="263" t="s">
        <v>1145</v>
      </c>
      <c r="E7" s="0" t="s">
        <v>16</v>
      </c>
      <c r="L7" s="264" t="s">
        <v>1142</v>
      </c>
      <c r="M7" s="264"/>
      <c r="N7" s="264"/>
      <c r="O7" s="252" t="s">
        <v>687</v>
      </c>
      <c r="P7" s="252" t="s">
        <v>1146</v>
      </c>
      <c r="Q7" s="252" t="s">
        <v>1147</v>
      </c>
    </row>
    <row r="8" customFormat="false" ht="12.95" hidden="false" customHeight="false" outlineLevel="0" collapsed="false">
      <c r="A8" s="263" t="s">
        <v>1148</v>
      </c>
      <c r="E8" s="0" t="s">
        <v>16</v>
      </c>
      <c r="L8" s="264" t="s">
        <v>1142</v>
      </c>
      <c r="M8" s="264"/>
      <c r="N8" s="264"/>
      <c r="O8" s="252" t="s">
        <v>687</v>
      </c>
      <c r="P8" s="252" t="s">
        <v>881</v>
      </c>
      <c r="Q8" s="252"/>
    </row>
    <row r="10" customFormat="false" ht="12.95" hidden="false" customHeight="false" outlineLevel="0" collapsed="false">
      <c r="N10" s="0" t="s">
        <v>1149</v>
      </c>
    </row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O3" activeCellId="0" sqref="O3"/>
    </sheetView>
  </sheetViews>
  <sheetFormatPr defaultRowHeight="15" zeroHeight="false" outlineLevelRow="0" outlineLevelCol="0"/>
  <cols>
    <col collapsed="false" customWidth="true" hidden="false" outlineLevel="0" max="1" min="1" style="126" width="47.01"/>
    <col collapsed="false" customWidth="true" hidden="false" outlineLevel="0" max="5" min="2" style="126" width="4.43"/>
    <col collapsed="false" customWidth="true" hidden="false" outlineLevel="0" max="6" min="6" style="126" width="13.14"/>
    <col collapsed="false" customWidth="true" hidden="false" outlineLevel="0" max="7" min="7" style="126" width="13.29"/>
    <col collapsed="false" customWidth="true" hidden="false" outlineLevel="0" max="8" min="8" style="126" width="36.71"/>
    <col collapsed="false" customWidth="true" hidden="false" outlineLevel="0" max="9" min="9" style="126" width="14.15"/>
    <col collapsed="false" customWidth="true" hidden="false" outlineLevel="0" max="10" min="10" style="126" width="17.42"/>
    <col collapsed="false" customWidth="true" hidden="false" outlineLevel="0" max="11" min="11" style="126" width="23.71"/>
    <col collapsed="false" customWidth="true" hidden="false" outlineLevel="0" max="12" min="12" style="126" width="15.86"/>
    <col collapsed="false" customWidth="true" hidden="false" outlineLevel="0" max="13" min="13" style="126" width="13.7"/>
    <col collapsed="false" customWidth="true" hidden="false" outlineLevel="0" max="14" min="14" style="126" width="80.29"/>
    <col collapsed="false" customWidth="true" hidden="false" outlineLevel="0" max="15" min="15" style="126" width="15.15"/>
    <col collapsed="false" customWidth="true" hidden="false" outlineLevel="0" max="16" min="16" style="126" width="11.99"/>
    <col collapsed="false" customWidth="true" hidden="false" outlineLevel="0" max="17" min="17" style="126" width="29.14"/>
    <col collapsed="false" customWidth="true" hidden="false" outlineLevel="0" max="18" min="18" style="126" width="2.71"/>
    <col collapsed="false" customWidth="true" hidden="false" outlineLevel="0" max="19" min="19" style="126" width="22.28"/>
    <col collapsed="false" customWidth="true" hidden="false" outlineLevel="0" max="1025" min="20" style="126" width="9.14"/>
  </cols>
  <sheetData>
    <row r="1" s="102" customFormat="true" ht="15.9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235" t="s">
        <v>2</v>
      </c>
      <c r="J1" s="235"/>
      <c r="K1" s="235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32" t="s">
        <v>953</v>
      </c>
    </row>
    <row r="2" s="102" customFormat="true" ht="18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" t="s">
        <v>12</v>
      </c>
      <c r="G2" s="15" t="s">
        <v>13</v>
      </c>
      <c r="H2" s="236" t="s">
        <v>14</v>
      </c>
      <c r="I2" s="19" t="s">
        <v>12</v>
      </c>
      <c r="J2" s="18" t="s">
        <v>13</v>
      </c>
      <c r="K2" s="18" t="s">
        <v>14</v>
      </c>
      <c r="L2" s="237" t="s">
        <v>12</v>
      </c>
      <c r="M2" s="21" t="s">
        <v>13</v>
      </c>
      <c r="N2" s="238" t="s">
        <v>14</v>
      </c>
      <c r="O2" s="239" t="s">
        <v>12</v>
      </c>
      <c r="P2" s="240" t="s">
        <v>13</v>
      </c>
      <c r="Q2" s="265" t="s">
        <v>14</v>
      </c>
      <c r="R2" s="9" t="s">
        <v>5</v>
      </c>
      <c r="S2" s="242"/>
    </row>
    <row r="3" s="102" customFormat="true" ht="17.25" hidden="false" customHeight="true" outlineLevel="0" collapsed="false">
      <c r="A3" s="174" t="s">
        <v>1150</v>
      </c>
      <c r="B3" s="102" t="s">
        <v>16</v>
      </c>
      <c r="F3" s="56" t="s">
        <v>17</v>
      </c>
      <c r="G3" s="57" t="s">
        <v>436</v>
      </c>
      <c r="H3" s="58" t="s">
        <v>437</v>
      </c>
      <c r="I3" s="87" t="s">
        <v>1133</v>
      </c>
      <c r="J3" s="40" t="s">
        <v>438</v>
      </c>
      <c r="K3" s="41" t="s">
        <v>439</v>
      </c>
      <c r="L3" s="266" t="s">
        <v>1151</v>
      </c>
      <c r="M3" s="26" t="s">
        <v>1152</v>
      </c>
      <c r="N3" s="267" t="s">
        <v>1153</v>
      </c>
      <c r="O3" s="268" t="s">
        <v>687</v>
      </c>
      <c r="P3" s="268" t="s">
        <v>1154</v>
      </c>
      <c r="Q3" s="268" t="s">
        <v>1155</v>
      </c>
      <c r="R3" s="9" t="s">
        <v>5</v>
      </c>
      <c r="S3" s="101" t="s">
        <v>44</v>
      </c>
    </row>
    <row r="4" s="102" customFormat="true" ht="17.1" hidden="false" customHeight="false" outlineLevel="0" collapsed="false">
      <c r="A4" s="174" t="s">
        <v>1156</v>
      </c>
      <c r="B4" s="102" t="s">
        <v>16</v>
      </c>
      <c r="F4" s="27" t="s">
        <v>17</v>
      </c>
      <c r="G4" s="26" t="s">
        <v>64</v>
      </c>
      <c r="H4" s="28" t="s">
        <v>65</v>
      </c>
      <c r="I4" s="27" t="s">
        <v>20</v>
      </c>
      <c r="J4" s="26" t="s">
        <v>66</v>
      </c>
      <c r="K4" s="28" t="s">
        <v>67</v>
      </c>
      <c r="L4" s="266" t="s">
        <v>1151</v>
      </c>
      <c r="M4" s="26" t="s">
        <v>1152</v>
      </c>
      <c r="N4" s="26" t="s">
        <v>1153</v>
      </c>
      <c r="O4" s="268" t="s">
        <v>687</v>
      </c>
      <c r="P4" s="268" t="s">
        <v>1157</v>
      </c>
      <c r="Q4" s="268" t="s">
        <v>1158</v>
      </c>
      <c r="R4" s="9" t="s">
        <v>5</v>
      </c>
      <c r="S4" s="102" t="s">
        <v>44</v>
      </c>
    </row>
    <row r="5" s="9" customFormat="true" ht="17.1" hidden="false" customHeight="false" outlineLevel="0" collapsed="false">
      <c r="A5" s="175" t="s">
        <v>1159</v>
      </c>
      <c r="C5" s="9" t="s">
        <v>16</v>
      </c>
      <c r="F5" s="27" t="s">
        <v>17</v>
      </c>
      <c r="G5" s="26" t="s">
        <v>182</v>
      </c>
      <c r="H5" s="28" t="s">
        <v>183</v>
      </c>
      <c r="I5" s="27" t="s">
        <v>20</v>
      </c>
      <c r="J5" s="26" t="s">
        <v>184</v>
      </c>
      <c r="K5" s="28" t="s">
        <v>185</v>
      </c>
      <c r="L5" s="266" t="s">
        <v>1151</v>
      </c>
      <c r="M5" s="26" t="s">
        <v>1160</v>
      </c>
      <c r="N5" s="26" t="s">
        <v>1161</v>
      </c>
      <c r="O5" s="268" t="s">
        <v>687</v>
      </c>
      <c r="P5" s="268" t="s">
        <v>1162</v>
      </c>
      <c r="Q5" s="268" t="s">
        <v>1163</v>
      </c>
      <c r="R5" s="9" t="s">
        <v>5</v>
      </c>
      <c r="S5" s="9" t="s">
        <v>44</v>
      </c>
    </row>
    <row r="6" s="9" customFormat="true" ht="16.35" hidden="false" customHeight="true" outlineLevel="0" collapsed="false">
      <c r="A6" s="175" t="s">
        <v>1164</v>
      </c>
      <c r="C6" s="9" t="s">
        <v>16</v>
      </c>
      <c r="F6" s="9" t="s">
        <v>17</v>
      </c>
      <c r="G6" s="9" t="n">
        <v>82525005</v>
      </c>
      <c r="H6" s="9" t="s">
        <v>1165</v>
      </c>
      <c r="L6" s="266" t="s">
        <v>1133</v>
      </c>
      <c r="M6" s="9" t="s">
        <v>1166</v>
      </c>
      <c r="N6" s="9" t="s">
        <v>1167</v>
      </c>
      <c r="O6" s="269" t="s">
        <v>687</v>
      </c>
      <c r="P6" s="269" t="s">
        <v>1168</v>
      </c>
      <c r="Q6" s="269" t="s">
        <v>1169</v>
      </c>
      <c r="R6" s="9" t="s">
        <v>5</v>
      </c>
      <c r="S6" s="9" t="s">
        <v>44</v>
      </c>
    </row>
    <row r="7" s="9" customFormat="true" ht="15.95" hidden="false" customHeight="false" outlineLevel="0" collapsed="false">
      <c r="R7" s="9" t="s">
        <v>5</v>
      </c>
    </row>
    <row r="8" s="9" customFormat="true" ht="51" hidden="false" customHeight="true" outlineLevel="0" collapsed="false">
      <c r="L8" s="270"/>
      <c r="N8" s="271" t="s">
        <v>1170</v>
      </c>
      <c r="R8" s="9" t="s">
        <v>5</v>
      </c>
    </row>
    <row r="9" s="9" customFormat="true" ht="15.95" hidden="false" customHeight="false" outlineLevel="0" collapsed="false">
      <c r="R9" s="9" t="s">
        <v>5</v>
      </c>
    </row>
    <row r="10" s="9" customFormat="true" ht="15.95" hidden="false" customHeight="false" outlineLevel="0" collapsed="false">
      <c r="R10" s="9" t="s">
        <v>5</v>
      </c>
    </row>
    <row r="11" s="9" customFormat="true" ht="15.75" hidden="false" customHeight="true" outlineLevel="0" collapsed="false">
      <c r="R11" s="9" t="s">
        <v>5</v>
      </c>
    </row>
    <row r="12" s="187" customFormat="true" ht="15.95" hidden="false" customHeight="false" outlineLevel="0" collapsed="false">
      <c r="F12" s="247"/>
      <c r="G12" s="247"/>
      <c r="H12" s="247"/>
      <c r="I12" s="247"/>
      <c r="J12" s="247"/>
      <c r="L12" s="247"/>
      <c r="M12" s="247"/>
      <c r="O12" s="248"/>
      <c r="R12" s="9" t="s">
        <v>5</v>
      </c>
      <c r="S12" s="247"/>
    </row>
    <row r="13" s="187" customFormat="true" ht="15.95" hidden="false" customHeight="false" outlineLevel="0" collapsed="false">
      <c r="R13" s="9" t="s">
        <v>5</v>
      </c>
    </row>
    <row r="14" s="187" customFormat="true" ht="15.95" hidden="false" customHeight="false" outlineLevel="0" collapsed="false">
      <c r="R14" s="9" t="s">
        <v>5</v>
      </c>
      <c r="S14" s="249"/>
    </row>
    <row r="15" s="187" customFormat="true" ht="15.95" hidden="false" customHeight="false" outlineLevel="0" collapsed="false">
      <c r="R15" s="9" t="s">
        <v>5</v>
      </c>
    </row>
    <row r="16" s="187" customFormat="true" ht="15.95" hidden="false" customHeight="false" outlineLevel="0" collapsed="false">
      <c r="R16" s="9" t="s">
        <v>5</v>
      </c>
    </row>
    <row r="17" s="187" customFormat="true" ht="15.95" hidden="false" customHeight="false" outlineLevel="0" collapsed="false">
      <c r="R17" s="9" t="s">
        <v>5</v>
      </c>
    </row>
    <row r="18" s="187" customFormat="true" ht="15.95" hidden="false" customHeight="false" outlineLevel="0" collapsed="false">
      <c r="R18" s="9" t="s">
        <v>5</v>
      </c>
    </row>
    <row r="19" s="187" customFormat="true" ht="15.95" hidden="false" customHeight="false" outlineLevel="0" collapsed="false">
      <c r="R19" s="9" t="s">
        <v>5</v>
      </c>
    </row>
    <row r="20" s="187" customFormat="true" ht="15.95" hidden="false" customHeight="false" outlineLevel="0" collapsed="false">
      <c r="R20" s="9" t="s">
        <v>5</v>
      </c>
    </row>
    <row r="21" s="187" customFormat="true" ht="15.95" hidden="false" customHeight="false" outlineLevel="0" collapsed="false">
      <c r="R21" s="9" t="s">
        <v>5</v>
      </c>
    </row>
    <row r="22" s="187" customFormat="true" ht="15.95" hidden="false" customHeight="false" outlineLevel="0" collapsed="false">
      <c r="R22" s="9" t="s">
        <v>5</v>
      </c>
    </row>
    <row r="23" s="187" customFormat="true" ht="15.95" hidden="false" customHeight="false" outlineLevel="0" collapsed="false">
      <c r="R23" s="9" t="s">
        <v>5</v>
      </c>
    </row>
    <row r="24" s="187" customFormat="true" ht="15.95" hidden="false" customHeight="false" outlineLevel="0" collapsed="false">
      <c r="R24" s="9" t="s">
        <v>5</v>
      </c>
    </row>
    <row r="25" s="187" customFormat="true" ht="15.95" hidden="false" customHeight="false" outlineLevel="0" collapsed="false">
      <c r="R25" s="9" t="s">
        <v>5</v>
      </c>
    </row>
    <row r="26" s="187" customFormat="true" ht="15.95" hidden="false" customHeight="false" outlineLevel="0" collapsed="false">
      <c r="R26" s="9" t="s">
        <v>5</v>
      </c>
    </row>
    <row r="27" s="187" customFormat="true" ht="15.95" hidden="false" customHeight="false" outlineLevel="0" collapsed="false">
      <c r="R27" s="9" t="s">
        <v>5</v>
      </c>
    </row>
    <row r="28" s="187" customFormat="true" ht="15.95" hidden="false" customHeight="false" outlineLevel="0" collapsed="false">
      <c r="R28" s="9" t="s">
        <v>5</v>
      </c>
    </row>
    <row r="29" s="187" customFormat="true" ht="15.95" hidden="false" customHeight="false" outlineLevel="0" collapsed="false">
      <c r="R29" s="9" t="s">
        <v>5</v>
      </c>
    </row>
    <row r="30" s="187" customFormat="true" ht="15.95" hidden="false" customHeight="false" outlineLevel="0" collapsed="false">
      <c r="R30" s="9" t="s">
        <v>5</v>
      </c>
    </row>
    <row r="31" s="187" customFormat="true" ht="15.95" hidden="false" customHeight="false" outlineLevel="0" collapsed="false">
      <c r="R31" s="9" t="s">
        <v>5</v>
      </c>
    </row>
    <row r="32" s="187" customFormat="true" ht="15.95" hidden="false" customHeight="false" outlineLevel="0" collapsed="false">
      <c r="R32" s="9" t="s">
        <v>5</v>
      </c>
    </row>
    <row r="33" s="187" customFormat="true" ht="15.95" hidden="false" customHeight="false" outlineLevel="0" collapsed="false">
      <c r="R33" s="9" t="s">
        <v>5</v>
      </c>
    </row>
    <row r="34" s="187" customFormat="true" ht="15.95" hidden="false" customHeight="false" outlineLevel="0" collapsed="false">
      <c r="R34" s="9" t="s">
        <v>5</v>
      </c>
    </row>
    <row r="35" s="187" customFormat="true" ht="15.95" hidden="false" customHeight="false" outlineLevel="0" collapsed="false">
      <c r="R35" s="9" t="s">
        <v>5</v>
      </c>
    </row>
    <row r="36" s="187" customFormat="true" ht="15.95" hidden="false" customHeight="false" outlineLevel="0" collapsed="false">
      <c r="R36" s="9" t="s">
        <v>5</v>
      </c>
    </row>
    <row r="37" s="187" customFormat="true" ht="15.95" hidden="false" customHeight="false" outlineLevel="0" collapsed="false">
      <c r="R37" s="9" t="s">
        <v>5</v>
      </c>
    </row>
    <row r="38" s="187" customFormat="true" ht="15.95" hidden="false" customHeight="false" outlineLevel="0" collapsed="false">
      <c r="R38" s="9" t="s">
        <v>5</v>
      </c>
    </row>
    <row r="39" s="187" customFormat="true" ht="15.95" hidden="false" customHeight="false" outlineLevel="0" collapsed="false">
      <c r="R39" s="9" t="s">
        <v>5</v>
      </c>
    </row>
    <row r="40" s="187" customFormat="true" ht="15.95" hidden="false" customHeight="false" outlineLevel="0" collapsed="false">
      <c r="R40" s="9" t="s">
        <v>5</v>
      </c>
    </row>
    <row r="41" s="187" customFormat="true" ht="15.95" hidden="false" customHeight="false" outlineLevel="0" collapsed="false">
      <c r="R41" s="9" t="s">
        <v>5</v>
      </c>
    </row>
    <row r="42" s="187" customFormat="true" ht="15.95" hidden="false" customHeight="false" outlineLevel="0" collapsed="false">
      <c r="R42" s="9" t="s">
        <v>5</v>
      </c>
    </row>
    <row r="43" s="187" customFormat="true" ht="15.95" hidden="false" customHeight="false" outlineLevel="0" collapsed="false"/>
    <row r="44" s="187" customFormat="true" ht="15.95" hidden="false" customHeight="false" outlineLevel="0" collapsed="false">
      <c r="R44" s="9" t="s">
        <v>5</v>
      </c>
    </row>
    <row r="45" s="187" customFormat="true" ht="15.95" hidden="false" customHeight="false" outlineLevel="0" collapsed="false">
      <c r="R45" s="9" t="s">
        <v>5</v>
      </c>
    </row>
    <row r="46" s="187" customFormat="true" ht="15.95" hidden="false" customHeight="false" outlineLevel="0" collapsed="false">
      <c r="R46" s="9" t="s">
        <v>5</v>
      </c>
    </row>
    <row r="47" s="187" customFormat="true" ht="15.95" hidden="false" customHeight="false" outlineLevel="0" collapsed="false">
      <c r="R47" s="9" t="s">
        <v>5</v>
      </c>
    </row>
    <row r="48" s="187" customFormat="true" ht="15.95" hidden="false" customHeight="false" outlineLevel="0" collapsed="false">
      <c r="R48" s="9" t="s">
        <v>5</v>
      </c>
    </row>
    <row r="49" s="187" customFormat="true" ht="15.95" hidden="false" customHeight="false" outlineLevel="0" collapsed="false">
      <c r="R49" s="9" t="s">
        <v>5</v>
      </c>
    </row>
    <row r="50" s="187" customFormat="true" ht="15.95" hidden="false" customHeight="false" outlineLevel="0" collapsed="false">
      <c r="R50" s="9" t="s">
        <v>5</v>
      </c>
    </row>
    <row r="51" s="187" customFormat="true" ht="15.95" hidden="false" customHeight="false" outlineLevel="0" collapsed="false">
      <c r="R51" s="9" t="s">
        <v>5</v>
      </c>
    </row>
    <row r="52" s="187" customFormat="true" ht="15.95" hidden="false" customHeight="false" outlineLevel="0" collapsed="false">
      <c r="R52" s="9" t="s">
        <v>5</v>
      </c>
    </row>
    <row r="53" s="187" customFormat="true" ht="15.95" hidden="false" customHeight="false" outlineLevel="0" collapsed="false">
      <c r="R53" s="9" t="s">
        <v>5</v>
      </c>
    </row>
    <row r="54" s="187" customFormat="true" ht="15.95" hidden="false" customHeight="false" outlineLevel="0" collapsed="false">
      <c r="R54" s="9" t="s">
        <v>5</v>
      </c>
    </row>
    <row r="55" s="187" customFormat="true" ht="15.95" hidden="false" customHeight="false" outlineLevel="0" collapsed="false">
      <c r="R55" s="9" t="s">
        <v>5</v>
      </c>
    </row>
    <row r="56" s="187" customFormat="true" ht="15.95" hidden="false" customHeight="false" outlineLevel="0" collapsed="false">
      <c r="R56" s="9" t="s">
        <v>5</v>
      </c>
    </row>
    <row r="57" s="187" customFormat="true" ht="15.95" hidden="false" customHeight="false" outlineLevel="0" collapsed="false">
      <c r="R57" s="9" t="s">
        <v>5</v>
      </c>
    </row>
    <row r="58" s="187" customFormat="true" ht="15.95" hidden="false" customHeight="false" outlineLevel="0" collapsed="false">
      <c r="R58" s="9" t="s">
        <v>5</v>
      </c>
    </row>
    <row r="59" s="187" customFormat="true" ht="15.95" hidden="false" customHeight="false" outlineLevel="0" collapsed="false">
      <c r="R59" s="9" t="s">
        <v>5</v>
      </c>
    </row>
    <row r="60" s="187" customFormat="true" ht="15.95" hidden="false" customHeight="false" outlineLevel="0" collapsed="false">
      <c r="R60" s="9" t="s">
        <v>5</v>
      </c>
    </row>
    <row r="61" s="187" customFormat="true" ht="15.95" hidden="false" customHeight="false" outlineLevel="0" collapsed="false">
      <c r="R61" s="9" t="s">
        <v>5</v>
      </c>
    </row>
    <row r="62" s="187" customFormat="true" ht="15.95" hidden="false" customHeight="false" outlineLevel="0" collapsed="false">
      <c r="R62" s="9" t="s">
        <v>5</v>
      </c>
    </row>
    <row r="63" s="187" customFormat="true" ht="15.95" hidden="false" customHeight="false" outlineLevel="0" collapsed="false">
      <c r="R63" s="9" t="s">
        <v>5</v>
      </c>
    </row>
    <row r="64" s="187" customFormat="true" ht="15.95" hidden="false" customHeight="false" outlineLevel="0" collapsed="false">
      <c r="R64" s="9" t="s">
        <v>5</v>
      </c>
    </row>
    <row r="65" s="187" customFormat="true" ht="15.95" hidden="false" customHeight="false" outlineLevel="0" collapsed="false">
      <c r="R65" s="9" t="s">
        <v>5</v>
      </c>
    </row>
    <row r="66" s="187" customFormat="true" ht="15.95" hidden="false" customHeight="false" outlineLevel="0" collapsed="false"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92"/>
    </row>
    <row r="88" customFormat="false" ht="15.95" hidden="false" customHeight="false" outlineLevel="0" collapsed="false">
      <c r="R88" s="102"/>
    </row>
    <row r="89" customFormat="false" ht="15.95" hidden="false" customHeight="false" outlineLevel="0" collapsed="false">
      <c r="R89" s="104"/>
    </row>
    <row r="90" customFormat="false" ht="15.95" hidden="false" customHeight="false" outlineLevel="0" collapsed="false">
      <c r="R90" s="104"/>
    </row>
    <row r="91" customFormat="false" ht="15.95" hidden="false" customHeight="false" outlineLevel="0" collapsed="false">
      <c r="R91" s="104"/>
    </row>
    <row r="92" customFormat="false" ht="15.95" hidden="false" customHeight="false" outlineLevel="0" collapsed="false">
      <c r="R92" s="104"/>
    </row>
    <row r="93" customFormat="false" ht="15.95" hidden="false" customHeight="false" outlineLevel="0" collapsed="false">
      <c r="R93" s="104"/>
    </row>
    <row r="94" customFormat="false" ht="15.95" hidden="false" customHeight="false" outlineLevel="0" collapsed="false">
      <c r="R94" s="104"/>
    </row>
    <row r="95" customFormat="false" ht="15.95" hidden="false" customHeight="false" outlineLevel="0" collapsed="false">
      <c r="R95" s="104"/>
    </row>
    <row r="96" customFormat="false" ht="15.95" hidden="false" customHeight="false" outlineLevel="0" collapsed="false">
      <c r="R96" s="26" t="s">
        <v>951</v>
      </c>
    </row>
    <row r="97" customFormat="false" ht="15.95" hidden="false" customHeight="false" outlineLevel="0" collapsed="false">
      <c r="R97" s="26" t="s">
        <v>952</v>
      </c>
    </row>
    <row r="98" customFormat="false" ht="15.95" hidden="false" customHeight="false" outlineLevel="0" collapsed="false">
      <c r="R98" s="26" t="s">
        <v>952</v>
      </c>
    </row>
    <row r="99" customFormat="false" ht="15.95" hidden="false" customHeight="false" outlineLevel="0" collapsed="false">
      <c r="R99" s="26" t="s">
        <v>952</v>
      </c>
    </row>
    <row r="100" customFormat="false" ht="15.95" hidden="false" customHeight="false" outlineLevel="0" collapsed="false"/>
    <row r="101" customFormat="false" ht="15.95" hidden="false" customHeight="false" outlineLevel="0" collapsed="false"/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11" customFormat="false" ht="15.95" hidden="false" customHeight="false" outlineLevel="0" collapsed="false"/>
    <row r="112" customFormat="false" ht="15.95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C12"/>
  <sheetViews>
    <sheetView showFormulas="false" showGridLines="true" showRowColHeaders="true" showZeros="true" rightToLeft="false" tabSelected="false" showOutlineSymbols="true" defaultGridColor="true" view="normal" topLeftCell="A5" colorId="64" zoomScale="55" zoomScaleNormal="55" zoomScalePageLayoutView="100" workbookViewId="0">
      <selection pane="topLeft" activeCell="K46" activeCellId="0" sqref="K46"/>
    </sheetView>
  </sheetViews>
  <sheetFormatPr defaultRowHeight="12.9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2.71"/>
    <col collapsed="false" customWidth="true" hidden="false" outlineLevel="0" max="3" min="3" style="0" width="14.43"/>
    <col collapsed="false" customWidth="true" hidden="false" outlineLevel="0" max="4" min="4" style="0" width="16.71"/>
    <col collapsed="false" customWidth="true" hidden="false" outlineLevel="0" max="5" min="5" style="0" width="14.28"/>
    <col collapsed="false" customWidth="true" hidden="false" outlineLevel="0" max="6" min="6" style="0" width="11.29"/>
    <col collapsed="false" customWidth="true" hidden="false" outlineLevel="0" max="7" min="7" style="0" width="13.29"/>
    <col collapsed="false" customWidth="true" hidden="false" outlineLevel="0" max="1025" min="8" style="0" width="11.42"/>
  </cols>
  <sheetData>
    <row r="8" customFormat="false" ht="12.95" hidden="false" customHeight="false" outlineLevel="0" collapsed="false">
      <c r="A8" s="0" t="s">
        <v>1171</v>
      </c>
    </row>
    <row r="10" customFormat="false" ht="12.95" hidden="false" customHeight="false" outlineLevel="0" collapsed="false">
      <c r="A10" s="0" t="s">
        <v>1172</v>
      </c>
    </row>
    <row r="12" customFormat="false" ht="12.95" hidden="false" customHeight="false" outlineLevel="0" collapsed="false">
      <c r="A12" s="0" t="s">
        <v>1173</v>
      </c>
      <c r="C12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4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0" ySplit="2" topLeftCell="A34" activePane="bottomLeft" state="frozen"/>
      <selection pane="topLeft" activeCell="A1" activeCellId="0" sqref="A1"/>
      <selection pane="bottomLeft" activeCell="P54" activeCellId="0" sqref="P54"/>
    </sheetView>
  </sheetViews>
  <sheetFormatPr defaultRowHeight="12.95" zeroHeight="false" outlineLevelRow="0" outlineLevelCol="0"/>
  <cols>
    <col collapsed="false" customWidth="true" hidden="false" outlineLevel="0" max="1" min="1" style="0" width="54.99"/>
    <col collapsed="false" customWidth="true" hidden="false" outlineLevel="0" max="2" min="2" style="0" width="11.42"/>
    <col collapsed="false" customWidth="true" hidden="false" outlineLevel="0" max="3" min="3" style="0" width="13.7"/>
    <col collapsed="false" customWidth="true" hidden="false" outlineLevel="0" max="4" min="4" style="272" width="13.14"/>
    <col collapsed="false" customWidth="true" hidden="false" outlineLevel="0" max="1025" min="5" style="0" width="11.42"/>
  </cols>
  <sheetData>
    <row r="1" customFormat="false" ht="15.95" hidden="false" customHeight="false" outlineLevel="0" collapsed="false">
      <c r="A1" s="273" t="s">
        <v>1174</v>
      </c>
      <c r="B1" s="273" t="s">
        <v>1175</v>
      </c>
      <c r="C1" s="273" t="s">
        <v>1176</v>
      </c>
      <c r="D1" s="274" t="s">
        <v>1177</v>
      </c>
      <c r="E1" s="273" t="s">
        <v>1178</v>
      </c>
      <c r="F1" s="273"/>
    </row>
    <row r="2" customFormat="false" ht="17.1" hidden="false" customHeight="false" outlineLevel="0" collapsed="false">
      <c r="A2" s="211" t="s">
        <v>1179</v>
      </c>
      <c r="B2" s="211" t="s">
        <v>2</v>
      </c>
      <c r="C2" s="211" t="s">
        <v>955</v>
      </c>
      <c r="D2" s="211" t="s">
        <v>956</v>
      </c>
      <c r="E2" s="211" t="s">
        <v>958</v>
      </c>
    </row>
    <row r="3" customFormat="false" ht="15.95" hidden="false" customHeight="false" outlineLevel="0" collapsed="false">
      <c r="A3" s="211" t="s">
        <v>1179</v>
      </c>
      <c r="B3" s="211" t="s">
        <v>1180</v>
      </c>
      <c r="C3" s="211" t="s">
        <v>955</v>
      </c>
      <c r="D3" s="275" t="s">
        <v>1181</v>
      </c>
      <c r="E3" s="211" t="s">
        <v>1179</v>
      </c>
      <c r="F3" s="276"/>
      <c r="N3" s="277" t="s">
        <v>1180</v>
      </c>
      <c r="O3" s="278" t="n">
        <v>98</v>
      </c>
    </row>
    <row r="4" customFormat="false" ht="20.1" hidden="false" customHeight="false" outlineLevel="0" collapsed="false">
      <c r="A4" s="211" t="s">
        <v>1179</v>
      </c>
      <c r="B4" s="211" t="s">
        <v>3</v>
      </c>
      <c r="C4" s="211" t="s">
        <v>955</v>
      </c>
      <c r="D4" s="211" t="s">
        <v>1181</v>
      </c>
      <c r="E4" s="211" t="s">
        <v>1179</v>
      </c>
      <c r="F4" s="276"/>
      <c r="M4" s="279"/>
      <c r="N4" s="280" t="s">
        <v>3</v>
      </c>
      <c r="O4" s="281" t="n">
        <v>97</v>
      </c>
      <c r="P4" s="282"/>
    </row>
    <row r="5" customFormat="false" ht="15.95" hidden="false" customHeight="false" outlineLevel="0" collapsed="false">
      <c r="A5" s="211" t="s">
        <v>1179</v>
      </c>
      <c r="B5" s="211" t="s">
        <v>4</v>
      </c>
      <c r="C5" s="211" t="s">
        <v>17</v>
      </c>
      <c r="D5" s="211" t="n">
        <v>96308008</v>
      </c>
      <c r="E5" s="211" t="s">
        <v>1182</v>
      </c>
      <c r="F5" s="276"/>
      <c r="N5" s="283" t="s">
        <v>2</v>
      </c>
      <c r="O5" s="284" t="n">
        <v>52</v>
      </c>
    </row>
    <row r="6" customFormat="false" ht="15.95" hidden="false" customHeight="false" outlineLevel="0" collapsed="false">
      <c r="A6" s="211" t="s">
        <v>1183</v>
      </c>
      <c r="B6" s="211" t="s">
        <v>2</v>
      </c>
      <c r="C6" s="211" t="s">
        <v>955</v>
      </c>
      <c r="D6" s="211" t="s">
        <v>960</v>
      </c>
      <c r="E6" s="211" t="s">
        <v>962</v>
      </c>
      <c r="F6" s="276"/>
      <c r="N6" s="283" t="s">
        <v>4</v>
      </c>
      <c r="O6" s="284" t="n">
        <v>101</v>
      </c>
    </row>
    <row r="7" customFormat="false" ht="17.1" hidden="false" customHeight="false" outlineLevel="0" collapsed="false">
      <c r="A7" s="211" t="s">
        <v>963</v>
      </c>
      <c r="B7" s="211" t="s">
        <v>2</v>
      </c>
      <c r="C7" s="211" t="s">
        <v>955</v>
      </c>
      <c r="D7" s="211" t="s">
        <v>964</v>
      </c>
      <c r="E7" s="211" t="s">
        <v>966</v>
      </c>
      <c r="F7" s="276"/>
      <c r="N7" s="285" t="s">
        <v>1184</v>
      </c>
      <c r="O7" s="286" t="n">
        <f aca="false">SUM(O3:O6)</f>
        <v>348</v>
      </c>
    </row>
    <row r="8" customFormat="false" ht="15.95" hidden="false" customHeight="false" outlineLevel="0" collapsed="false">
      <c r="A8" s="211" t="s">
        <v>963</v>
      </c>
      <c r="B8" s="211" t="s">
        <v>1180</v>
      </c>
      <c r="C8" s="211" t="s">
        <v>955</v>
      </c>
      <c r="D8" s="275" t="s">
        <v>1185</v>
      </c>
      <c r="E8" s="211" t="s">
        <v>963</v>
      </c>
      <c r="F8" s="276"/>
    </row>
    <row r="9" customFormat="false" ht="15.95" hidden="false" customHeight="false" outlineLevel="0" collapsed="false">
      <c r="A9" s="211" t="s">
        <v>963</v>
      </c>
      <c r="B9" s="211" t="s">
        <v>3</v>
      </c>
      <c r="C9" s="211" t="s">
        <v>955</v>
      </c>
      <c r="D9" s="211" t="s">
        <v>1185</v>
      </c>
      <c r="E9" s="211" t="s">
        <v>963</v>
      </c>
      <c r="F9" s="276"/>
    </row>
    <row r="10" customFormat="false" ht="15.95" hidden="false" customHeight="false" outlineLevel="0" collapsed="false">
      <c r="A10" s="211" t="s">
        <v>963</v>
      </c>
      <c r="B10" s="211" t="s">
        <v>4</v>
      </c>
      <c r="C10" s="211" t="s">
        <v>17</v>
      </c>
      <c r="D10" s="211" t="n">
        <v>41549009</v>
      </c>
      <c r="E10" s="211" t="s">
        <v>1186</v>
      </c>
    </row>
    <row r="11" customFormat="false" ht="15.95" hidden="false" customHeight="false" outlineLevel="0" collapsed="false">
      <c r="A11" s="211" t="s">
        <v>1187</v>
      </c>
      <c r="B11" s="211" t="s">
        <v>2</v>
      </c>
      <c r="C11" s="211" t="s">
        <v>955</v>
      </c>
      <c r="D11" s="211" t="s">
        <v>969</v>
      </c>
      <c r="E11" s="211" t="s">
        <v>970</v>
      </c>
      <c r="F11" s="276"/>
    </row>
    <row r="12" customFormat="false" ht="15.95" hidden="false" customHeight="false" outlineLevel="0" collapsed="false">
      <c r="A12" s="211" t="s">
        <v>675</v>
      </c>
      <c r="B12" s="211" t="s">
        <v>1180</v>
      </c>
      <c r="C12" s="211" t="s">
        <v>676</v>
      </c>
      <c r="D12" s="275" t="s">
        <v>677</v>
      </c>
      <c r="E12" s="211" t="s">
        <v>678</v>
      </c>
      <c r="F12" s="276"/>
    </row>
    <row r="13" customFormat="false" ht="15.95" hidden="false" customHeight="false" outlineLevel="0" collapsed="false">
      <c r="A13" s="211" t="s">
        <v>675</v>
      </c>
      <c r="B13" s="211" t="s">
        <v>3</v>
      </c>
      <c r="C13" s="211" t="s">
        <v>676</v>
      </c>
      <c r="D13" s="211" t="s">
        <v>677</v>
      </c>
      <c r="E13" s="211" t="s">
        <v>678</v>
      </c>
      <c r="F13" s="276"/>
    </row>
    <row r="14" customFormat="false" ht="15.95" hidden="false" customHeight="false" outlineLevel="0" collapsed="false">
      <c r="A14" s="211" t="s">
        <v>675</v>
      </c>
      <c r="B14" s="211" t="s">
        <v>4</v>
      </c>
      <c r="C14" s="211" t="s">
        <v>17</v>
      </c>
      <c r="D14" s="211" t="n">
        <v>274769005</v>
      </c>
      <c r="E14" s="211" t="s">
        <v>30</v>
      </c>
      <c r="F14" s="276"/>
    </row>
    <row r="15" customFormat="false" ht="15.95" hidden="false" customHeight="false" outlineLevel="0" collapsed="false">
      <c r="A15" s="211" t="s">
        <v>1188</v>
      </c>
      <c r="B15" s="211" t="s">
        <v>1180</v>
      </c>
      <c r="C15" s="211" t="s">
        <v>676</v>
      </c>
      <c r="D15" s="275" t="s">
        <v>1189</v>
      </c>
      <c r="E15" s="211" t="s">
        <v>1190</v>
      </c>
      <c r="F15" s="276"/>
    </row>
    <row r="16" customFormat="false" ht="15.95" hidden="false" customHeight="false" outlineLevel="0" collapsed="false">
      <c r="A16" s="211" t="s">
        <v>1188</v>
      </c>
      <c r="B16" s="211" t="s">
        <v>3</v>
      </c>
      <c r="C16" s="211" t="s">
        <v>676</v>
      </c>
      <c r="D16" s="211" t="s">
        <v>1189</v>
      </c>
      <c r="E16" s="211" t="s">
        <v>1190</v>
      </c>
      <c r="F16" s="276"/>
    </row>
    <row r="17" customFormat="false" ht="15.95" hidden="false" customHeight="false" outlineLevel="0" collapsed="false">
      <c r="A17" s="211" t="s">
        <v>1188</v>
      </c>
      <c r="B17" s="211" t="s">
        <v>4</v>
      </c>
      <c r="C17" s="211" t="s">
        <v>17</v>
      </c>
      <c r="D17" s="211" t="n">
        <v>160573003</v>
      </c>
      <c r="E17" s="211" t="s">
        <v>1191</v>
      </c>
      <c r="F17" s="276"/>
    </row>
    <row r="18" customFormat="false" ht="15.95" hidden="false" customHeight="false" outlineLevel="0" collapsed="false">
      <c r="A18" s="211" t="s">
        <v>35</v>
      </c>
      <c r="B18" s="211" t="s">
        <v>4</v>
      </c>
      <c r="C18" s="211" t="s">
        <v>26</v>
      </c>
      <c r="D18" s="211" t="s">
        <v>978</v>
      </c>
      <c r="E18" s="211" t="s">
        <v>978</v>
      </c>
      <c r="F18" s="276"/>
    </row>
    <row r="19" customFormat="false" ht="15.95" hidden="false" customHeight="false" outlineLevel="0" collapsed="false">
      <c r="A19" s="211" t="s">
        <v>35</v>
      </c>
      <c r="B19" s="211" t="s">
        <v>3</v>
      </c>
      <c r="C19" s="211" t="s">
        <v>23</v>
      </c>
      <c r="D19" s="211" t="s">
        <v>40</v>
      </c>
      <c r="E19" s="211" t="s">
        <v>41</v>
      </c>
      <c r="F19" s="276"/>
    </row>
    <row r="20" customFormat="false" ht="15.95" hidden="false" customHeight="false" outlineLevel="0" collapsed="false">
      <c r="A20" s="211" t="s">
        <v>35</v>
      </c>
      <c r="B20" s="211" t="s">
        <v>1180</v>
      </c>
      <c r="C20" s="211" t="s">
        <v>17</v>
      </c>
      <c r="D20" s="275" t="n">
        <v>1082621000119100</v>
      </c>
      <c r="E20" s="211" t="s">
        <v>37</v>
      </c>
      <c r="F20" s="276"/>
    </row>
    <row r="21" customFormat="false" ht="15.95" hidden="false" customHeight="false" outlineLevel="0" collapsed="false">
      <c r="A21" s="211" t="s">
        <v>45</v>
      </c>
      <c r="B21" s="211" t="s">
        <v>3</v>
      </c>
      <c r="C21" s="211" t="s">
        <v>23</v>
      </c>
      <c r="D21" s="211" t="s">
        <v>50</v>
      </c>
      <c r="E21" s="211" t="s">
        <v>51</v>
      </c>
      <c r="F21" s="276"/>
    </row>
    <row r="22" customFormat="false" ht="15.95" hidden="false" customHeight="false" outlineLevel="0" collapsed="false">
      <c r="A22" s="211" t="s">
        <v>45</v>
      </c>
      <c r="B22" s="211" t="s">
        <v>4</v>
      </c>
      <c r="C22" s="211" t="s">
        <v>26</v>
      </c>
      <c r="D22" s="211" t="s">
        <v>52</v>
      </c>
      <c r="E22" s="211" t="s">
        <v>1192</v>
      </c>
      <c r="F22" s="276"/>
    </row>
    <row r="23" customFormat="false" ht="15.95" hidden="false" customHeight="false" outlineLevel="0" collapsed="false">
      <c r="A23" s="211" t="s">
        <v>45</v>
      </c>
      <c r="B23" s="211" t="s">
        <v>1180</v>
      </c>
      <c r="C23" s="211" t="s">
        <v>17</v>
      </c>
      <c r="D23" s="275" t="n">
        <v>41309000</v>
      </c>
      <c r="E23" s="211" t="s">
        <v>47</v>
      </c>
      <c r="F23" s="276"/>
    </row>
    <row r="24" customFormat="false" ht="15.95" hidden="false" customHeight="false" outlineLevel="0" collapsed="false">
      <c r="A24" s="211" t="s">
        <v>54</v>
      </c>
      <c r="B24" s="211" t="s">
        <v>4</v>
      </c>
      <c r="C24" s="211" t="s">
        <v>26</v>
      </c>
      <c r="D24" s="211" t="s">
        <v>978</v>
      </c>
      <c r="E24" s="211" t="s">
        <v>978</v>
      </c>
      <c r="F24" s="276"/>
    </row>
    <row r="25" customFormat="false" ht="15.95" hidden="false" customHeight="false" outlineLevel="0" collapsed="false">
      <c r="A25" s="211" t="s">
        <v>54</v>
      </c>
      <c r="B25" s="211" t="s">
        <v>3</v>
      </c>
      <c r="C25" s="211" t="s">
        <v>23</v>
      </c>
      <c r="D25" s="211" t="s">
        <v>59</v>
      </c>
      <c r="E25" s="211" t="s">
        <v>60</v>
      </c>
      <c r="F25" s="276"/>
    </row>
    <row r="26" customFormat="false" ht="15.95" hidden="false" customHeight="false" outlineLevel="0" collapsed="false">
      <c r="A26" s="211" t="s">
        <v>54</v>
      </c>
      <c r="B26" s="211" t="s">
        <v>1180</v>
      </c>
      <c r="C26" s="211" t="s">
        <v>17</v>
      </c>
      <c r="D26" s="275" t="n">
        <v>288031000119105</v>
      </c>
      <c r="E26" s="211" t="s">
        <v>56</v>
      </c>
      <c r="F26" s="276"/>
    </row>
    <row r="27" customFormat="false" ht="15.95" hidden="false" customHeight="false" outlineLevel="0" collapsed="false">
      <c r="A27" s="211" t="s">
        <v>971</v>
      </c>
      <c r="B27" s="211" t="s">
        <v>2</v>
      </c>
      <c r="C27" s="211" t="s">
        <v>955</v>
      </c>
      <c r="D27" s="211" t="s">
        <v>974</v>
      </c>
      <c r="E27" s="211" t="s">
        <v>1193</v>
      </c>
      <c r="F27" s="276"/>
    </row>
    <row r="28" customFormat="false" ht="15.95" hidden="false" customHeight="false" outlineLevel="0" collapsed="false">
      <c r="A28" s="211" t="s">
        <v>971</v>
      </c>
      <c r="B28" s="211" t="s">
        <v>1180</v>
      </c>
      <c r="C28" s="211" t="s">
        <v>955</v>
      </c>
      <c r="D28" s="275" t="s">
        <v>1194</v>
      </c>
      <c r="E28" s="211" t="s">
        <v>971</v>
      </c>
      <c r="F28" s="276"/>
    </row>
    <row r="29" customFormat="false" ht="15.95" hidden="false" customHeight="false" outlineLevel="0" collapsed="false">
      <c r="A29" s="211" t="s">
        <v>971</v>
      </c>
      <c r="B29" s="211" t="s">
        <v>3</v>
      </c>
      <c r="C29" s="211" t="s">
        <v>955</v>
      </c>
      <c r="D29" s="211" t="s">
        <v>1194</v>
      </c>
      <c r="E29" s="211" t="s">
        <v>971</v>
      </c>
      <c r="F29" s="276"/>
    </row>
    <row r="30" customFormat="false" ht="15.95" hidden="false" customHeight="false" outlineLevel="0" collapsed="false">
      <c r="A30" s="211" t="s">
        <v>971</v>
      </c>
      <c r="B30" s="211" t="s">
        <v>4</v>
      </c>
      <c r="C30" s="211" t="s">
        <v>17</v>
      </c>
      <c r="D30" s="211" t="n">
        <v>373275009</v>
      </c>
      <c r="E30" s="211" t="s">
        <v>1195</v>
      </c>
      <c r="F30" s="276"/>
    </row>
    <row r="31" customFormat="false" ht="15.95" hidden="false" customHeight="false" outlineLevel="0" collapsed="false">
      <c r="A31" s="211" t="s">
        <v>63</v>
      </c>
      <c r="B31" s="211" t="s">
        <v>4</v>
      </c>
      <c r="C31" s="211" t="s">
        <v>26</v>
      </c>
      <c r="D31" s="211" t="s">
        <v>978</v>
      </c>
      <c r="E31" s="211" t="s">
        <v>978</v>
      </c>
      <c r="F31" s="276"/>
    </row>
    <row r="32" customFormat="false" ht="15.95" hidden="false" customHeight="false" outlineLevel="0" collapsed="false">
      <c r="A32" s="211" t="s">
        <v>63</v>
      </c>
      <c r="B32" s="211" t="s">
        <v>2</v>
      </c>
      <c r="C32" s="211" t="s">
        <v>20</v>
      </c>
      <c r="D32" s="211" t="s">
        <v>66</v>
      </c>
      <c r="E32" s="211" t="s">
        <v>67</v>
      </c>
      <c r="F32" s="276"/>
    </row>
    <row r="33" customFormat="false" ht="15.95" hidden="false" customHeight="false" outlineLevel="0" collapsed="false">
      <c r="A33" s="211" t="s">
        <v>63</v>
      </c>
      <c r="B33" s="211" t="s">
        <v>3</v>
      </c>
      <c r="C33" s="211" t="s">
        <v>23</v>
      </c>
      <c r="D33" s="211" t="s">
        <v>68</v>
      </c>
      <c r="E33" s="211" t="s">
        <v>69</v>
      </c>
      <c r="F33" s="276"/>
    </row>
    <row r="34" customFormat="false" ht="15.95" hidden="false" customHeight="false" outlineLevel="0" collapsed="false">
      <c r="A34" s="211" t="s">
        <v>63</v>
      </c>
      <c r="B34" s="211" t="s">
        <v>1180</v>
      </c>
      <c r="C34" s="211" t="s">
        <v>17</v>
      </c>
      <c r="D34" s="275" t="n">
        <v>791000119109</v>
      </c>
      <c r="E34" s="211" t="s">
        <v>1196</v>
      </c>
      <c r="F34" s="276"/>
    </row>
    <row r="35" customFormat="false" ht="15.95" hidden="false" customHeight="false" outlineLevel="0" collapsed="false">
      <c r="A35" s="211" t="s">
        <v>976</v>
      </c>
      <c r="B35" s="211" t="s">
        <v>2</v>
      </c>
      <c r="C35" s="211" t="s">
        <v>955</v>
      </c>
      <c r="D35" s="211" t="s">
        <v>978</v>
      </c>
      <c r="E35" s="211" t="s">
        <v>978</v>
      </c>
      <c r="F35" s="276"/>
    </row>
    <row r="36" customFormat="false" ht="15.95" hidden="false" customHeight="false" outlineLevel="0" collapsed="false">
      <c r="A36" s="211" t="s">
        <v>976</v>
      </c>
      <c r="B36" s="211" t="s">
        <v>1180</v>
      </c>
      <c r="C36" s="211" t="s">
        <v>955</v>
      </c>
      <c r="D36" s="275" t="s">
        <v>977</v>
      </c>
      <c r="E36" s="211" t="s">
        <v>976</v>
      </c>
      <c r="F36" s="276"/>
    </row>
    <row r="37" customFormat="false" ht="15.95" hidden="false" customHeight="false" outlineLevel="0" collapsed="false">
      <c r="A37" s="211" t="s">
        <v>976</v>
      </c>
      <c r="B37" s="211" t="s">
        <v>3</v>
      </c>
      <c r="C37" s="211" t="s">
        <v>955</v>
      </c>
      <c r="D37" s="211" t="s">
        <v>977</v>
      </c>
      <c r="E37" s="211" t="s">
        <v>976</v>
      </c>
      <c r="F37" s="276"/>
    </row>
    <row r="38" customFormat="false" ht="15.95" hidden="false" customHeight="false" outlineLevel="0" collapsed="false">
      <c r="A38" s="211" t="s">
        <v>976</v>
      </c>
      <c r="B38" s="211" t="s">
        <v>4</v>
      </c>
      <c r="C38" s="211" t="s">
        <v>17</v>
      </c>
      <c r="D38" s="211" t="n">
        <v>1182007</v>
      </c>
      <c r="E38" s="211" t="s">
        <v>1197</v>
      </c>
      <c r="F38" s="276"/>
    </row>
    <row r="39" customFormat="false" ht="15.95" hidden="false" customHeight="false" outlineLevel="0" collapsed="false">
      <c r="A39" s="211" t="s">
        <v>71</v>
      </c>
      <c r="B39" s="211" t="s">
        <v>3</v>
      </c>
      <c r="C39" s="211" t="s">
        <v>23</v>
      </c>
      <c r="D39" s="211" t="s">
        <v>76</v>
      </c>
      <c r="E39" s="211" t="s">
        <v>77</v>
      </c>
      <c r="F39" s="276"/>
    </row>
    <row r="40" customFormat="false" ht="15.95" hidden="false" customHeight="false" outlineLevel="0" collapsed="false">
      <c r="A40" s="211" t="s">
        <v>71</v>
      </c>
      <c r="B40" s="211" t="s">
        <v>4</v>
      </c>
      <c r="C40" s="211" t="s">
        <v>26</v>
      </c>
      <c r="D40" s="211" t="s">
        <v>1198</v>
      </c>
      <c r="E40" s="211" t="s">
        <v>1199</v>
      </c>
      <c r="F40" s="276"/>
    </row>
    <row r="41" customFormat="false" ht="15.95" hidden="false" customHeight="false" outlineLevel="0" collapsed="false">
      <c r="A41" s="211" t="s">
        <v>71</v>
      </c>
      <c r="B41" s="211" t="s">
        <v>1180</v>
      </c>
      <c r="C41" s="211" t="s">
        <v>17</v>
      </c>
      <c r="D41" s="275" t="n">
        <v>239872002</v>
      </c>
      <c r="E41" s="211" t="s">
        <v>73</v>
      </c>
      <c r="F41" s="276"/>
    </row>
    <row r="42" customFormat="false" ht="15.95" hidden="false" customHeight="false" outlineLevel="0" collapsed="false">
      <c r="A42" s="211" t="s">
        <v>80</v>
      </c>
      <c r="B42" s="211" t="s">
        <v>3</v>
      </c>
      <c r="C42" s="211" t="s">
        <v>23</v>
      </c>
      <c r="D42" s="211" t="s">
        <v>85</v>
      </c>
      <c r="E42" s="211" t="s">
        <v>86</v>
      </c>
      <c r="F42" s="276"/>
    </row>
    <row r="43" customFormat="false" ht="15.95" hidden="false" customHeight="false" outlineLevel="0" collapsed="false">
      <c r="A43" s="211" t="s">
        <v>80</v>
      </c>
      <c r="B43" s="211" t="s">
        <v>4</v>
      </c>
      <c r="C43" s="211" t="s">
        <v>26</v>
      </c>
      <c r="D43" s="211" t="s">
        <v>1200</v>
      </c>
      <c r="E43" s="211" t="s">
        <v>1201</v>
      </c>
      <c r="F43" s="276"/>
    </row>
    <row r="44" customFormat="false" ht="15.95" hidden="false" customHeight="false" outlineLevel="0" collapsed="false">
      <c r="A44" s="211" t="s">
        <v>80</v>
      </c>
      <c r="B44" s="211" t="s">
        <v>1180</v>
      </c>
      <c r="C44" s="211" t="s">
        <v>17</v>
      </c>
      <c r="D44" s="275" t="n">
        <v>201841000</v>
      </c>
      <c r="E44" s="211" t="s">
        <v>82</v>
      </c>
      <c r="F44" s="276"/>
    </row>
    <row r="45" customFormat="false" ht="15.95" hidden="false" customHeight="false" outlineLevel="0" collapsed="false">
      <c r="A45" s="211" t="s">
        <v>89</v>
      </c>
      <c r="B45" s="211" t="s">
        <v>4</v>
      </c>
      <c r="C45" s="211" t="s">
        <v>26</v>
      </c>
      <c r="D45" s="211" t="s">
        <v>978</v>
      </c>
      <c r="E45" s="211" t="s">
        <v>978</v>
      </c>
      <c r="F45" s="276"/>
    </row>
    <row r="46" customFormat="false" ht="15.95" hidden="false" customHeight="false" outlineLevel="0" collapsed="false">
      <c r="A46" s="211" t="s">
        <v>89</v>
      </c>
      <c r="B46" s="211" t="s">
        <v>2</v>
      </c>
      <c r="C46" s="211" t="s">
        <v>20</v>
      </c>
      <c r="D46" s="211" t="s">
        <v>92</v>
      </c>
      <c r="E46" s="211" t="s">
        <v>93</v>
      </c>
      <c r="F46" s="276"/>
    </row>
    <row r="47" customFormat="false" ht="15.95" hidden="false" customHeight="false" outlineLevel="0" collapsed="false">
      <c r="A47" s="211" t="s">
        <v>89</v>
      </c>
      <c r="B47" s="211" t="s">
        <v>3</v>
      </c>
      <c r="C47" s="211" t="s">
        <v>23</v>
      </c>
      <c r="D47" s="211" t="s">
        <v>94</v>
      </c>
      <c r="E47" s="211" t="s">
        <v>95</v>
      </c>
      <c r="F47" s="276"/>
    </row>
    <row r="48" customFormat="false" ht="15.95" hidden="false" customHeight="false" outlineLevel="0" collapsed="false">
      <c r="A48" s="211" t="s">
        <v>89</v>
      </c>
      <c r="B48" s="211" t="s">
        <v>1180</v>
      </c>
      <c r="C48" s="211" t="s">
        <v>17</v>
      </c>
      <c r="D48" s="275" t="n">
        <v>38716007</v>
      </c>
      <c r="E48" s="211" t="s">
        <v>1202</v>
      </c>
      <c r="F48" s="276"/>
    </row>
    <row r="49" customFormat="false" ht="15.95" hidden="false" customHeight="false" outlineLevel="0" collapsed="false">
      <c r="A49" s="211" t="s">
        <v>979</v>
      </c>
      <c r="B49" s="211" t="s">
        <v>1180</v>
      </c>
      <c r="C49" s="211" t="s">
        <v>955</v>
      </c>
      <c r="D49" s="275" t="s">
        <v>980</v>
      </c>
      <c r="E49" s="211" t="s">
        <v>979</v>
      </c>
      <c r="F49" s="276"/>
    </row>
    <row r="50" customFormat="false" ht="15.95" hidden="false" customHeight="false" outlineLevel="0" collapsed="false">
      <c r="A50" s="211" t="s">
        <v>979</v>
      </c>
      <c r="B50" s="211" t="s">
        <v>3</v>
      </c>
      <c r="C50" s="211" t="s">
        <v>955</v>
      </c>
      <c r="D50" s="211" t="s">
        <v>980</v>
      </c>
      <c r="E50" s="211" t="s">
        <v>979</v>
      </c>
      <c r="F50" s="276"/>
    </row>
    <row r="51" customFormat="false" ht="15.95" hidden="false" customHeight="false" outlineLevel="0" collapsed="false">
      <c r="A51" s="211" t="s">
        <v>979</v>
      </c>
      <c r="B51" s="211" t="s">
        <v>2</v>
      </c>
      <c r="C51" s="211" t="s">
        <v>955</v>
      </c>
      <c r="D51" s="211" t="s">
        <v>980</v>
      </c>
      <c r="E51" s="211" t="s">
        <v>979</v>
      </c>
      <c r="F51" s="276"/>
    </row>
    <row r="52" customFormat="false" ht="15.95" hidden="false" customHeight="false" outlineLevel="0" collapsed="false">
      <c r="A52" s="211" t="s">
        <v>979</v>
      </c>
      <c r="B52" s="211" t="s">
        <v>4</v>
      </c>
      <c r="C52" s="211" t="s">
        <v>17</v>
      </c>
      <c r="D52" s="211" t="n">
        <v>373444002</v>
      </c>
      <c r="E52" s="211" t="s">
        <v>1203</v>
      </c>
      <c r="F52" s="276"/>
    </row>
    <row r="53" customFormat="false" ht="15.95" hidden="false" customHeight="false" outlineLevel="0" collapsed="false">
      <c r="A53" s="211" t="s">
        <v>97</v>
      </c>
      <c r="B53" s="211" t="s">
        <v>3</v>
      </c>
      <c r="C53" s="211" t="s">
        <v>23</v>
      </c>
      <c r="D53" s="211" t="s">
        <v>102</v>
      </c>
      <c r="E53" s="211" t="s">
        <v>103</v>
      </c>
      <c r="F53" s="276"/>
    </row>
    <row r="54" customFormat="false" ht="15.95" hidden="false" customHeight="false" outlineLevel="0" collapsed="false">
      <c r="A54" s="211" t="s">
        <v>97</v>
      </c>
      <c r="B54" s="211" t="s">
        <v>4</v>
      </c>
      <c r="C54" s="211" t="s">
        <v>26</v>
      </c>
      <c r="D54" s="211" t="s">
        <v>104</v>
      </c>
      <c r="E54" s="211" t="s">
        <v>97</v>
      </c>
      <c r="F54" s="276"/>
    </row>
    <row r="55" customFormat="false" ht="15.95" hidden="false" customHeight="false" outlineLevel="0" collapsed="false">
      <c r="A55" s="211" t="s">
        <v>97</v>
      </c>
      <c r="B55" s="211" t="s">
        <v>1180</v>
      </c>
      <c r="C55" s="211" t="s">
        <v>17</v>
      </c>
      <c r="D55" s="275" t="n">
        <v>49436004</v>
      </c>
      <c r="E55" s="211" t="s">
        <v>99</v>
      </c>
      <c r="F55" s="276"/>
    </row>
    <row r="56" customFormat="false" ht="15.95" hidden="false" customHeight="false" outlineLevel="0" collapsed="false">
      <c r="A56" s="211" t="s">
        <v>981</v>
      </c>
      <c r="B56" s="211" t="s">
        <v>2</v>
      </c>
      <c r="C56" s="211" t="s">
        <v>955</v>
      </c>
      <c r="D56" s="211" t="s">
        <v>982</v>
      </c>
      <c r="E56" s="211" t="s">
        <v>984</v>
      </c>
      <c r="F56" s="276"/>
    </row>
    <row r="57" customFormat="false" ht="15.95" hidden="false" customHeight="false" outlineLevel="0" collapsed="false">
      <c r="A57" s="211" t="s">
        <v>981</v>
      </c>
      <c r="B57" s="211" t="s">
        <v>1180</v>
      </c>
      <c r="C57" s="211" t="s">
        <v>955</v>
      </c>
      <c r="D57" s="275" t="s">
        <v>982</v>
      </c>
      <c r="E57" s="211" t="s">
        <v>981</v>
      </c>
      <c r="F57" s="276"/>
    </row>
    <row r="58" customFormat="false" ht="15.95" hidden="false" customHeight="false" outlineLevel="0" collapsed="false">
      <c r="A58" s="211" t="s">
        <v>981</v>
      </c>
      <c r="B58" s="211" t="s">
        <v>3</v>
      </c>
      <c r="C58" s="211" t="s">
        <v>955</v>
      </c>
      <c r="D58" s="211" t="s">
        <v>982</v>
      </c>
      <c r="E58" s="211" t="s">
        <v>981</v>
      </c>
      <c r="F58" s="276"/>
    </row>
    <row r="59" customFormat="false" ht="15.95" hidden="false" customHeight="false" outlineLevel="0" collapsed="false">
      <c r="A59" s="211" t="s">
        <v>981</v>
      </c>
      <c r="B59" s="211" t="s">
        <v>4</v>
      </c>
      <c r="C59" s="211" t="s">
        <v>17</v>
      </c>
      <c r="D59" s="211" t="n">
        <v>373254001</v>
      </c>
      <c r="E59" s="211" t="s">
        <v>1204</v>
      </c>
      <c r="F59" s="276"/>
    </row>
    <row r="60" customFormat="false" ht="15.95" hidden="false" customHeight="false" outlineLevel="0" collapsed="false">
      <c r="A60" s="211" t="s">
        <v>105</v>
      </c>
      <c r="B60" s="211" t="s">
        <v>4</v>
      </c>
      <c r="C60" s="211" t="s">
        <v>26</v>
      </c>
      <c r="D60" s="211" t="s">
        <v>978</v>
      </c>
      <c r="E60" s="211" t="s">
        <v>978</v>
      </c>
      <c r="F60" s="276"/>
    </row>
    <row r="61" customFormat="false" ht="15.95" hidden="false" customHeight="false" outlineLevel="0" collapsed="false">
      <c r="A61" s="211" t="s">
        <v>105</v>
      </c>
      <c r="B61" s="211" t="s">
        <v>3</v>
      </c>
      <c r="C61" s="211" t="s">
        <v>23</v>
      </c>
      <c r="D61" s="211" t="s">
        <v>110</v>
      </c>
      <c r="E61" s="211" t="s">
        <v>111</v>
      </c>
      <c r="F61" s="276"/>
    </row>
    <row r="62" customFormat="false" ht="15.95" hidden="false" customHeight="false" outlineLevel="0" collapsed="false">
      <c r="A62" s="211" t="s">
        <v>105</v>
      </c>
      <c r="B62" s="211" t="s">
        <v>1180</v>
      </c>
      <c r="C62" s="211" t="s">
        <v>17</v>
      </c>
      <c r="D62" s="275" t="n">
        <v>93689003</v>
      </c>
      <c r="E62" s="211" t="s">
        <v>107</v>
      </c>
      <c r="F62" s="276"/>
    </row>
    <row r="63" customFormat="false" ht="15.95" hidden="false" customHeight="false" outlineLevel="0" collapsed="false">
      <c r="A63" s="211" t="s">
        <v>1205</v>
      </c>
      <c r="B63" s="211" t="s">
        <v>1180</v>
      </c>
      <c r="C63" s="211" t="s">
        <v>676</v>
      </c>
      <c r="D63" s="275" t="s">
        <v>891</v>
      </c>
      <c r="E63" s="211" t="s">
        <v>1206</v>
      </c>
      <c r="F63" s="276"/>
    </row>
    <row r="64" customFormat="false" ht="15.95" hidden="false" customHeight="false" outlineLevel="0" collapsed="false">
      <c r="A64" s="211" t="s">
        <v>1205</v>
      </c>
      <c r="B64" s="211" t="s">
        <v>3</v>
      </c>
      <c r="C64" s="211" t="s">
        <v>676</v>
      </c>
      <c r="D64" s="211" t="s">
        <v>891</v>
      </c>
      <c r="E64" s="211" t="s">
        <v>1206</v>
      </c>
      <c r="F64" s="276"/>
    </row>
    <row r="65" customFormat="false" ht="15.95" hidden="false" customHeight="false" outlineLevel="0" collapsed="false">
      <c r="A65" s="211" t="s">
        <v>698</v>
      </c>
      <c r="B65" s="211" t="s">
        <v>1180</v>
      </c>
      <c r="C65" s="211" t="s">
        <v>676</v>
      </c>
      <c r="D65" s="275" t="s">
        <v>699</v>
      </c>
      <c r="E65" s="211" t="s">
        <v>700</v>
      </c>
      <c r="F65" s="276"/>
    </row>
    <row r="66" customFormat="false" ht="15.95" hidden="false" customHeight="false" outlineLevel="0" collapsed="false">
      <c r="A66" s="211" t="s">
        <v>698</v>
      </c>
      <c r="B66" s="211" t="s">
        <v>3</v>
      </c>
      <c r="C66" s="211" t="s">
        <v>676</v>
      </c>
      <c r="D66" s="211" t="s">
        <v>699</v>
      </c>
      <c r="E66" s="211" t="s">
        <v>700</v>
      </c>
      <c r="F66" s="276"/>
    </row>
    <row r="67" customFormat="false" ht="15.95" hidden="false" customHeight="false" outlineLevel="0" collapsed="false">
      <c r="A67" s="211" t="s">
        <v>698</v>
      </c>
      <c r="B67" s="211" t="s">
        <v>4</v>
      </c>
      <c r="C67" s="211" t="s">
        <v>17</v>
      </c>
      <c r="D67" s="211" t="n">
        <v>60621009</v>
      </c>
      <c r="E67" s="211" t="s">
        <v>1207</v>
      </c>
      <c r="F67" s="276"/>
    </row>
    <row r="68" customFormat="false" ht="15.95" hidden="false" customHeight="false" outlineLevel="0" collapsed="false">
      <c r="A68" s="211" t="s">
        <v>986</v>
      </c>
      <c r="B68" s="211" t="s">
        <v>1180</v>
      </c>
      <c r="C68" s="211" t="s">
        <v>955</v>
      </c>
      <c r="D68" s="275" t="s">
        <v>987</v>
      </c>
      <c r="E68" s="211" t="s">
        <v>986</v>
      </c>
      <c r="F68" s="276"/>
    </row>
    <row r="69" customFormat="false" ht="15.95" hidden="false" customHeight="false" outlineLevel="0" collapsed="false">
      <c r="A69" s="211" t="s">
        <v>986</v>
      </c>
      <c r="B69" s="211" t="s">
        <v>3</v>
      </c>
      <c r="C69" s="211" t="s">
        <v>955</v>
      </c>
      <c r="D69" s="211" t="s">
        <v>987</v>
      </c>
      <c r="E69" s="211" t="s">
        <v>986</v>
      </c>
      <c r="F69" s="276"/>
    </row>
    <row r="70" customFormat="false" ht="15.95" hidden="false" customHeight="false" outlineLevel="0" collapsed="false">
      <c r="A70" s="211" t="s">
        <v>986</v>
      </c>
      <c r="B70" s="211" t="s">
        <v>2</v>
      </c>
      <c r="C70" s="211" t="s">
        <v>955</v>
      </c>
      <c r="D70" s="211" t="s">
        <v>987</v>
      </c>
      <c r="E70" s="211" t="s">
        <v>986</v>
      </c>
      <c r="F70" s="276"/>
    </row>
    <row r="71" customFormat="false" ht="15.95" hidden="false" customHeight="false" outlineLevel="0" collapsed="false">
      <c r="A71" s="211" t="s">
        <v>986</v>
      </c>
      <c r="B71" s="211" t="s">
        <v>4</v>
      </c>
      <c r="C71" s="211" t="s">
        <v>17</v>
      </c>
      <c r="D71" s="211" t="n">
        <v>385558007</v>
      </c>
      <c r="E71" s="211" t="s">
        <v>1208</v>
      </c>
      <c r="F71" s="276"/>
    </row>
    <row r="72" customFormat="false" ht="15.95" hidden="false" customHeight="false" outlineLevel="0" collapsed="false">
      <c r="A72" s="211" t="s">
        <v>988</v>
      </c>
      <c r="B72" s="211" t="s">
        <v>2</v>
      </c>
      <c r="C72" s="211" t="s">
        <v>955</v>
      </c>
      <c r="D72" s="211" t="s">
        <v>989</v>
      </c>
      <c r="E72" s="211" t="s">
        <v>991</v>
      </c>
      <c r="F72" s="276"/>
    </row>
    <row r="73" customFormat="false" ht="15.95" hidden="false" customHeight="false" outlineLevel="0" collapsed="false">
      <c r="A73" s="211" t="s">
        <v>988</v>
      </c>
      <c r="B73" s="211" t="s">
        <v>1180</v>
      </c>
      <c r="C73" s="211" t="s">
        <v>955</v>
      </c>
      <c r="D73" s="275" t="s">
        <v>989</v>
      </c>
      <c r="E73" s="211" t="s">
        <v>988</v>
      </c>
      <c r="F73" s="276"/>
    </row>
    <row r="74" customFormat="false" ht="15.95" hidden="false" customHeight="false" outlineLevel="0" collapsed="false">
      <c r="A74" s="211" t="s">
        <v>988</v>
      </c>
      <c r="B74" s="211" t="s">
        <v>3</v>
      </c>
      <c r="C74" s="211" t="s">
        <v>955</v>
      </c>
      <c r="D74" s="211" t="s">
        <v>989</v>
      </c>
      <c r="E74" s="211" t="s">
        <v>988</v>
      </c>
      <c r="F74" s="276"/>
    </row>
    <row r="75" customFormat="false" ht="15.95" hidden="false" customHeight="false" outlineLevel="0" collapsed="false">
      <c r="A75" s="211" t="s">
        <v>988</v>
      </c>
      <c r="B75" s="211" t="s">
        <v>4</v>
      </c>
      <c r="C75" s="211" t="s">
        <v>17</v>
      </c>
      <c r="D75" s="211" t="n">
        <v>373304005</v>
      </c>
      <c r="E75" s="211" t="s">
        <v>1209</v>
      </c>
      <c r="F75" s="276"/>
    </row>
    <row r="76" customFormat="false" ht="15.95" hidden="false" customHeight="false" outlineLevel="0" collapsed="false">
      <c r="A76" s="211" t="s">
        <v>1210</v>
      </c>
      <c r="B76" s="211" t="s">
        <v>3</v>
      </c>
      <c r="C76" s="211" t="s">
        <v>23</v>
      </c>
      <c r="D76" s="211" t="s">
        <v>117</v>
      </c>
      <c r="E76" s="211" t="s">
        <v>118</v>
      </c>
      <c r="F76" s="276"/>
    </row>
    <row r="77" customFormat="false" ht="15.95" hidden="false" customHeight="false" outlineLevel="0" collapsed="false">
      <c r="A77" s="211" t="s">
        <v>1210</v>
      </c>
      <c r="B77" s="211" t="s">
        <v>4</v>
      </c>
      <c r="C77" s="211" t="s">
        <v>26</v>
      </c>
      <c r="D77" s="211" t="s">
        <v>1211</v>
      </c>
      <c r="E77" s="211" t="s">
        <v>1212</v>
      </c>
      <c r="F77" s="276"/>
    </row>
    <row r="78" customFormat="false" ht="15.95" hidden="false" customHeight="false" outlineLevel="0" collapsed="false">
      <c r="A78" s="211" t="s">
        <v>1210</v>
      </c>
      <c r="B78" s="211" t="s">
        <v>1180</v>
      </c>
      <c r="C78" s="211" t="s">
        <v>17</v>
      </c>
      <c r="D78" s="275" t="n">
        <v>201040000</v>
      </c>
      <c r="E78" s="211" t="s">
        <v>116</v>
      </c>
      <c r="F78" s="276"/>
    </row>
    <row r="79" customFormat="false" ht="15.95" hidden="false" customHeight="false" outlineLevel="0" collapsed="false">
      <c r="A79" s="211" t="s">
        <v>121</v>
      </c>
      <c r="B79" s="211" t="s">
        <v>3</v>
      </c>
      <c r="C79" s="211" t="s">
        <v>23</v>
      </c>
      <c r="D79" s="211" t="s">
        <v>126</v>
      </c>
      <c r="E79" s="211" t="s">
        <v>127</v>
      </c>
      <c r="F79" s="276"/>
    </row>
    <row r="80" customFormat="false" ht="15.95" hidden="false" customHeight="false" outlineLevel="0" collapsed="false">
      <c r="A80" s="211" t="s">
        <v>121</v>
      </c>
      <c r="B80" s="211" t="s">
        <v>4</v>
      </c>
      <c r="C80" s="211" t="s">
        <v>26</v>
      </c>
      <c r="D80" s="211" t="s">
        <v>1213</v>
      </c>
      <c r="E80" s="211" t="s">
        <v>1214</v>
      </c>
      <c r="F80" s="276"/>
    </row>
    <row r="81" customFormat="false" ht="15.95" hidden="false" customHeight="false" outlineLevel="0" collapsed="false">
      <c r="A81" s="211" t="s">
        <v>121</v>
      </c>
      <c r="B81" s="211" t="s">
        <v>1180</v>
      </c>
      <c r="C81" s="211" t="s">
        <v>17</v>
      </c>
      <c r="D81" s="275" t="n">
        <v>84114007</v>
      </c>
      <c r="E81" s="211" t="s">
        <v>123</v>
      </c>
      <c r="F81" s="276"/>
    </row>
    <row r="82" customFormat="false" ht="15.95" hidden="false" customHeight="false" outlineLevel="0" collapsed="false">
      <c r="A82" s="211" t="s">
        <v>137</v>
      </c>
      <c r="B82" s="211" t="s">
        <v>2</v>
      </c>
      <c r="C82" s="211" t="s">
        <v>20</v>
      </c>
      <c r="D82" s="211" t="s">
        <v>142</v>
      </c>
      <c r="E82" s="211" t="s">
        <v>141</v>
      </c>
      <c r="F82" s="276"/>
    </row>
    <row r="83" customFormat="false" ht="15.95" hidden="false" customHeight="false" outlineLevel="0" collapsed="false">
      <c r="A83" s="211" t="s">
        <v>137</v>
      </c>
      <c r="B83" s="211" t="s">
        <v>3</v>
      </c>
      <c r="C83" s="211" t="s">
        <v>23</v>
      </c>
      <c r="D83" s="211" t="s">
        <v>142</v>
      </c>
      <c r="E83" s="211" t="s">
        <v>143</v>
      </c>
      <c r="F83" s="276"/>
    </row>
    <row r="84" customFormat="false" ht="15.95" hidden="false" customHeight="false" outlineLevel="0" collapsed="false">
      <c r="A84" s="211" t="s">
        <v>137</v>
      </c>
      <c r="B84" s="211" t="s">
        <v>4</v>
      </c>
      <c r="C84" s="211" t="s">
        <v>26</v>
      </c>
      <c r="D84" s="211" t="s">
        <v>144</v>
      </c>
      <c r="E84" s="211" t="s">
        <v>137</v>
      </c>
      <c r="F84" s="276"/>
    </row>
    <row r="85" customFormat="false" ht="15.95" hidden="false" customHeight="false" outlineLevel="0" collapsed="false">
      <c r="A85" s="211" t="s">
        <v>137</v>
      </c>
      <c r="B85" s="211" t="s">
        <v>1180</v>
      </c>
      <c r="C85" s="211" t="s">
        <v>17</v>
      </c>
      <c r="D85" s="275" t="n">
        <v>55382008</v>
      </c>
      <c r="E85" s="211" t="s">
        <v>139</v>
      </c>
      <c r="F85" s="276"/>
    </row>
    <row r="86" customFormat="false" ht="15.95" hidden="false" customHeight="false" outlineLevel="0" collapsed="false">
      <c r="A86" s="211" t="s">
        <v>146</v>
      </c>
      <c r="B86" s="211" t="s">
        <v>2</v>
      </c>
      <c r="C86" s="211" t="s">
        <v>20</v>
      </c>
      <c r="D86" s="211" t="s">
        <v>149</v>
      </c>
      <c r="E86" s="211" t="s">
        <v>150</v>
      </c>
      <c r="F86" s="276"/>
    </row>
    <row r="87" customFormat="false" ht="15.95" hidden="false" customHeight="false" outlineLevel="0" collapsed="false">
      <c r="A87" s="211" t="s">
        <v>146</v>
      </c>
      <c r="B87" s="211" t="s">
        <v>3</v>
      </c>
      <c r="C87" s="211" t="s">
        <v>23</v>
      </c>
      <c r="D87" s="211" t="s">
        <v>151</v>
      </c>
      <c r="E87" s="211" t="s">
        <v>152</v>
      </c>
      <c r="F87" s="276"/>
    </row>
    <row r="88" customFormat="false" ht="15.95" hidden="false" customHeight="false" outlineLevel="0" collapsed="false">
      <c r="A88" s="211" t="s">
        <v>146</v>
      </c>
      <c r="B88" s="211" t="s">
        <v>4</v>
      </c>
      <c r="C88" s="211" t="s">
        <v>26</v>
      </c>
      <c r="D88" s="211" t="s">
        <v>153</v>
      </c>
      <c r="E88" s="211" t="s">
        <v>1215</v>
      </c>
      <c r="F88" s="276"/>
    </row>
    <row r="89" customFormat="false" ht="15.95" hidden="false" customHeight="false" outlineLevel="0" collapsed="false">
      <c r="A89" s="211" t="s">
        <v>146</v>
      </c>
      <c r="B89" s="211" t="s">
        <v>1180</v>
      </c>
      <c r="C89" s="211" t="s">
        <v>17</v>
      </c>
      <c r="D89" s="275" t="n">
        <v>432504007</v>
      </c>
      <c r="E89" s="211" t="s">
        <v>148</v>
      </c>
      <c r="F89" s="276"/>
    </row>
    <row r="90" customFormat="false" ht="15.95" hidden="false" customHeight="false" outlineLevel="0" collapsed="false">
      <c r="A90" s="211" t="s">
        <v>154</v>
      </c>
      <c r="B90" s="211" t="s">
        <v>2</v>
      </c>
      <c r="C90" s="211" t="s">
        <v>20</v>
      </c>
      <c r="D90" s="211" t="s">
        <v>157</v>
      </c>
      <c r="E90" s="211" t="s">
        <v>158</v>
      </c>
      <c r="F90" s="276"/>
    </row>
    <row r="91" customFormat="false" ht="15.95" hidden="false" customHeight="false" outlineLevel="0" collapsed="false">
      <c r="A91" s="211" t="s">
        <v>154</v>
      </c>
      <c r="B91" s="211" t="s">
        <v>3</v>
      </c>
      <c r="C91" s="211" t="s">
        <v>23</v>
      </c>
      <c r="D91" s="211" t="s">
        <v>157</v>
      </c>
      <c r="E91" s="211" t="s">
        <v>159</v>
      </c>
      <c r="F91" s="276"/>
    </row>
    <row r="92" customFormat="false" ht="15.95" hidden="false" customHeight="false" outlineLevel="0" collapsed="false">
      <c r="A92" s="211" t="s">
        <v>154</v>
      </c>
      <c r="B92" s="211" t="s">
        <v>4</v>
      </c>
      <c r="C92" s="211" t="s">
        <v>26</v>
      </c>
      <c r="D92" s="211" t="s">
        <v>160</v>
      </c>
      <c r="E92" s="211" t="s">
        <v>1216</v>
      </c>
      <c r="F92" s="276"/>
    </row>
    <row r="93" customFormat="false" ht="15.95" hidden="false" customHeight="false" outlineLevel="0" collapsed="false">
      <c r="A93" s="211" t="s">
        <v>154</v>
      </c>
      <c r="B93" s="211" t="s">
        <v>1180</v>
      </c>
      <c r="C93" s="211" t="s">
        <v>1217</v>
      </c>
      <c r="D93" s="275" t="s">
        <v>157</v>
      </c>
      <c r="E93" s="211" t="s">
        <v>154</v>
      </c>
      <c r="F93" s="276"/>
    </row>
    <row r="94" customFormat="false" ht="15.95" hidden="false" customHeight="false" outlineLevel="0" collapsed="false">
      <c r="A94" s="211" t="s">
        <v>705</v>
      </c>
      <c r="B94" s="211" t="s">
        <v>1180</v>
      </c>
      <c r="C94" s="211" t="s">
        <v>676</v>
      </c>
      <c r="D94" s="275" t="s">
        <v>1218</v>
      </c>
      <c r="E94" s="211" t="s">
        <v>707</v>
      </c>
      <c r="F94" s="276"/>
    </row>
    <row r="95" customFormat="false" ht="15.95" hidden="false" customHeight="false" outlineLevel="0" collapsed="false">
      <c r="A95" s="211" t="s">
        <v>705</v>
      </c>
      <c r="B95" s="211" t="s">
        <v>3</v>
      </c>
      <c r="C95" s="211" t="s">
        <v>676</v>
      </c>
      <c r="D95" s="211" t="s">
        <v>1218</v>
      </c>
      <c r="E95" s="211" t="s">
        <v>707</v>
      </c>
      <c r="F95" s="276"/>
    </row>
    <row r="96" customFormat="false" ht="15.95" hidden="false" customHeight="false" outlineLevel="0" collapsed="false">
      <c r="A96" s="211" t="s">
        <v>705</v>
      </c>
      <c r="B96" s="211" t="s">
        <v>4</v>
      </c>
      <c r="C96" s="211" t="s">
        <v>17</v>
      </c>
      <c r="D96" s="211" t="n">
        <v>84698008</v>
      </c>
      <c r="E96" s="211" t="s">
        <v>1219</v>
      </c>
      <c r="F96" s="276"/>
    </row>
    <row r="97" customFormat="false" ht="15.95" hidden="false" customHeight="false" outlineLevel="0" collapsed="false">
      <c r="A97" s="211" t="s">
        <v>163</v>
      </c>
      <c r="B97" s="211" t="s">
        <v>3</v>
      </c>
      <c r="C97" s="211" t="s">
        <v>23</v>
      </c>
      <c r="D97" s="211" t="s">
        <v>168</v>
      </c>
      <c r="E97" s="211" t="s">
        <v>169</v>
      </c>
      <c r="F97" s="276"/>
    </row>
    <row r="98" customFormat="false" ht="15.95" hidden="false" customHeight="false" outlineLevel="0" collapsed="false">
      <c r="A98" s="211" t="s">
        <v>163</v>
      </c>
      <c r="B98" s="211" t="s">
        <v>4</v>
      </c>
      <c r="C98" s="211" t="s">
        <v>26</v>
      </c>
      <c r="D98" s="211" t="s">
        <v>1220</v>
      </c>
      <c r="E98" s="211" t="s">
        <v>1221</v>
      </c>
      <c r="F98" s="276"/>
    </row>
    <row r="99" customFormat="false" ht="15.95" hidden="false" customHeight="false" outlineLevel="0" collapsed="false">
      <c r="A99" s="211" t="s">
        <v>163</v>
      </c>
      <c r="B99" s="211" t="s">
        <v>1180</v>
      </c>
      <c r="C99" s="211" t="s">
        <v>17</v>
      </c>
      <c r="D99" s="275" t="n">
        <v>413838009</v>
      </c>
      <c r="E99" s="211" t="s">
        <v>165</v>
      </c>
      <c r="F99" s="276"/>
    </row>
    <row r="100" customFormat="false" ht="15.95" hidden="false" customHeight="false" outlineLevel="0" collapsed="false">
      <c r="A100" s="211" t="s">
        <v>163</v>
      </c>
      <c r="B100" s="211" t="s">
        <v>2</v>
      </c>
      <c r="C100" s="211" t="s">
        <v>20</v>
      </c>
      <c r="D100" s="211" t="s">
        <v>166</v>
      </c>
      <c r="E100" s="211" t="s">
        <v>167</v>
      </c>
      <c r="F100" s="276"/>
    </row>
    <row r="101" customFormat="false" ht="15.95" hidden="false" customHeight="false" outlineLevel="0" collapsed="false">
      <c r="A101" s="211" t="s">
        <v>172</v>
      </c>
      <c r="B101" s="211" t="s">
        <v>2</v>
      </c>
      <c r="C101" s="211" t="s">
        <v>20</v>
      </c>
      <c r="D101" s="211" t="s">
        <v>177</v>
      </c>
      <c r="E101" s="211" t="s">
        <v>176</v>
      </c>
      <c r="F101" s="276"/>
    </row>
    <row r="102" customFormat="false" ht="15.95" hidden="false" customHeight="false" outlineLevel="0" collapsed="false">
      <c r="A102" s="211" t="s">
        <v>172</v>
      </c>
      <c r="B102" s="211" t="s">
        <v>3</v>
      </c>
      <c r="C102" s="211" t="s">
        <v>23</v>
      </c>
      <c r="D102" s="211" t="s">
        <v>177</v>
      </c>
      <c r="E102" s="211" t="s">
        <v>178</v>
      </c>
      <c r="F102" s="276"/>
    </row>
    <row r="103" customFormat="false" ht="15.95" hidden="false" customHeight="false" outlineLevel="0" collapsed="false">
      <c r="A103" s="211" t="s">
        <v>172</v>
      </c>
      <c r="B103" s="211" t="s">
        <v>4</v>
      </c>
      <c r="C103" s="211" t="s">
        <v>26</v>
      </c>
      <c r="D103" s="211" t="s">
        <v>1222</v>
      </c>
      <c r="E103" s="211" t="s">
        <v>180</v>
      </c>
      <c r="F103" s="276"/>
    </row>
    <row r="104" customFormat="false" ht="15.95" hidden="false" customHeight="false" outlineLevel="0" collapsed="false">
      <c r="A104" s="211" t="s">
        <v>172</v>
      </c>
      <c r="B104" s="211" t="s">
        <v>1180</v>
      </c>
      <c r="C104" s="211" t="s">
        <v>17</v>
      </c>
      <c r="D104" s="275" t="n">
        <v>111354009</v>
      </c>
      <c r="E104" s="211" t="s">
        <v>174</v>
      </c>
      <c r="F104" s="276"/>
    </row>
    <row r="105" customFormat="false" ht="15.95" hidden="false" customHeight="false" outlineLevel="0" collapsed="false">
      <c r="A105" s="211" t="s">
        <v>181</v>
      </c>
      <c r="B105" s="211" t="s">
        <v>3</v>
      </c>
      <c r="C105" s="211" t="s">
        <v>23</v>
      </c>
      <c r="D105" s="211" t="s">
        <v>186</v>
      </c>
      <c r="E105" s="211" t="s">
        <v>1223</v>
      </c>
      <c r="F105" s="276"/>
    </row>
    <row r="106" customFormat="false" ht="15.95" hidden="false" customHeight="false" outlineLevel="0" collapsed="false">
      <c r="A106" s="211" t="s">
        <v>181</v>
      </c>
      <c r="B106" s="211" t="s">
        <v>4</v>
      </c>
      <c r="C106" s="211" t="s">
        <v>26</v>
      </c>
      <c r="D106" s="211" t="s">
        <v>1224</v>
      </c>
      <c r="E106" s="211" t="s">
        <v>1225</v>
      </c>
      <c r="F106" s="276"/>
    </row>
    <row r="107" customFormat="false" ht="15.95" hidden="false" customHeight="false" outlineLevel="0" collapsed="false">
      <c r="A107" s="211" t="s">
        <v>181</v>
      </c>
      <c r="B107" s="211" t="s">
        <v>1180</v>
      </c>
      <c r="C107" s="211" t="s">
        <v>17</v>
      </c>
      <c r="D107" s="275" t="n">
        <v>425369003</v>
      </c>
      <c r="E107" s="211" t="s">
        <v>183</v>
      </c>
      <c r="F107" s="276"/>
    </row>
    <row r="108" customFormat="false" ht="15.95" hidden="false" customHeight="false" outlineLevel="0" collapsed="false">
      <c r="A108" s="211" t="s">
        <v>211</v>
      </c>
      <c r="B108" s="211" t="s">
        <v>3</v>
      </c>
      <c r="C108" s="211" t="s">
        <v>23</v>
      </c>
      <c r="D108" s="211" t="s">
        <v>216</v>
      </c>
      <c r="E108" s="211" t="s">
        <v>217</v>
      </c>
      <c r="F108" s="276"/>
    </row>
    <row r="109" customFormat="false" ht="15.95" hidden="false" customHeight="false" outlineLevel="0" collapsed="false">
      <c r="A109" s="211" t="s">
        <v>211</v>
      </c>
      <c r="B109" s="211" t="s">
        <v>4</v>
      </c>
      <c r="C109" s="211" t="s">
        <v>26</v>
      </c>
      <c r="D109" s="211" t="s">
        <v>1226</v>
      </c>
      <c r="E109" s="211" t="s">
        <v>213</v>
      </c>
      <c r="F109" s="276"/>
    </row>
    <row r="110" customFormat="false" ht="15.95" hidden="false" customHeight="false" outlineLevel="0" collapsed="false">
      <c r="A110" s="211" t="s">
        <v>211</v>
      </c>
      <c r="B110" s="211" t="s">
        <v>1180</v>
      </c>
      <c r="C110" s="211" t="s">
        <v>17</v>
      </c>
      <c r="D110" s="275" t="n">
        <v>431857002</v>
      </c>
      <c r="E110" s="211" t="s">
        <v>213</v>
      </c>
      <c r="F110" s="276"/>
    </row>
    <row r="111" customFormat="false" ht="15.95" hidden="false" customHeight="false" outlineLevel="0" collapsed="false">
      <c r="A111" s="211" t="s">
        <v>219</v>
      </c>
      <c r="B111" s="211" t="s">
        <v>3</v>
      </c>
      <c r="C111" s="211" t="s">
        <v>23</v>
      </c>
      <c r="D111" s="211" t="s">
        <v>224</v>
      </c>
      <c r="E111" s="211" t="s">
        <v>225</v>
      </c>
      <c r="F111" s="276"/>
    </row>
    <row r="112" customFormat="false" ht="15.95" hidden="false" customHeight="false" outlineLevel="0" collapsed="false">
      <c r="A112" s="211" t="s">
        <v>219</v>
      </c>
      <c r="B112" s="211" t="s">
        <v>4</v>
      </c>
      <c r="C112" s="211" t="s">
        <v>26</v>
      </c>
      <c r="D112" s="211" t="s">
        <v>1227</v>
      </c>
      <c r="E112" s="211" t="s">
        <v>221</v>
      </c>
      <c r="F112" s="276"/>
    </row>
    <row r="113" customFormat="false" ht="15.95" hidden="false" customHeight="false" outlineLevel="0" collapsed="false">
      <c r="A113" s="211" t="s">
        <v>219</v>
      </c>
      <c r="B113" s="211" t="s">
        <v>1180</v>
      </c>
      <c r="C113" s="211" t="s">
        <v>17</v>
      </c>
      <c r="D113" s="275" t="n">
        <v>433146000</v>
      </c>
      <c r="E113" s="211" t="s">
        <v>221</v>
      </c>
      <c r="F113" s="276"/>
    </row>
    <row r="114" customFormat="false" ht="15.95" hidden="false" customHeight="false" outlineLevel="0" collapsed="false">
      <c r="A114" s="211" t="s">
        <v>227</v>
      </c>
      <c r="B114" s="211" t="s">
        <v>3</v>
      </c>
      <c r="C114" s="211" t="s">
        <v>23</v>
      </c>
      <c r="D114" s="211" t="s">
        <v>232</v>
      </c>
      <c r="E114" s="211" t="s">
        <v>233</v>
      </c>
      <c r="F114" s="276"/>
    </row>
    <row r="115" customFormat="false" ht="15.95" hidden="false" customHeight="false" outlineLevel="0" collapsed="false">
      <c r="A115" s="211" t="s">
        <v>227</v>
      </c>
      <c r="B115" s="211" t="s">
        <v>4</v>
      </c>
      <c r="C115" s="211" t="s">
        <v>26</v>
      </c>
      <c r="D115" s="211" t="s">
        <v>599</v>
      </c>
      <c r="E115" s="211" t="s">
        <v>1228</v>
      </c>
      <c r="F115" s="276"/>
    </row>
    <row r="116" customFormat="false" ht="15.95" hidden="false" customHeight="false" outlineLevel="0" collapsed="false">
      <c r="A116" s="211" t="s">
        <v>227</v>
      </c>
      <c r="B116" s="211" t="s">
        <v>1180</v>
      </c>
      <c r="C116" s="211" t="s">
        <v>17</v>
      </c>
      <c r="D116" s="275" t="n">
        <v>233962007</v>
      </c>
      <c r="E116" s="211" t="s">
        <v>229</v>
      </c>
      <c r="F116" s="276"/>
    </row>
    <row r="117" customFormat="false" ht="15.95" hidden="false" customHeight="false" outlineLevel="0" collapsed="false">
      <c r="A117" s="211" t="s">
        <v>1229</v>
      </c>
      <c r="B117" s="211" t="s">
        <v>3</v>
      </c>
      <c r="C117" s="211" t="s">
        <v>23</v>
      </c>
      <c r="D117" s="211" t="s">
        <v>241</v>
      </c>
      <c r="E117" s="211" t="s">
        <v>242</v>
      </c>
      <c r="F117" s="276"/>
    </row>
    <row r="118" customFormat="false" ht="15.95" hidden="false" customHeight="false" outlineLevel="0" collapsed="false">
      <c r="A118" s="211" t="s">
        <v>1229</v>
      </c>
      <c r="B118" s="211" t="s">
        <v>4</v>
      </c>
      <c r="C118" s="211" t="s">
        <v>26</v>
      </c>
      <c r="D118" s="211" t="s">
        <v>1230</v>
      </c>
      <c r="E118" s="211" t="s">
        <v>244</v>
      </c>
      <c r="F118" s="276"/>
    </row>
    <row r="119" customFormat="false" ht="15.95" hidden="false" customHeight="false" outlineLevel="0" collapsed="false">
      <c r="A119" s="211" t="s">
        <v>1229</v>
      </c>
      <c r="B119" s="211" t="s">
        <v>1180</v>
      </c>
      <c r="C119" s="211" t="s">
        <v>17</v>
      </c>
      <c r="D119" s="275" t="n">
        <v>445144002</v>
      </c>
      <c r="E119" s="211" t="s">
        <v>238</v>
      </c>
      <c r="F119" s="276"/>
    </row>
    <row r="120" customFormat="false" ht="15.95" hidden="false" customHeight="false" outlineLevel="0" collapsed="false">
      <c r="A120" s="211" t="s">
        <v>251</v>
      </c>
      <c r="B120" s="211" t="s">
        <v>2</v>
      </c>
      <c r="C120" s="211" t="s">
        <v>20</v>
      </c>
      <c r="D120" s="211" t="s">
        <v>1231</v>
      </c>
      <c r="E120" s="211" t="s">
        <v>255</v>
      </c>
      <c r="F120" s="276"/>
    </row>
    <row r="121" customFormat="false" ht="15.95" hidden="false" customHeight="false" outlineLevel="0" collapsed="false">
      <c r="A121" s="211" t="s">
        <v>251</v>
      </c>
      <c r="B121" s="211" t="s">
        <v>3</v>
      </c>
      <c r="C121" s="211" t="s">
        <v>23</v>
      </c>
      <c r="D121" s="211" t="s">
        <v>256</v>
      </c>
      <c r="E121" s="211" t="s">
        <v>257</v>
      </c>
      <c r="F121" s="276"/>
    </row>
    <row r="122" customFormat="false" ht="15.95" hidden="false" customHeight="false" outlineLevel="0" collapsed="false">
      <c r="A122" s="211" t="s">
        <v>251</v>
      </c>
      <c r="B122" s="211" t="s">
        <v>4</v>
      </c>
      <c r="C122" s="211" t="s">
        <v>26</v>
      </c>
      <c r="D122" s="211" t="s">
        <v>258</v>
      </c>
      <c r="E122" s="211" t="s">
        <v>259</v>
      </c>
      <c r="F122" s="276"/>
    </row>
    <row r="123" customFormat="false" ht="15.95" hidden="false" customHeight="false" outlineLevel="0" collapsed="false">
      <c r="A123" s="211" t="s">
        <v>251</v>
      </c>
      <c r="B123" s="211" t="s">
        <v>1180</v>
      </c>
      <c r="C123" s="211" t="s">
        <v>17</v>
      </c>
      <c r="D123" s="275" t="n">
        <v>420436000</v>
      </c>
      <c r="E123" s="211" t="s">
        <v>253</v>
      </c>
      <c r="F123" s="276"/>
    </row>
    <row r="124" customFormat="false" ht="15.95" hidden="false" customHeight="false" outlineLevel="0" collapsed="false">
      <c r="A124" s="211" t="s">
        <v>260</v>
      </c>
      <c r="B124" s="211" t="s">
        <v>2</v>
      </c>
      <c r="C124" s="211" t="s">
        <v>20</v>
      </c>
      <c r="D124" s="211" t="s">
        <v>1232</v>
      </c>
      <c r="E124" s="211" t="s">
        <v>264</v>
      </c>
      <c r="F124" s="276"/>
    </row>
    <row r="125" customFormat="false" ht="15.95" hidden="false" customHeight="false" outlineLevel="0" collapsed="false">
      <c r="A125" s="211" t="s">
        <v>260</v>
      </c>
      <c r="B125" s="211" t="s">
        <v>3</v>
      </c>
      <c r="C125" s="211" t="s">
        <v>23</v>
      </c>
      <c r="D125" s="211" t="s">
        <v>265</v>
      </c>
      <c r="E125" s="211" t="s">
        <v>266</v>
      </c>
      <c r="F125" s="276"/>
    </row>
    <row r="126" customFormat="false" ht="15.95" hidden="false" customHeight="false" outlineLevel="0" collapsed="false">
      <c r="A126" s="211" t="s">
        <v>260</v>
      </c>
      <c r="B126" s="211" t="s">
        <v>4</v>
      </c>
      <c r="C126" s="211" t="s">
        <v>26</v>
      </c>
      <c r="D126" s="211" t="s">
        <v>1233</v>
      </c>
      <c r="E126" s="211" t="s">
        <v>268</v>
      </c>
      <c r="F126" s="276"/>
    </row>
    <row r="127" customFormat="false" ht="15.95" hidden="false" customHeight="false" outlineLevel="0" collapsed="false">
      <c r="A127" s="211" t="s">
        <v>260</v>
      </c>
      <c r="B127" s="211" t="s">
        <v>1180</v>
      </c>
      <c r="C127" s="211" t="s">
        <v>17</v>
      </c>
      <c r="D127" s="275" t="n">
        <v>423263001</v>
      </c>
      <c r="E127" s="211" t="s">
        <v>262</v>
      </c>
      <c r="F127" s="276"/>
    </row>
    <row r="128" customFormat="false" ht="15.95" hidden="false" customHeight="false" outlineLevel="0" collapsed="false">
      <c r="A128" s="211" t="s">
        <v>269</v>
      </c>
      <c r="B128" s="211" t="s">
        <v>2</v>
      </c>
      <c r="C128" s="211" t="s">
        <v>20</v>
      </c>
      <c r="D128" s="211" t="s">
        <v>1234</v>
      </c>
      <c r="E128" s="211" t="s">
        <v>273</v>
      </c>
      <c r="F128" s="276"/>
    </row>
    <row r="129" customFormat="false" ht="15.95" hidden="false" customHeight="false" outlineLevel="0" collapsed="false">
      <c r="A129" s="211" t="s">
        <v>269</v>
      </c>
      <c r="B129" s="211" t="s">
        <v>2</v>
      </c>
      <c r="C129" s="211" t="s">
        <v>20</v>
      </c>
      <c r="D129" s="211" t="s">
        <v>1235</v>
      </c>
      <c r="E129" s="211" t="s">
        <v>282</v>
      </c>
      <c r="F129" s="276"/>
    </row>
    <row r="130" customFormat="false" ht="15.95" hidden="false" customHeight="false" outlineLevel="0" collapsed="false">
      <c r="A130" s="211" t="s">
        <v>269</v>
      </c>
      <c r="B130" s="211" t="s">
        <v>2</v>
      </c>
      <c r="C130" s="211" t="s">
        <v>20</v>
      </c>
      <c r="D130" s="211" t="s">
        <v>1236</v>
      </c>
      <c r="E130" s="211" t="s">
        <v>291</v>
      </c>
      <c r="F130" s="276"/>
    </row>
    <row r="131" customFormat="false" ht="15.95" hidden="false" customHeight="false" outlineLevel="0" collapsed="false">
      <c r="A131" s="211" t="s">
        <v>269</v>
      </c>
      <c r="B131" s="211" t="s">
        <v>2</v>
      </c>
      <c r="C131" s="211" t="s">
        <v>20</v>
      </c>
      <c r="D131" s="211" t="s">
        <v>1237</v>
      </c>
      <c r="E131" s="211" t="s">
        <v>300</v>
      </c>
      <c r="F131" s="276"/>
    </row>
    <row r="132" customFormat="false" ht="15.95" hidden="false" customHeight="false" outlineLevel="0" collapsed="false">
      <c r="A132" s="211" t="s">
        <v>269</v>
      </c>
      <c r="B132" s="211" t="s">
        <v>3</v>
      </c>
      <c r="C132" s="211" t="s">
        <v>23</v>
      </c>
      <c r="D132" s="211" t="s">
        <v>274</v>
      </c>
      <c r="E132" s="211" t="s">
        <v>275</v>
      </c>
      <c r="F132" s="276"/>
    </row>
    <row r="133" customFormat="false" ht="15.95" hidden="false" customHeight="false" outlineLevel="0" collapsed="false">
      <c r="A133" s="211" t="s">
        <v>269</v>
      </c>
      <c r="B133" s="211" t="s">
        <v>4</v>
      </c>
      <c r="C133" s="211" t="s">
        <v>26</v>
      </c>
      <c r="D133" s="211" t="s">
        <v>276</v>
      </c>
      <c r="E133" s="211" t="s">
        <v>277</v>
      </c>
      <c r="F133" s="276"/>
    </row>
    <row r="134" customFormat="false" ht="15.95" hidden="false" customHeight="false" outlineLevel="0" collapsed="false">
      <c r="A134" s="211" t="s">
        <v>269</v>
      </c>
      <c r="B134" s="211" t="s">
        <v>1180</v>
      </c>
      <c r="C134" s="211" t="s">
        <v>17</v>
      </c>
      <c r="D134" s="275" t="n">
        <v>421895002</v>
      </c>
      <c r="E134" s="211" t="s">
        <v>271</v>
      </c>
      <c r="F134" s="276"/>
    </row>
    <row r="135" customFormat="false" ht="15.95" hidden="false" customHeight="false" outlineLevel="0" collapsed="false">
      <c r="A135" s="211" t="s">
        <v>278</v>
      </c>
      <c r="B135" s="211" t="s">
        <v>2</v>
      </c>
      <c r="C135" s="211" t="s">
        <v>20</v>
      </c>
      <c r="D135" s="211" t="s">
        <v>1238</v>
      </c>
      <c r="E135" s="211" t="s">
        <v>309</v>
      </c>
      <c r="F135" s="276"/>
    </row>
    <row r="136" customFormat="false" ht="15.95" hidden="false" customHeight="false" outlineLevel="0" collapsed="false">
      <c r="A136" s="211" t="s">
        <v>278</v>
      </c>
      <c r="B136" s="211" t="s">
        <v>3</v>
      </c>
      <c r="C136" s="211" t="s">
        <v>23</v>
      </c>
      <c r="D136" s="211" t="s">
        <v>283</v>
      </c>
      <c r="E136" s="211" t="s">
        <v>284</v>
      </c>
      <c r="F136" s="276"/>
    </row>
    <row r="137" customFormat="false" ht="15.95" hidden="false" customHeight="false" outlineLevel="0" collapsed="false">
      <c r="A137" s="211" t="s">
        <v>278</v>
      </c>
      <c r="B137" s="211" t="s">
        <v>4</v>
      </c>
      <c r="C137" s="211" t="s">
        <v>26</v>
      </c>
      <c r="D137" s="211" t="s">
        <v>285</v>
      </c>
      <c r="E137" s="211" t="s">
        <v>286</v>
      </c>
      <c r="F137" s="276"/>
    </row>
    <row r="138" customFormat="false" ht="15.95" hidden="false" customHeight="false" outlineLevel="0" collapsed="false">
      <c r="A138" s="211" t="s">
        <v>278</v>
      </c>
      <c r="B138" s="211" t="s">
        <v>1180</v>
      </c>
      <c r="C138" s="211" t="s">
        <v>17</v>
      </c>
      <c r="D138" s="275" t="n">
        <v>421707005</v>
      </c>
      <c r="E138" s="211" t="s">
        <v>280</v>
      </c>
      <c r="F138" s="276"/>
    </row>
    <row r="139" customFormat="false" ht="15.95" hidden="false" customHeight="false" outlineLevel="0" collapsed="false">
      <c r="A139" s="211" t="s">
        <v>287</v>
      </c>
      <c r="B139" s="211" t="s">
        <v>3</v>
      </c>
      <c r="C139" s="211" t="s">
        <v>23</v>
      </c>
      <c r="D139" s="211" t="s">
        <v>292</v>
      </c>
      <c r="E139" s="211" t="s">
        <v>293</v>
      </c>
      <c r="F139" s="276"/>
    </row>
    <row r="140" customFormat="false" ht="15.95" hidden="false" customHeight="false" outlineLevel="0" collapsed="false">
      <c r="A140" s="211" t="s">
        <v>287</v>
      </c>
      <c r="B140" s="211" t="s">
        <v>4</v>
      </c>
      <c r="C140" s="211" t="s">
        <v>26</v>
      </c>
      <c r="D140" s="211" t="s">
        <v>294</v>
      </c>
      <c r="E140" s="211" t="s">
        <v>1239</v>
      </c>
      <c r="F140" s="276"/>
    </row>
    <row r="141" customFormat="false" ht="15.95" hidden="false" customHeight="false" outlineLevel="0" collapsed="false">
      <c r="A141" s="211" t="s">
        <v>287</v>
      </c>
      <c r="B141" s="211" t="s">
        <v>1180</v>
      </c>
      <c r="C141" s="211" t="s">
        <v>17</v>
      </c>
      <c r="D141" s="275" t="n">
        <v>395204000</v>
      </c>
      <c r="E141" s="211" t="s">
        <v>289</v>
      </c>
      <c r="F141" s="276"/>
    </row>
    <row r="142" customFormat="false" ht="15.95" hidden="false" customHeight="false" outlineLevel="0" collapsed="false">
      <c r="A142" s="211" t="s">
        <v>296</v>
      </c>
      <c r="B142" s="211" t="s">
        <v>4</v>
      </c>
      <c r="C142" s="211" t="s">
        <v>26</v>
      </c>
      <c r="D142" s="211" t="s">
        <v>978</v>
      </c>
      <c r="E142" s="211" t="s">
        <v>978</v>
      </c>
      <c r="F142" s="276"/>
    </row>
    <row r="143" customFormat="false" ht="15.95" hidden="false" customHeight="false" outlineLevel="0" collapsed="false">
      <c r="A143" s="211" t="s">
        <v>296</v>
      </c>
      <c r="B143" s="211" t="s">
        <v>2</v>
      </c>
      <c r="C143" s="211" t="s">
        <v>20</v>
      </c>
      <c r="D143" s="211" t="s">
        <v>1240</v>
      </c>
      <c r="E143" s="211" t="s">
        <v>318</v>
      </c>
      <c r="F143" s="276"/>
    </row>
    <row r="144" customFormat="false" ht="15.95" hidden="false" customHeight="false" outlineLevel="0" collapsed="false">
      <c r="A144" s="211" t="s">
        <v>296</v>
      </c>
      <c r="B144" s="211" t="s">
        <v>3</v>
      </c>
      <c r="C144" s="211" t="s">
        <v>23</v>
      </c>
      <c r="D144" s="211" t="s">
        <v>301</v>
      </c>
      <c r="E144" s="211" t="s">
        <v>302</v>
      </c>
      <c r="F144" s="276"/>
    </row>
    <row r="145" customFormat="false" ht="15.95" hidden="false" customHeight="false" outlineLevel="0" collapsed="false">
      <c r="A145" s="211" t="s">
        <v>296</v>
      </c>
      <c r="B145" s="211" t="s">
        <v>1180</v>
      </c>
      <c r="C145" s="211" t="s">
        <v>17</v>
      </c>
      <c r="D145" s="275" t="n">
        <v>120731000119103</v>
      </c>
      <c r="E145" s="211" t="s">
        <v>298</v>
      </c>
      <c r="F145" s="276"/>
    </row>
    <row r="146" customFormat="false" ht="15.95" hidden="false" customHeight="false" outlineLevel="0" collapsed="false">
      <c r="A146" s="211" t="s">
        <v>305</v>
      </c>
      <c r="B146" s="211" t="s">
        <v>2</v>
      </c>
      <c r="C146" s="211" t="s">
        <v>20</v>
      </c>
      <c r="D146" s="211" t="s">
        <v>1241</v>
      </c>
      <c r="E146" s="211" t="s">
        <v>327</v>
      </c>
      <c r="F146" s="276"/>
    </row>
    <row r="147" customFormat="false" ht="15.95" hidden="false" customHeight="false" outlineLevel="0" collapsed="false">
      <c r="A147" s="211" t="s">
        <v>305</v>
      </c>
      <c r="B147" s="211" t="s">
        <v>3</v>
      </c>
      <c r="C147" s="211" t="s">
        <v>23</v>
      </c>
      <c r="D147" s="211" t="s">
        <v>310</v>
      </c>
      <c r="E147" s="211" t="s">
        <v>311</v>
      </c>
      <c r="F147" s="276"/>
    </row>
    <row r="148" customFormat="false" ht="15.95" hidden="false" customHeight="false" outlineLevel="0" collapsed="false">
      <c r="A148" s="211" t="s">
        <v>305</v>
      </c>
      <c r="B148" s="211" t="s">
        <v>4</v>
      </c>
      <c r="C148" s="211" t="s">
        <v>26</v>
      </c>
      <c r="D148" s="211" t="s">
        <v>312</v>
      </c>
      <c r="E148" s="211" t="s">
        <v>313</v>
      </c>
      <c r="F148" s="276"/>
    </row>
    <row r="149" customFormat="false" ht="15.95" hidden="false" customHeight="false" outlineLevel="0" collapsed="false">
      <c r="A149" s="211" t="s">
        <v>305</v>
      </c>
      <c r="B149" s="211" t="s">
        <v>1180</v>
      </c>
      <c r="C149" s="211" t="s">
        <v>17</v>
      </c>
      <c r="D149" s="275" t="n">
        <v>420662003</v>
      </c>
      <c r="E149" s="211" t="s">
        <v>307</v>
      </c>
      <c r="F149" s="276"/>
    </row>
    <row r="150" customFormat="false" ht="15.95" hidden="false" customHeight="false" outlineLevel="0" collapsed="false">
      <c r="A150" s="211" t="s">
        <v>314</v>
      </c>
      <c r="B150" s="211" t="s">
        <v>2</v>
      </c>
      <c r="C150" s="211" t="s">
        <v>20</v>
      </c>
      <c r="D150" s="211" t="s">
        <v>1242</v>
      </c>
      <c r="E150" s="211" t="s">
        <v>334</v>
      </c>
      <c r="F150" s="276"/>
    </row>
    <row r="151" customFormat="false" ht="15.95" hidden="false" customHeight="false" outlineLevel="0" collapsed="false">
      <c r="A151" s="211" t="s">
        <v>314</v>
      </c>
      <c r="B151" s="211" t="s">
        <v>3</v>
      </c>
      <c r="C151" s="211" t="s">
        <v>23</v>
      </c>
      <c r="D151" s="211" t="s">
        <v>319</v>
      </c>
      <c r="E151" s="211" t="s">
        <v>320</v>
      </c>
      <c r="F151" s="276"/>
    </row>
    <row r="152" customFormat="false" ht="15.95" hidden="false" customHeight="false" outlineLevel="0" collapsed="false">
      <c r="A152" s="211" t="s">
        <v>314</v>
      </c>
      <c r="B152" s="211" t="s">
        <v>4</v>
      </c>
      <c r="C152" s="211" t="s">
        <v>26</v>
      </c>
      <c r="D152" s="211" t="s">
        <v>321</v>
      </c>
      <c r="E152" s="211" t="s">
        <v>322</v>
      </c>
      <c r="F152" s="276"/>
    </row>
    <row r="153" customFormat="false" ht="15.95" hidden="false" customHeight="false" outlineLevel="0" collapsed="false">
      <c r="A153" s="211" t="s">
        <v>314</v>
      </c>
      <c r="B153" s="211" t="s">
        <v>1180</v>
      </c>
      <c r="C153" s="211" t="s">
        <v>17</v>
      </c>
      <c r="D153" s="275" t="n">
        <v>127013003</v>
      </c>
      <c r="E153" s="211" t="s">
        <v>316</v>
      </c>
      <c r="F153" s="276"/>
    </row>
    <row r="154" customFormat="false" ht="15.95" hidden="false" customHeight="false" outlineLevel="0" collapsed="false">
      <c r="A154" s="211" t="s">
        <v>323</v>
      </c>
      <c r="B154" s="211" t="s">
        <v>3</v>
      </c>
      <c r="C154" s="211" t="s">
        <v>23</v>
      </c>
      <c r="D154" s="211" t="s">
        <v>328</v>
      </c>
      <c r="E154" s="211" t="s">
        <v>329</v>
      </c>
      <c r="F154" s="276"/>
    </row>
    <row r="155" customFormat="false" ht="15.95" hidden="false" customHeight="false" outlineLevel="0" collapsed="false">
      <c r="A155" s="211" t="s">
        <v>323</v>
      </c>
      <c r="B155" s="211" t="s">
        <v>4</v>
      </c>
      <c r="C155" s="211" t="s">
        <v>26</v>
      </c>
      <c r="D155" s="211" t="s">
        <v>1243</v>
      </c>
      <c r="E155" s="211" t="s">
        <v>1244</v>
      </c>
      <c r="F155" s="276"/>
    </row>
    <row r="156" customFormat="false" ht="15.95" hidden="false" customHeight="false" outlineLevel="0" collapsed="false">
      <c r="A156" s="211" t="s">
        <v>323</v>
      </c>
      <c r="B156" s="211" t="s">
        <v>1180</v>
      </c>
      <c r="C156" s="211" t="s">
        <v>17</v>
      </c>
      <c r="D156" s="275" t="n">
        <v>421847006</v>
      </c>
      <c r="E156" s="211" t="s">
        <v>325</v>
      </c>
      <c r="F156" s="276"/>
    </row>
    <row r="157" customFormat="false" ht="15.95" hidden="false" customHeight="false" outlineLevel="0" collapsed="false">
      <c r="A157" s="211" t="s">
        <v>332</v>
      </c>
      <c r="B157" s="211" t="s">
        <v>4</v>
      </c>
      <c r="C157" s="211" t="s">
        <v>26</v>
      </c>
      <c r="D157" s="211" t="s">
        <v>321</v>
      </c>
      <c r="E157" s="211" t="s">
        <v>322</v>
      </c>
      <c r="F157" s="276"/>
    </row>
    <row r="158" customFormat="false" ht="15.95" hidden="false" customHeight="false" outlineLevel="0" collapsed="false">
      <c r="A158" s="211" t="s">
        <v>332</v>
      </c>
      <c r="B158" s="211" t="s">
        <v>1180</v>
      </c>
      <c r="C158" s="211" t="s">
        <v>17</v>
      </c>
      <c r="D158" s="275" t="n">
        <v>127013003</v>
      </c>
      <c r="E158" s="211" t="s">
        <v>316</v>
      </c>
      <c r="F158" s="276"/>
    </row>
    <row r="159" customFormat="false" ht="15.95" hidden="false" customHeight="false" outlineLevel="0" collapsed="false">
      <c r="A159" s="211" t="s">
        <v>332</v>
      </c>
      <c r="B159" s="211" t="s">
        <v>2</v>
      </c>
      <c r="C159" s="211" t="s">
        <v>20</v>
      </c>
      <c r="D159" s="211" t="s">
        <v>1245</v>
      </c>
      <c r="E159" s="211" t="s">
        <v>343</v>
      </c>
      <c r="F159" s="276"/>
    </row>
    <row r="160" customFormat="false" ht="15.95" hidden="false" customHeight="false" outlineLevel="0" collapsed="false">
      <c r="A160" s="211" t="s">
        <v>332</v>
      </c>
      <c r="B160" s="211" t="s">
        <v>3</v>
      </c>
      <c r="C160" s="211" t="s">
        <v>23</v>
      </c>
      <c r="D160" s="211" t="s">
        <v>335</v>
      </c>
      <c r="E160" s="211" t="s">
        <v>336</v>
      </c>
      <c r="F160" s="276"/>
    </row>
    <row r="161" customFormat="false" ht="15.95" hidden="false" customHeight="false" outlineLevel="0" collapsed="false">
      <c r="A161" s="211" t="s">
        <v>1246</v>
      </c>
      <c r="B161" s="211" t="s">
        <v>4</v>
      </c>
      <c r="C161" s="211" t="s">
        <v>26</v>
      </c>
      <c r="D161" s="211" t="s">
        <v>978</v>
      </c>
      <c r="E161" s="211" t="s">
        <v>978</v>
      </c>
      <c r="F161" s="276"/>
    </row>
    <row r="162" customFormat="false" ht="15.95" hidden="false" customHeight="false" outlineLevel="0" collapsed="false">
      <c r="A162" s="211" t="s">
        <v>339</v>
      </c>
      <c r="B162" s="211" t="s">
        <v>3</v>
      </c>
      <c r="C162" s="211" t="s">
        <v>23</v>
      </c>
      <c r="D162" s="211" t="s">
        <v>344</v>
      </c>
      <c r="E162" s="211" t="s">
        <v>345</v>
      </c>
      <c r="F162" s="276"/>
    </row>
    <row r="163" customFormat="false" ht="15.95" hidden="false" customHeight="false" outlineLevel="0" collapsed="false">
      <c r="A163" s="211" t="s">
        <v>339</v>
      </c>
      <c r="B163" s="211" t="s">
        <v>4</v>
      </c>
      <c r="C163" s="211" t="s">
        <v>26</v>
      </c>
      <c r="D163" s="211" t="s">
        <v>1247</v>
      </c>
      <c r="E163" s="211" t="s">
        <v>1248</v>
      </c>
      <c r="F163" s="276"/>
    </row>
    <row r="164" customFormat="false" ht="15.95" hidden="false" customHeight="false" outlineLevel="0" collapsed="false">
      <c r="A164" s="211" t="s">
        <v>339</v>
      </c>
      <c r="B164" s="211" t="s">
        <v>1180</v>
      </c>
      <c r="C164" s="211" t="s">
        <v>17</v>
      </c>
      <c r="D164" s="275" t="n">
        <v>420422005</v>
      </c>
      <c r="E164" s="211" t="s">
        <v>341</v>
      </c>
    </row>
    <row r="165" customFormat="false" ht="15.95" hidden="false" customHeight="false" outlineLevel="0" collapsed="false">
      <c r="A165" s="211" t="s">
        <v>1249</v>
      </c>
      <c r="B165" s="211" t="s">
        <v>4</v>
      </c>
      <c r="C165" s="211" t="s">
        <v>26</v>
      </c>
      <c r="D165" s="211" t="s">
        <v>978</v>
      </c>
      <c r="E165" s="211" t="s">
        <v>978</v>
      </c>
      <c r="F165" s="276"/>
    </row>
    <row r="166" customFormat="false" ht="15.95" hidden="false" customHeight="false" outlineLevel="0" collapsed="false">
      <c r="A166" s="211" t="s">
        <v>348</v>
      </c>
      <c r="B166" s="211" t="s">
        <v>3</v>
      </c>
      <c r="C166" s="211" t="s">
        <v>23</v>
      </c>
      <c r="D166" s="211" t="s">
        <v>283</v>
      </c>
      <c r="E166" s="211" t="s">
        <v>284</v>
      </c>
      <c r="F166" s="276"/>
    </row>
    <row r="167" customFormat="false" ht="15.95" hidden="false" customHeight="false" outlineLevel="0" collapsed="false">
      <c r="A167" s="211" t="s">
        <v>348</v>
      </c>
      <c r="B167" s="211" t="s">
        <v>2</v>
      </c>
      <c r="C167" s="211" t="s">
        <v>20</v>
      </c>
      <c r="D167" s="211" t="s">
        <v>1250</v>
      </c>
      <c r="E167" s="211" t="s">
        <v>352</v>
      </c>
      <c r="F167" s="276"/>
    </row>
    <row r="168" customFormat="false" ht="15.95" hidden="false" customHeight="false" outlineLevel="0" collapsed="false">
      <c r="A168" s="211" t="s">
        <v>348</v>
      </c>
      <c r="B168" s="211" t="s">
        <v>4</v>
      </c>
      <c r="C168" s="211" t="s">
        <v>26</v>
      </c>
      <c r="D168" s="211" t="s">
        <v>353</v>
      </c>
      <c r="E168" s="211" t="s">
        <v>354</v>
      </c>
      <c r="F168" s="276"/>
    </row>
    <row r="169" customFormat="false" ht="15.95" hidden="false" customHeight="false" outlineLevel="0" collapsed="false">
      <c r="A169" s="211" t="s">
        <v>348</v>
      </c>
      <c r="B169" s="211" t="s">
        <v>1180</v>
      </c>
      <c r="C169" s="211" t="s">
        <v>17</v>
      </c>
      <c r="D169" s="275" t="n">
        <v>49455004</v>
      </c>
      <c r="E169" s="211" t="s">
        <v>350</v>
      </c>
      <c r="F169" s="276"/>
    </row>
    <row r="170" customFormat="false" ht="15.95" hidden="false" customHeight="false" outlineLevel="0" collapsed="false">
      <c r="A170" s="211" t="s">
        <v>717</v>
      </c>
      <c r="B170" s="211" t="s">
        <v>1180</v>
      </c>
      <c r="C170" s="211" t="s">
        <v>676</v>
      </c>
      <c r="D170" s="275" t="s">
        <v>718</v>
      </c>
      <c r="E170" s="211" t="s">
        <v>719</v>
      </c>
      <c r="F170" s="276"/>
    </row>
    <row r="171" customFormat="false" ht="15.95" hidden="false" customHeight="false" outlineLevel="0" collapsed="false">
      <c r="A171" s="211" t="s">
        <v>717</v>
      </c>
      <c r="B171" s="211" t="s">
        <v>3</v>
      </c>
      <c r="C171" s="211" t="s">
        <v>676</v>
      </c>
      <c r="D171" s="211" t="s">
        <v>718</v>
      </c>
      <c r="E171" s="211" t="s">
        <v>719</v>
      </c>
      <c r="F171" s="276"/>
    </row>
    <row r="172" customFormat="false" ht="15.95" hidden="false" customHeight="false" outlineLevel="0" collapsed="false">
      <c r="A172" s="211" t="s">
        <v>717</v>
      </c>
      <c r="B172" s="211" t="s">
        <v>4</v>
      </c>
      <c r="C172" s="211" t="s">
        <v>17</v>
      </c>
      <c r="D172" s="211" t="n">
        <v>271650006</v>
      </c>
      <c r="E172" s="211" t="s">
        <v>1251</v>
      </c>
      <c r="F172" s="276"/>
    </row>
    <row r="173" customFormat="false" ht="15.95" hidden="false" customHeight="false" outlineLevel="0" collapsed="false">
      <c r="A173" s="211" t="s">
        <v>992</v>
      </c>
      <c r="B173" s="211" t="s">
        <v>2</v>
      </c>
      <c r="C173" s="211" t="s">
        <v>955</v>
      </c>
      <c r="D173" s="211" t="s">
        <v>993</v>
      </c>
      <c r="E173" s="211" t="s">
        <v>995</v>
      </c>
      <c r="F173" s="276"/>
    </row>
    <row r="174" customFormat="false" ht="15.95" hidden="false" customHeight="false" outlineLevel="0" collapsed="false">
      <c r="A174" s="211" t="s">
        <v>992</v>
      </c>
      <c r="B174" s="211" t="s">
        <v>1180</v>
      </c>
      <c r="C174" s="211" t="s">
        <v>955</v>
      </c>
      <c r="D174" s="275" t="s">
        <v>993</v>
      </c>
      <c r="E174" s="211" t="s">
        <v>992</v>
      </c>
      <c r="F174" s="276"/>
    </row>
    <row r="175" customFormat="false" ht="15.95" hidden="false" customHeight="false" outlineLevel="0" collapsed="false">
      <c r="A175" s="211" t="s">
        <v>992</v>
      </c>
      <c r="B175" s="211" t="s">
        <v>3</v>
      </c>
      <c r="C175" s="211" t="s">
        <v>955</v>
      </c>
      <c r="D175" s="211" t="s">
        <v>993</v>
      </c>
      <c r="E175" s="211" t="s">
        <v>992</v>
      </c>
      <c r="F175" s="276"/>
    </row>
    <row r="176" customFormat="false" ht="15.95" hidden="false" customHeight="false" outlineLevel="0" collapsed="false">
      <c r="A176" s="211" t="s">
        <v>992</v>
      </c>
      <c r="B176" s="211" t="s">
        <v>4</v>
      </c>
      <c r="C176" s="211" t="s">
        <v>17</v>
      </c>
      <c r="D176" s="211" t="n">
        <v>30492008</v>
      </c>
      <c r="E176" s="211" t="s">
        <v>1252</v>
      </c>
      <c r="F176" s="276"/>
    </row>
    <row r="177" customFormat="false" ht="15.95" hidden="false" customHeight="false" outlineLevel="0" collapsed="false">
      <c r="A177" s="211" t="s">
        <v>996</v>
      </c>
      <c r="B177" s="211" t="s">
        <v>2</v>
      </c>
      <c r="C177" s="211" t="s">
        <v>955</v>
      </c>
      <c r="D177" s="211" t="s">
        <v>997</v>
      </c>
      <c r="E177" s="211" t="s">
        <v>998</v>
      </c>
      <c r="F177" s="276"/>
    </row>
    <row r="178" customFormat="false" ht="15.95" hidden="false" customHeight="false" outlineLevel="0" collapsed="false">
      <c r="A178" s="211" t="s">
        <v>996</v>
      </c>
      <c r="B178" s="211" t="s">
        <v>1180</v>
      </c>
      <c r="C178" s="211" t="s">
        <v>955</v>
      </c>
      <c r="D178" s="275" t="s">
        <v>997</v>
      </c>
      <c r="E178" s="211" t="s">
        <v>996</v>
      </c>
      <c r="F178" s="276"/>
    </row>
    <row r="179" customFormat="false" ht="15.95" hidden="false" customHeight="false" outlineLevel="0" collapsed="false">
      <c r="A179" s="211" t="s">
        <v>996</v>
      </c>
      <c r="B179" s="211" t="s">
        <v>3</v>
      </c>
      <c r="C179" s="211" t="s">
        <v>955</v>
      </c>
      <c r="D179" s="211" t="s">
        <v>997</v>
      </c>
      <c r="E179" s="211" t="s">
        <v>996</v>
      </c>
      <c r="F179" s="276"/>
    </row>
    <row r="180" customFormat="false" ht="15.95" hidden="false" customHeight="false" outlineLevel="0" collapsed="false">
      <c r="A180" s="211" t="s">
        <v>996</v>
      </c>
      <c r="B180" s="211" t="s">
        <v>4</v>
      </c>
      <c r="C180" s="211" t="s">
        <v>17</v>
      </c>
      <c r="D180" s="211" t="n">
        <v>422403005</v>
      </c>
      <c r="E180" s="211" t="s">
        <v>1253</v>
      </c>
      <c r="F180" s="276"/>
    </row>
    <row r="181" customFormat="false" ht="15.95" hidden="false" customHeight="false" outlineLevel="0" collapsed="false">
      <c r="A181" s="211" t="s">
        <v>726</v>
      </c>
      <c r="B181" s="211" t="s">
        <v>1180</v>
      </c>
      <c r="C181" s="211" t="s">
        <v>676</v>
      </c>
      <c r="D181" s="275" t="s">
        <v>1254</v>
      </c>
      <c r="E181" s="211" t="s">
        <v>1255</v>
      </c>
      <c r="F181" s="276"/>
    </row>
    <row r="182" customFormat="false" ht="15.95" hidden="false" customHeight="false" outlineLevel="0" collapsed="false">
      <c r="A182" s="211" t="s">
        <v>726</v>
      </c>
      <c r="B182" s="211" t="s">
        <v>3</v>
      </c>
      <c r="C182" s="211" t="s">
        <v>676</v>
      </c>
      <c r="D182" s="211" t="s">
        <v>1254</v>
      </c>
      <c r="E182" s="211" t="s">
        <v>1255</v>
      </c>
      <c r="F182" s="276"/>
    </row>
    <row r="183" customFormat="false" ht="15.95" hidden="false" customHeight="false" outlineLevel="0" collapsed="false">
      <c r="A183" s="211" t="s">
        <v>726</v>
      </c>
      <c r="B183" s="211" t="s">
        <v>4</v>
      </c>
      <c r="C183" s="211" t="s">
        <v>17</v>
      </c>
      <c r="D183" s="211" t="n">
        <v>262300005</v>
      </c>
      <c r="E183" s="211" t="s">
        <v>1256</v>
      </c>
      <c r="F183" s="276"/>
    </row>
    <row r="184" customFormat="false" ht="15.95" hidden="false" customHeight="false" outlineLevel="0" collapsed="false">
      <c r="A184" s="211" t="s">
        <v>368</v>
      </c>
      <c r="B184" s="211" t="s">
        <v>4</v>
      </c>
      <c r="C184" s="211" t="s">
        <v>17</v>
      </c>
      <c r="D184" s="211" t="n">
        <v>713634000</v>
      </c>
      <c r="E184" s="211" t="s">
        <v>1257</v>
      </c>
      <c r="F184" s="276"/>
    </row>
    <row r="185" customFormat="false" ht="15.95" hidden="false" customHeight="false" outlineLevel="0" collapsed="false">
      <c r="A185" s="211" t="s">
        <v>368</v>
      </c>
      <c r="B185" s="211" t="s">
        <v>1180</v>
      </c>
      <c r="C185" s="211" t="s">
        <v>17</v>
      </c>
      <c r="D185" s="275" t="n">
        <v>713634000</v>
      </c>
      <c r="E185" s="211" t="s">
        <v>1257</v>
      </c>
      <c r="F185" s="276"/>
    </row>
    <row r="186" customFormat="false" ht="15.95" hidden="false" customHeight="false" outlineLevel="0" collapsed="false">
      <c r="A186" s="211" t="s">
        <v>374</v>
      </c>
      <c r="B186" s="211" t="s">
        <v>3</v>
      </c>
      <c r="C186" s="211" t="s">
        <v>23</v>
      </c>
      <c r="D186" s="211" t="s">
        <v>377</v>
      </c>
      <c r="E186" s="211" t="s">
        <v>378</v>
      </c>
      <c r="F186" s="276"/>
    </row>
    <row r="187" customFormat="false" ht="15.95" hidden="false" customHeight="false" outlineLevel="0" collapsed="false">
      <c r="A187" s="211" t="s">
        <v>374</v>
      </c>
      <c r="B187" s="211" t="s">
        <v>4</v>
      </c>
      <c r="C187" s="211" t="s">
        <v>26</v>
      </c>
      <c r="D187" s="211" t="s">
        <v>379</v>
      </c>
      <c r="E187" s="211" t="s">
        <v>1258</v>
      </c>
      <c r="F187" s="276"/>
    </row>
    <row r="188" customFormat="false" ht="15.95" hidden="false" customHeight="false" outlineLevel="0" collapsed="false">
      <c r="A188" s="211" t="s">
        <v>374</v>
      </c>
      <c r="B188" s="211" t="s">
        <v>1180</v>
      </c>
      <c r="C188" s="211" t="s">
        <v>17</v>
      </c>
      <c r="D188" s="275" t="n">
        <v>36024000</v>
      </c>
      <c r="E188" s="211" t="s">
        <v>1259</v>
      </c>
      <c r="F188" s="276"/>
    </row>
    <row r="189" customFormat="false" ht="15.95" hidden="false" customHeight="false" outlineLevel="0" collapsed="false">
      <c r="A189" s="211" t="s">
        <v>999</v>
      </c>
      <c r="B189" s="211" t="s">
        <v>2</v>
      </c>
      <c r="C189" s="211" t="s">
        <v>955</v>
      </c>
      <c r="D189" s="211" t="s">
        <v>1000</v>
      </c>
      <c r="E189" s="211" t="s">
        <v>1001</v>
      </c>
      <c r="F189" s="276"/>
    </row>
    <row r="190" customFormat="false" ht="15.95" hidden="false" customHeight="false" outlineLevel="0" collapsed="false">
      <c r="A190" s="211" t="s">
        <v>999</v>
      </c>
      <c r="B190" s="211" t="s">
        <v>1180</v>
      </c>
      <c r="C190" s="211" t="s">
        <v>955</v>
      </c>
      <c r="D190" s="275" t="s">
        <v>1000</v>
      </c>
      <c r="E190" s="211" t="s">
        <v>999</v>
      </c>
      <c r="F190" s="276"/>
    </row>
    <row r="191" customFormat="false" ht="15.95" hidden="false" customHeight="false" outlineLevel="0" collapsed="false">
      <c r="A191" s="211" t="s">
        <v>999</v>
      </c>
      <c r="B191" s="211" t="s">
        <v>3</v>
      </c>
      <c r="C191" s="211" t="s">
        <v>955</v>
      </c>
      <c r="D191" s="211" t="s">
        <v>1000</v>
      </c>
      <c r="E191" s="211" t="s">
        <v>999</v>
      </c>
      <c r="F191" s="276"/>
    </row>
    <row r="192" customFormat="false" ht="15.95" hidden="false" customHeight="false" outlineLevel="0" collapsed="false">
      <c r="A192" s="211" t="s">
        <v>999</v>
      </c>
      <c r="B192" s="211" t="s">
        <v>4</v>
      </c>
      <c r="C192" s="211" t="s">
        <v>17</v>
      </c>
      <c r="D192" s="211" t="s">
        <v>1000</v>
      </c>
      <c r="E192" s="211" t="s">
        <v>1260</v>
      </c>
      <c r="F192" s="276"/>
    </row>
    <row r="193" customFormat="false" ht="15.95" hidden="false" customHeight="false" outlineLevel="0" collapsed="false">
      <c r="A193" s="211" t="s">
        <v>1002</v>
      </c>
      <c r="B193" s="211" t="s">
        <v>2</v>
      </c>
      <c r="C193" s="211" t="s">
        <v>955</v>
      </c>
      <c r="D193" s="211" t="s">
        <v>1003</v>
      </c>
      <c r="E193" s="211" t="s">
        <v>1004</v>
      </c>
      <c r="F193" s="276"/>
    </row>
    <row r="194" customFormat="false" ht="15.95" hidden="false" customHeight="false" outlineLevel="0" collapsed="false">
      <c r="A194" s="211" t="s">
        <v>1002</v>
      </c>
      <c r="B194" s="211" t="s">
        <v>1180</v>
      </c>
      <c r="C194" s="211" t="s">
        <v>955</v>
      </c>
      <c r="D194" s="275" t="s">
        <v>1003</v>
      </c>
      <c r="E194" s="211" t="s">
        <v>1002</v>
      </c>
      <c r="F194" s="276"/>
    </row>
    <row r="195" customFormat="false" ht="15.95" hidden="false" customHeight="false" outlineLevel="0" collapsed="false">
      <c r="A195" s="211" t="s">
        <v>1002</v>
      </c>
      <c r="B195" s="211" t="s">
        <v>3</v>
      </c>
      <c r="C195" s="211" t="s">
        <v>955</v>
      </c>
      <c r="D195" s="211" t="s">
        <v>1003</v>
      </c>
      <c r="E195" s="211" t="s">
        <v>1002</v>
      </c>
      <c r="F195" s="276"/>
    </row>
    <row r="196" customFormat="false" ht="15.95" hidden="false" customHeight="false" outlineLevel="0" collapsed="false">
      <c r="A196" s="211" t="s">
        <v>1002</v>
      </c>
      <c r="B196" s="211" t="s">
        <v>4</v>
      </c>
      <c r="C196" s="211" t="s">
        <v>17</v>
      </c>
      <c r="D196" s="211" t="n">
        <v>423605003</v>
      </c>
      <c r="E196" s="211" t="s">
        <v>1261</v>
      </c>
      <c r="F196" s="276"/>
    </row>
    <row r="197" customFormat="false" ht="15.95" hidden="false" customHeight="false" outlineLevel="0" collapsed="false">
      <c r="A197" s="211" t="s">
        <v>1005</v>
      </c>
      <c r="B197" s="211" t="s">
        <v>2</v>
      </c>
      <c r="C197" s="211" t="s">
        <v>955</v>
      </c>
      <c r="D197" s="211" t="s">
        <v>1006</v>
      </c>
      <c r="E197" s="211" t="s">
        <v>1007</v>
      </c>
      <c r="F197" s="276"/>
    </row>
    <row r="198" customFormat="false" ht="15.95" hidden="false" customHeight="false" outlineLevel="0" collapsed="false">
      <c r="A198" s="211" t="s">
        <v>1005</v>
      </c>
      <c r="B198" s="211" t="s">
        <v>1180</v>
      </c>
      <c r="C198" s="211" t="s">
        <v>955</v>
      </c>
      <c r="D198" s="275" t="s">
        <v>1006</v>
      </c>
      <c r="E198" s="211" t="s">
        <v>1005</v>
      </c>
      <c r="F198" s="276"/>
    </row>
    <row r="199" customFormat="false" ht="15.95" hidden="false" customHeight="false" outlineLevel="0" collapsed="false">
      <c r="A199" s="211" t="s">
        <v>1005</v>
      </c>
      <c r="B199" s="211" t="s">
        <v>3</v>
      </c>
      <c r="C199" s="211" t="s">
        <v>955</v>
      </c>
      <c r="D199" s="211" t="s">
        <v>1006</v>
      </c>
      <c r="E199" s="211" t="s">
        <v>1005</v>
      </c>
      <c r="F199" s="276"/>
    </row>
    <row r="200" customFormat="false" ht="15.95" hidden="false" customHeight="false" outlineLevel="0" collapsed="false">
      <c r="A200" s="211" t="s">
        <v>1005</v>
      </c>
      <c r="B200" s="211" t="s">
        <v>4</v>
      </c>
      <c r="C200" s="211" t="s">
        <v>17</v>
      </c>
      <c r="D200" s="211" t="n">
        <v>43004008</v>
      </c>
      <c r="E200" s="211" t="s">
        <v>1262</v>
      </c>
      <c r="F200" s="276"/>
    </row>
    <row r="201" customFormat="false" ht="15.95" hidden="false" customHeight="false" outlineLevel="0" collapsed="false">
      <c r="A201" s="211" t="s">
        <v>1009</v>
      </c>
      <c r="B201" s="211" t="s">
        <v>2</v>
      </c>
      <c r="C201" s="211" t="s">
        <v>955</v>
      </c>
      <c r="D201" s="211" t="s">
        <v>1010</v>
      </c>
      <c r="E201" s="211" t="s">
        <v>1011</v>
      </c>
      <c r="F201" s="276"/>
    </row>
    <row r="202" customFormat="false" ht="15.95" hidden="false" customHeight="false" outlineLevel="0" collapsed="false">
      <c r="A202" s="211" t="s">
        <v>1009</v>
      </c>
      <c r="B202" s="211" t="s">
        <v>1180</v>
      </c>
      <c r="C202" s="211" t="s">
        <v>955</v>
      </c>
      <c r="D202" s="275" t="s">
        <v>1010</v>
      </c>
      <c r="E202" s="211" t="s">
        <v>1009</v>
      </c>
      <c r="F202" s="276"/>
    </row>
    <row r="203" customFormat="false" ht="15.95" hidden="false" customHeight="false" outlineLevel="0" collapsed="false">
      <c r="A203" s="211" t="s">
        <v>1009</v>
      </c>
      <c r="B203" s="211" t="s">
        <v>3</v>
      </c>
      <c r="C203" s="211" t="s">
        <v>955</v>
      </c>
      <c r="D203" s="211" t="s">
        <v>1010</v>
      </c>
      <c r="E203" s="211" t="s">
        <v>1009</v>
      </c>
      <c r="F203" s="276"/>
    </row>
    <row r="204" customFormat="false" ht="15.95" hidden="false" customHeight="false" outlineLevel="0" collapsed="false">
      <c r="A204" s="211" t="s">
        <v>1009</v>
      </c>
      <c r="B204" s="211" t="s">
        <v>4</v>
      </c>
      <c r="C204" s="211" t="s">
        <v>17</v>
      </c>
      <c r="D204" s="211" t="n">
        <v>419090008</v>
      </c>
      <c r="E204" s="211" t="s">
        <v>1263</v>
      </c>
      <c r="F204" s="276"/>
    </row>
    <row r="205" customFormat="false" ht="15.95" hidden="false" customHeight="false" outlineLevel="0" collapsed="false">
      <c r="A205" s="211" t="s">
        <v>739</v>
      </c>
      <c r="B205" s="211" t="s">
        <v>1180</v>
      </c>
      <c r="C205" s="211" t="s">
        <v>676</v>
      </c>
      <c r="D205" s="275" t="s">
        <v>740</v>
      </c>
      <c r="E205" s="211" t="s">
        <v>741</v>
      </c>
      <c r="F205" s="276"/>
    </row>
    <row r="206" customFormat="false" ht="15.95" hidden="false" customHeight="false" outlineLevel="0" collapsed="false">
      <c r="A206" s="211" t="s">
        <v>739</v>
      </c>
      <c r="B206" s="211" t="s">
        <v>3</v>
      </c>
      <c r="C206" s="211" t="s">
        <v>676</v>
      </c>
      <c r="D206" s="211" t="s">
        <v>740</v>
      </c>
      <c r="E206" s="211" t="s">
        <v>741</v>
      </c>
      <c r="F206" s="276"/>
    </row>
    <row r="207" customFormat="false" ht="15.95" hidden="false" customHeight="false" outlineLevel="0" collapsed="false">
      <c r="A207" s="211" t="s">
        <v>739</v>
      </c>
      <c r="B207" s="211" t="s">
        <v>4</v>
      </c>
      <c r="C207" s="211" t="s">
        <v>17</v>
      </c>
      <c r="D207" s="211" t="n">
        <v>33601001</v>
      </c>
      <c r="E207" s="211" t="s">
        <v>1264</v>
      </c>
      <c r="F207" s="276"/>
    </row>
    <row r="208" customFormat="false" ht="15.95" hidden="false" customHeight="false" outlineLevel="0" collapsed="false">
      <c r="A208" s="211" t="s">
        <v>749</v>
      </c>
      <c r="B208" s="211" t="s">
        <v>1180</v>
      </c>
      <c r="C208" s="211" t="s">
        <v>676</v>
      </c>
      <c r="D208" s="275" t="s">
        <v>1265</v>
      </c>
      <c r="E208" s="211" t="s">
        <v>751</v>
      </c>
      <c r="F208" s="276"/>
    </row>
    <row r="209" customFormat="false" ht="15.95" hidden="false" customHeight="false" outlineLevel="0" collapsed="false">
      <c r="A209" s="211" t="s">
        <v>749</v>
      </c>
      <c r="B209" s="211" t="s">
        <v>3</v>
      </c>
      <c r="C209" s="211" t="s">
        <v>676</v>
      </c>
      <c r="D209" s="211" t="s">
        <v>1265</v>
      </c>
      <c r="E209" s="211" t="s">
        <v>751</v>
      </c>
      <c r="F209" s="276"/>
    </row>
    <row r="210" customFormat="false" ht="15.95" hidden="false" customHeight="false" outlineLevel="0" collapsed="false">
      <c r="A210" s="211" t="s">
        <v>749</v>
      </c>
      <c r="B210" s="211" t="s">
        <v>4</v>
      </c>
      <c r="C210" s="211" t="s">
        <v>17</v>
      </c>
      <c r="D210" s="211" t="n">
        <v>102737005</v>
      </c>
      <c r="E210" s="211" t="s">
        <v>1266</v>
      </c>
      <c r="F210" s="276"/>
    </row>
    <row r="211" customFormat="false" ht="15.95" hidden="false" customHeight="false" outlineLevel="0" collapsed="false">
      <c r="A211" s="211" t="s">
        <v>758</v>
      </c>
      <c r="B211" s="211" t="s">
        <v>1180</v>
      </c>
      <c r="C211" s="211" t="s">
        <v>676</v>
      </c>
      <c r="D211" s="275" t="s">
        <v>759</v>
      </c>
      <c r="E211" s="211" t="s">
        <v>760</v>
      </c>
      <c r="F211" s="276"/>
    </row>
    <row r="212" customFormat="false" ht="15.95" hidden="false" customHeight="false" outlineLevel="0" collapsed="false">
      <c r="A212" s="211" t="s">
        <v>758</v>
      </c>
      <c r="B212" s="211" t="s">
        <v>3</v>
      </c>
      <c r="C212" s="211" t="s">
        <v>676</v>
      </c>
      <c r="D212" s="211" t="s">
        <v>759</v>
      </c>
      <c r="E212" s="211" t="s">
        <v>760</v>
      </c>
      <c r="F212" s="276"/>
    </row>
    <row r="213" customFormat="false" ht="15.95" hidden="false" customHeight="false" outlineLevel="0" collapsed="false">
      <c r="A213" s="211" t="s">
        <v>758</v>
      </c>
      <c r="B213" s="211" t="s">
        <v>4</v>
      </c>
      <c r="C213" s="211" t="s">
        <v>17</v>
      </c>
      <c r="D213" s="211" t="n">
        <v>162755006</v>
      </c>
      <c r="E213" s="211" t="s">
        <v>1267</v>
      </c>
      <c r="F213" s="276"/>
    </row>
    <row r="214" customFormat="false" ht="15.95" hidden="false" customHeight="false" outlineLevel="0" collapsed="false">
      <c r="A214" s="211" t="s">
        <v>381</v>
      </c>
      <c r="B214" s="211" t="s">
        <v>3</v>
      </c>
      <c r="C214" s="211" t="s">
        <v>23</v>
      </c>
      <c r="D214" s="211" t="s">
        <v>385</v>
      </c>
      <c r="E214" s="211" t="s">
        <v>386</v>
      </c>
      <c r="F214" s="276"/>
    </row>
    <row r="215" customFormat="false" ht="15.95" hidden="false" customHeight="false" outlineLevel="0" collapsed="false">
      <c r="A215" s="211" t="s">
        <v>381</v>
      </c>
      <c r="B215" s="211" t="s">
        <v>4</v>
      </c>
      <c r="C215" s="211" t="s">
        <v>26</v>
      </c>
      <c r="D215" s="211" t="s">
        <v>387</v>
      </c>
      <c r="E215" s="211" t="s">
        <v>1268</v>
      </c>
      <c r="F215" s="276"/>
    </row>
    <row r="216" customFormat="false" ht="15.95" hidden="false" customHeight="false" outlineLevel="0" collapsed="false">
      <c r="A216" s="211" t="s">
        <v>381</v>
      </c>
      <c r="B216" s="211" t="s">
        <v>1180</v>
      </c>
      <c r="C216" s="211" t="s">
        <v>17</v>
      </c>
      <c r="D216" s="275" t="n">
        <v>59927004</v>
      </c>
      <c r="E216" s="211" t="s">
        <v>383</v>
      </c>
      <c r="F216" s="276"/>
    </row>
    <row r="217" customFormat="false" ht="15.95" hidden="false" customHeight="false" outlineLevel="0" collapsed="false">
      <c r="A217" s="211" t="s">
        <v>389</v>
      </c>
      <c r="B217" s="211" t="s">
        <v>3</v>
      </c>
      <c r="C217" s="211" t="s">
        <v>23</v>
      </c>
      <c r="D217" s="211" t="s">
        <v>393</v>
      </c>
      <c r="E217" s="211" t="s">
        <v>394</v>
      </c>
      <c r="F217" s="276"/>
    </row>
    <row r="218" customFormat="false" ht="15.95" hidden="false" customHeight="false" outlineLevel="0" collapsed="false">
      <c r="A218" s="211" t="s">
        <v>389</v>
      </c>
      <c r="B218" s="211" t="s">
        <v>4</v>
      </c>
      <c r="C218" s="211" t="s">
        <v>26</v>
      </c>
      <c r="D218" s="211" t="s">
        <v>1269</v>
      </c>
      <c r="E218" s="211" t="s">
        <v>1270</v>
      </c>
      <c r="F218" s="276"/>
    </row>
    <row r="219" customFormat="false" ht="15.95" hidden="false" customHeight="false" outlineLevel="0" collapsed="false">
      <c r="A219" s="211" t="s">
        <v>389</v>
      </c>
      <c r="B219" s="211" t="s">
        <v>1180</v>
      </c>
      <c r="C219" s="211" t="s">
        <v>17</v>
      </c>
      <c r="D219" s="275" t="n">
        <v>235856003</v>
      </c>
      <c r="E219" s="211" t="s">
        <v>391</v>
      </c>
      <c r="F219" s="276"/>
    </row>
    <row r="220" customFormat="false" ht="15.95" hidden="false" customHeight="false" outlineLevel="0" collapsed="false">
      <c r="A220" s="211" t="s">
        <v>409</v>
      </c>
      <c r="B220" s="211" t="s">
        <v>3</v>
      </c>
      <c r="C220" s="211" t="s">
        <v>23</v>
      </c>
      <c r="D220" s="211" t="s">
        <v>412</v>
      </c>
      <c r="E220" s="211" t="s">
        <v>414</v>
      </c>
      <c r="F220" s="276"/>
    </row>
    <row r="221" customFormat="false" ht="15.95" hidden="false" customHeight="false" outlineLevel="0" collapsed="false">
      <c r="A221" s="211" t="s">
        <v>409</v>
      </c>
      <c r="B221" s="211" t="s">
        <v>4</v>
      </c>
      <c r="C221" s="211" t="s">
        <v>26</v>
      </c>
      <c r="D221" s="211" t="s">
        <v>978</v>
      </c>
      <c r="E221" s="211" t="s">
        <v>978</v>
      </c>
      <c r="F221" s="276"/>
    </row>
    <row r="222" customFormat="false" ht="15.95" hidden="false" customHeight="false" outlineLevel="0" collapsed="false">
      <c r="A222" s="211" t="s">
        <v>409</v>
      </c>
      <c r="B222" s="211" t="s">
        <v>1180</v>
      </c>
      <c r="C222" s="211" t="s">
        <v>17</v>
      </c>
      <c r="D222" s="275" t="n">
        <v>38341003</v>
      </c>
      <c r="E222" s="211" t="s">
        <v>411</v>
      </c>
      <c r="F222" s="276"/>
    </row>
    <row r="223" customFormat="false" ht="15.95" hidden="false" customHeight="false" outlineLevel="0" collapsed="false">
      <c r="A223" s="211" t="s">
        <v>1012</v>
      </c>
      <c r="B223" s="211" t="s">
        <v>2</v>
      </c>
      <c r="C223" s="211" t="s">
        <v>955</v>
      </c>
      <c r="D223" s="211" t="s">
        <v>1014</v>
      </c>
      <c r="E223" s="211" t="s">
        <v>1015</v>
      </c>
      <c r="F223" s="276"/>
    </row>
    <row r="224" customFormat="false" ht="15.95" hidden="false" customHeight="false" outlineLevel="0" collapsed="false">
      <c r="A224" s="211" t="s">
        <v>1012</v>
      </c>
      <c r="B224" s="211" t="s">
        <v>1180</v>
      </c>
      <c r="C224" s="211" t="s">
        <v>955</v>
      </c>
      <c r="D224" s="275" t="s">
        <v>1013</v>
      </c>
      <c r="E224" s="211" t="s">
        <v>1012</v>
      </c>
      <c r="F224" s="276"/>
    </row>
    <row r="225" customFormat="false" ht="15.95" hidden="false" customHeight="false" outlineLevel="0" collapsed="false">
      <c r="A225" s="211" t="s">
        <v>1012</v>
      </c>
      <c r="B225" s="211" t="s">
        <v>3</v>
      </c>
      <c r="C225" s="211" t="s">
        <v>955</v>
      </c>
      <c r="D225" s="211" t="s">
        <v>1013</v>
      </c>
      <c r="E225" s="211" t="s">
        <v>1012</v>
      </c>
      <c r="F225" s="276"/>
    </row>
    <row r="226" customFormat="false" ht="15.95" hidden="false" customHeight="false" outlineLevel="0" collapsed="false">
      <c r="A226" s="211" t="s">
        <v>1012</v>
      </c>
      <c r="B226" s="211" t="s">
        <v>4</v>
      </c>
      <c r="C226" s="211" t="s">
        <v>17</v>
      </c>
      <c r="D226" s="211" t="n">
        <v>96367001</v>
      </c>
      <c r="E226" s="211" t="s">
        <v>1271</v>
      </c>
      <c r="F226" s="276"/>
    </row>
    <row r="227" customFormat="false" ht="15.95" hidden="false" customHeight="false" outlineLevel="0" collapsed="false">
      <c r="A227" s="211" t="s">
        <v>1016</v>
      </c>
      <c r="B227" s="211" t="s">
        <v>2</v>
      </c>
      <c r="C227" s="211" t="s">
        <v>955</v>
      </c>
      <c r="D227" s="211" t="s">
        <v>1014</v>
      </c>
      <c r="E227" s="211" t="s">
        <v>1015</v>
      </c>
      <c r="F227" s="276"/>
    </row>
    <row r="228" customFormat="false" ht="15.95" hidden="false" customHeight="false" outlineLevel="0" collapsed="false">
      <c r="A228" s="211" t="s">
        <v>1016</v>
      </c>
      <c r="B228" s="211" t="s">
        <v>1180</v>
      </c>
      <c r="C228" s="211" t="s">
        <v>955</v>
      </c>
      <c r="D228" s="275" t="s">
        <v>1014</v>
      </c>
      <c r="E228" s="211" t="s">
        <v>1016</v>
      </c>
      <c r="F228" s="276"/>
    </row>
    <row r="229" customFormat="false" ht="15.95" hidden="false" customHeight="false" outlineLevel="0" collapsed="false">
      <c r="A229" s="211" t="s">
        <v>1016</v>
      </c>
      <c r="B229" s="211" t="s">
        <v>3</v>
      </c>
      <c r="C229" s="211" t="s">
        <v>955</v>
      </c>
      <c r="D229" s="211" t="s">
        <v>1014</v>
      </c>
      <c r="E229" s="211" t="s">
        <v>1016</v>
      </c>
      <c r="F229" s="276"/>
    </row>
    <row r="230" customFormat="false" ht="15.95" hidden="false" customHeight="false" outlineLevel="0" collapsed="false">
      <c r="A230" s="211" t="s">
        <v>1016</v>
      </c>
      <c r="B230" s="211" t="s">
        <v>4</v>
      </c>
      <c r="C230" s="211" t="s">
        <v>17</v>
      </c>
      <c r="D230" s="211" t="n">
        <v>39487003</v>
      </c>
      <c r="E230" s="211" t="s">
        <v>1272</v>
      </c>
      <c r="F230" s="276"/>
    </row>
    <row r="231" customFormat="false" ht="15.95" hidden="false" customHeight="false" outlineLevel="0" collapsed="false">
      <c r="A231" s="211" t="s">
        <v>764</v>
      </c>
      <c r="B231" s="211" t="s">
        <v>1180</v>
      </c>
      <c r="C231" s="211" t="s">
        <v>676</v>
      </c>
      <c r="D231" s="275" t="s">
        <v>765</v>
      </c>
      <c r="E231" s="211" t="s">
        <v>766</v>
      </c>
      <c r="F231" s="276"/>
    </row>
    <row r="232" customFormat="false" ht="15.95" hidden="false" customHeight="false" outlineLevel="0" collapsed="false">
      <c r="A232" s="211" t="s">
        <v>764</v>
      </c>
      <c r="B232" s="211" t="s">
        <v>3</v>
      </c>
      <c r="C232" s="211" t="s">
        <v>676</v>
      </c>
      <c r="D232" s="211" t="s">
        <v>765</v>
      </c>
      <c r="E232" s="211" t="s">
        <v>766</v>
      </c>
      <c r="F232" s="276"/>
    </row>
    <row r="233" customFormat="false" ht="15.95" hidden="false" customHeight="false" outlineLevel="0" collapsed="false">
      <c r="A233" s="211" t="s">
        <v>764</v>
      </c>
      <c r="B233" s="211" t="s">
        <v>4</v>
      </c>
      <c r="C233" s="211" t="s">
        <v>17</v>
      </c>
      <c r="D233" s="211" t="n">
        <v>102739008</v>
      </c>
      <c r="E233" s="211" t="s">
        <v>1273</v>
      </c>
      <c r="F233" s="276"/>
    </row>
    <row r="234" customFormat="false" ht="15.95" hidden="false" customHeight="false" outlineLevel="0" collapsed="false">
      <c r="A234" s="211" t="s">
        <v>417</v>
      </c>
      <c r="B234" s="211" t="s">
        <v>3</v>
      </c>
      <c r="C234" s="211" t="s">
        <v>23</v>
      </c>
      <c r="D234" s="211" t="s">
        <v>422</v>
      </c>
      <c r="E234" s="211" t="s">
        <v>423</v>
      </c>
      <c r="F234" s="276"/>
    </row>
    <row r="235" customFormat="false" ht="15.95" hidden="false" customHeight="false" outlineLevel="0" collapsed="false">
      <c r="A235" s="211" t="s">
        <v>417</v>
      </c>
      <c r="B235" s="211" t="s">
        <v>4</v>
      </c>
      <c r="C235" s="211" t="s">
        <v>26</v>
      </c>
      <c r="D235" s="211" t="s">
        <v>1274</v>
      </c>
      <c r="E235" s="211" t="s">
        <v>1275</v>
      </c>
      <c r="F235" s="276"/>
    </row>
    <row r="236" customFormat="false" ht="15.95" hidden="false" customHeight="false" outlineLevel="0" collapsed="false">
      <c r="A236" s="211" t="s">
        <v>417</v>
      </c>
      <c r="B236" s="211" t="s">
        <v>1180</v>
      </c>
      <c r="C236" s="211" t="s">
        <v>17</v>
      </c>
      <c r="D236" s="275" t="n">
        <v>272588001</v>
      </c>
      <c r="E236" s="211" t="s">
        <v>419</v>
      </c>
      <c r="F236" s="276"/>
    </row>
    <row r="237" customFormat="false" ht="15.95" hidden="false" customHeight="false" outlineLevel="0" collapsed="false">
      <c r="A237" s="211" t="s">
        <v>1018</v>
      </c>
      <c r="B237" s="211" t="s">
        <v>4</v>
      </c>
      <c r="C237" s="211" t="s">
        <v>17</v>
      </c>
      <c r="D237" s="211" t="n">
        <v>109081006</v>
      </c>
      <c r="E237" s="211" t="s">
        <v>1276</v>
      </c>
      <c r="F237" s="276"/>
    </row>
    <row r="238" customFormat="false" ht="15.95" hidden="false" customHeight="false" outlineLevel="0" collapsed="false">
      <c r="A238" s="211" t="s">
        <v>1018</v>
      </c>
      <c r="B238" s="211" t="s">
        <v>2</v>
      </c>
      <c r="C238" s="211" t="s">
        <v>955</v>
      </c>
      <c r="D238" s="211" t="s">
        <v>1019</v>
      </c>
      <c r="E238" s="211" t="s">
        <v>1020</v>
      </c>
      <c r="F238" s="276"/>
    </row>
    <row r="239" customFormat="false" ht="15.95" hidden="false" customHeight="false" outlineLevel="0" collapsed="false">
      <c r="A239" s="211" t="s">
        <v>1018</v>
      </c>
      <c r="B239" s="211" t="s">
        <v>1180</v>
      </c>
      <c r="C239" s="211" t="s">
        <v>955</v>
      </c>
      <c r="D239" s="275" t="s">
        <v>1019</v>
      </c>
      <c r="E239" s="211" t="s">
        <v>1018</v>
      </c>
      <c r="F239" s="276"/>
    </row>
    <row r="240" customFormat="false" ht="15.95" hidden="false" customHeight="false" outlineLevel="0" collapsed="false">
      <c r="A240" s="211" t="s">
        <v>1018</v>
      </c>
      <c r="B240" s="211" t="s">
        <v>3</v>
      </c>
      <c r="C240" s="211" t="s">
        <v>955</v>
      </c>
      <c r="D240" s="211" t="s">
        <v>1019</v>
      </c>
      <c r="E240" s="211" t="s">
        <v>1018</v>
      </c>
      <c r="F240" s="276"/>
    </row>
    <row r="241" customFormat="false" ht="15.95" hidden="false" customHeight="false" outlineLevel="0" collapsed="false">
      <c r="A241" s="211" t="s">
        <v>1021</v>
      </c>
      <c r="B241" s="211" t="s">
        <v>4</v>
      </c>
      <c r="C241" s="211" t="s">
        <v>17</v>
      </c>
      <c r="D241" s="211" t="n">
        <v>34012005</v>
      </c>
      <c r="E241" s="211" t="s">
        <v>1277</v>
      </c>
      <c r="F241" s="276"/>
    </row>
    <row r="242" customFormat="false" ht="15.95" hidden="false" customHeight="false" outlineLevel="0" collapsed="false">
      <c r="A242" s="211" t="s">
        <v>1021</v>
      </c>
      <c r="B242" s="211" t="s">
        <v>2</v>
      </c>
      <c r="C242" s="211" t="s">
        <v>955</v>
      </c>
      <c r="D242" s="211" t="s">
        <v>1022</v>
      </c>
      <c r="E242" s="211" t="s">
        <v>1023</v>
      </c>
      <c r="F242" s="276"/>
    </row>
    <row r="243" customFormat="false" ht="15.95" hidden="false" customHeight="false" outlineLevel="0" collapsed="false">
      <c r="A243" s="211" t="s">
        <v>1021</v>
      </c>
      <c r="B243" s="211" t="s">
        <v>1180</v>
      </c>
      <c r="C243" s="211" t="s">
        <v>955</v>
      </c>
      <c r="D243" s="275" t="s">
        <v>1022</v>
      </c>
      <c r="E243" s="211" t="s">
        <v>1021</v>
      </c>
      <c r="F243" s="276"/>
    </row>
    <row r="244" customFormat="false" ht="15.95" hidden="false" customHeight="false" outlineLevel="0" collapsed="false">
      <c r="A244" s="211" t="s">
        <v>1021</v>
      </c>
      <c r="B244" s="211" t="s">
        <v>3</v>
      </c>
      <c r="C244" s="211" t="s">
        <v>955</v>
      </c>
      <c r="D244" s="211" t="s">
        <v>1022</v>
      </c>
      <c r="E244" s="211" t="s">
        <v>1021</v>
      </c>
      <c r="F244" s="276"/>
    </row>
    <row r="245" customFormat="false" ht="15.95" hidden="false" customHeight="false" outlineLevel="0" collapsed="false">
      <c r="A245" s="211" t="s">
        <v>1021</v>
      </c>
      <c r="B245" s="211" t="s">
        <v>4</v>
      </c>
      <c r="C245" s="211" t="s">
        <v>17</v>
      </c>
      <c r="D245" s="211" t="n">
        <v>109081006</v>
      </c>
      <c r="E245" s="211" t="s">
        <v>1276</v>
      </c>
    </row>
    <row r="246" customFormat="false" ht="15.95" hidden="false" customHeight="false" outlineLevel="0" collapsed="false">
      <c r="A246" s="211" t="s">
        <v>1278</v>
      </c>
      <c r="B246" s="211" t="s">
        <v>4</v>
      </c>
      <c r="C246" s="211" t="s">
        <v>26</v>
      </c>
      <c r="D246" s="211" t="s">
        <v>433</v>
      </c>
      <c r="E246" s="211" t="s">
        <v>1279</v>
      </c>
      <c r="F246" s="276"/>
    </row>
    <row r="247" customFormat="false" ht="15.95" hidden="false" customHeight="false" outlineLevel="0" collapsed="false">
      <c r="A247" s="211" t="s">
        <v>1278</v>
      </c>
      <c r="B247" s="211" t="s">
        <v>1180</v>
      </c>
      <c r="C247" s="211" t="s">
        <v>17</v>
      </c>
      <c r="D247" s="275" t="n">
        <v>68962001</v>
      </c>
      <c r="E247" s="211" t="s">
        <v>428</v>
      </c>
      <c r="F247" s="276"/>
    </row>
    <row r="248" customFormat="false" ht="15.95" hidden="false" customHeight="false" outlineLevel="0" collapsed="false">
      <c r="A248" s="211" t="s">
        <v>1280</v>
      </c>
      <c r="B248" s="211" t="s">
        <v>4</v>
      </c>
      <c r="C248" s="211" t="s">
        <v>26</v>
      </c>
      <c r="D248" s="211" t="s">
        <v>978</v>
      </c>
      <c r="E248" s="211" t="s">
        <v>978</v>
      </c>
      <c r="F248" s="276"/>
    </row>
    <row r="249" customFormat="false" ht="15.95" hidden="false" customHeight="false" outlineLevel="0" collapsed="false">
      <c r="A249" s="211" t="s">
        <v>1280</v>
      </c>
      <c r="B249" s="211" t="s">
        <v>3</v>
      </c>
      <c r="C249" s="211" t="s">
        <v>23</v>
      </c>
      <c r="D249" s="211" t="s">
        <v>446</v>
      </c>
      <c r="E249" s="211" t="s">
        <v>447</v>
      </c>
      <c r="F249" s="276"/>
    </row>
    <row r="250" customFormat="false" ht="15.95" hidden="false" customHeight="false" outlineLevel="0" collapsed="false">
      <c r="A250" s="211" t="s">
        <v>1280</v>
      </c>
      <c r="B250" s="211" t="s">
        <v>1180</v>
      </c>
      <c r="C250" s="211" t="s">
        <v>17</v>
      </c>
      <c r="D250" s="275" t="n">
        <v>386033004</v>
      </c>
      <c r="E250" s="211" t="s">
        <v>443</v>
      </c>
      <c r="F250" s="276"/>
    </row>
    <row r="251" customFormat="false" ht="15.95" hidden="false" customHeight="false" outlineLevel="0" collapsed="false">
      <c r="A251" s="211" t="s">
        <v>1281</v>
      </c>
      <c r="B251" s="211" t="s">
        <v>4</v>
      </c>
      <c r="C251" s="211" t="s">
        <v>26</v>
      </c>
      <c r="D251" s="211" t="s">
        <v>978</v>
      </c>
      <c r="E251" s="211" t="s">
        <v>978</v>
      </c>
      <c r="F251" s="276"/>
    </row>
    <row r="252" customFormat="false" ht="15.95" hidden="false" customHeight="false" outlineLevel="0" collapsed="false">
      <c r="A252" s="211" t="s">
        <v>1281</v>
      </c>
      <c r="B252" s="211" t="s">
        <v>3</v>
      </c>
      <c r="C252" s="211" t="s">
        <v>23</v>
      </c>
      <c r="D252" s="211" t="s">
        <v>454</v>
      </c>
      <c r="E252" s="211" t="s">
        <v>455</v>
      </c>
      <c r="F252" s="276"/>
    </row>
    <row r="253" customFormat="false" ht="15.95" hidden="false" customHeight="false" outlineLevel="0" collapsed="false">
      <c r="A253" s="211" t="s">
        <v>1281</v>
      </c>
      <c r="B253" s="211" t="s">
        <v>1180</v>
      </c>
      <c r="C253" s="211" t="s">
        <v>17</v>
      </c>
      <c r="D253" s="275" t="n">
        <v>21631000119105</v>
      </c>
      <c r="E253" s="211" t="s">
        <v>452</v>
      </c>
      <c r="F253" s="276"/>
    </row>
    <row r="254" customFormat="false" ht="15.95" hidden="false" customHeight="false" outlineLevel="0" collapsed="false">
      <c r="A254" s="211" t="s">
        <v>457</v>
      </c>
      <c r="B254" s="211" t="s">
        <v>2</v>
      </c>
      <c r="C254" s="211" t="s">
        <v>20</v>
      </c>
      <c r="D254" s="211" t="s">
        <v>460</v>
      </c>
      <c r="E254" s="211" t="s">
        <v>461</v>
      </c>
      <c r="F254" s="276"/>
    </row>
    <row r="255" customFormat="false" ht="15.95" hidden="false" customHeight="false" outlineLevel="0" collapsed="false">
      <c r="A255" s="211" t="s">
        <v>457</v>
      </c>
      <c r="B255" s="211" t="s">
        <v>3</v>
      </c>
      <c r="C255" s="211" t="s">
        <v>23</v>
      </c>
      <c r="D255" s="211" t="s">
        <v>462</v>
      </c>
      <c r="E255" s="211" t="s">
        <v>463</v>
      </c>
      <c r="F255" s="276"/>
    </row>
    <row r="256" customFormat="false" ht="15.95" hidden="false" customHeight="false" outlineLevel="0" collapsed="false">
      <c r="A256" s="211" t="s">
        <v>457</v>
      </c>
      <c r="B256" s="211" t="s">
        <v>4</v>
      </c>
      <c r="C256" s="211" t="s">
        <v>26</v>
      </c>
      <c r="D256" s="211" t="s">
        <v>1282</v>
      </c>
      <c r="E256" s="211" t="s">
        <v>1283</v>
      </c>
      <c r="F256" s="276"/>
    </row>
    <row r="257" customFormat="false" ht="15.95" hidden="false" customHeight="false" outlineLevel="0" collapsed="false">
      <c r="A257" s="211" t="s">
        <v>457</v>
      </c>
      <c r="B257" s="211" t="s">
        <v>1180</v>
      </c>
      <c r="C257" s="211" t="s">
        <v>17</v>
      </c>
      <c r="D257" s="275" t="n">
        <v>195231004</v>
      </c>
      <c r="E257" s="211" t="s">
        <v>459</v>
      </c>
      <c r="F257" s="276"/>
    </row>
    <row r="258" customFormat="false" ht="15.95" hidden="false" customHeight="false" outlineLevel="0" collapsed="false">
      <c r="A258" s="211" t="s">
        <v>466</v>
      </c>
      <c r="B258" s="211" t="s">
        <v>2</v>
      </c>
      <c r="C258" s="211" t="s">
        <v>20</v>
      </c>
      <c r="D258" s="211" t="s">
        <v>469</v>
      </c>
      <c r="E258" s="211" t="s">
        <v>470</v>
      </c>
      <c r="F258" s="276"/>
    </row>
    <row r="259" customFormat="false" ht="15.95" hidden="false" customHeight="false" outlineLevel="0" collapsed="false">
      <c r="A259" s="211" t="s">
        <v>466</v>
      </c>
      <c r="B259" s="211" t="s">
        <v>3</v>
      </c>
      <c r="C259" s="211" t="s">
        <v>23</v>
      </c>
      <c r="D259" s="211" t="s">
        <v>471</v>
      </c>
      <c r="E259" s="211" t="s">
        <v>472</v>
      </c>
      <c r="F259" s="276"/>
    </row>
    <row r="260" customFormat="false" ht="15.95" hidden="false" customHeight="false" outlineLevel="0" collapsed="false">
      <c r="A260" s="211" t="s">
        <v>466</v>
      </c>
      <c r="B260" s="211" t="s">
        <v>4</v>
      </c>
      <c r="C260" s="211" t="s">
        <v>26</v>
      </c>
      <c r="D260" s="211" t="s">
        <v>1284</v>
      </c>
      <c r="E260" s="211" t="s">
        <v>1285</v>
      </c>
      <c r="F260" s="276"/>
    </row>
    <row r="261" customFormat="false" ht="15.95" hidden="false" customHeight="false" outlineLevel="0" collapsed="false">
      <c r="A261" s="211" t="s">
        <v>466</v>
      </c>
      <c r="B261" s="211" t="s">
        <v>1180</v>
      </c>
      <c r="C261" s="211" t="s">
        <v>17</v>
      </c>
      <c r="D261" s="275" t="n">
        <v>28790007</v>
      </c>
      <c r="E261" s="211" t="s">
        <v>468</v>
      </c>
      <c r="F261" s="276"/>
    </row>
    <row r="262" customFormat="false" ht="15.95" hidden="false" customHeight="false" outlineLevel="0" collapsed="false">
      <c r="A262" s="211" t="s">
        <v>1025</v>
      </c>
      <c r="B262" s="211" t="s">
        <v>2</v>
      </c>
      <c r="C262" s="211" t="s">
        <v>955</v>
      </c>
      <c r="D262" s="211" t="s">
        <v>1026</v>
      </c>
      <c r="E262" s="211" t="s">
        <v>1028</v>
      </c>
      <c r="F262" s="276"/>
    </row>
    <row r="263" customFormat="false" ht="15.95" hidden="false" customHeight="false" outlineLevel="0" collapsed="false">
      <c r="A263" s="211" t="s">
        <v>1025</v>
      </c>
      <c r="B263" s="211" t="s">
        <v>1180</v>
      </c>
      <c r="C263" s="211" t="s">
        <v>955</v>
      </c>
      <c r="D263" s="275" t="s">
        <v>1026</v>
      </c>
      <c r="E263" s="211" t="s">
        <v>1027</v>
      </c>
      <c r="F263" s="276"/>
    </row>
    <row r="264" customFormat="false" ht="15.95" hidden="false" customHeight="false" outlineLevel="0" collapsed="false">
      <c r="A264" s="211" t="s">
        <v>1025</v>
      </c>
      <c r="B264" s="211" t="s">
        <v>3</v>
      </c>
      <c r="C264" s="211" t="s">
        <v>955</v>
      </c>
      <c r="D264" s="211" t="s">
        <v>1026</v>
      </c>
      <c r="E264" s="211" t="s">
        <v>1027</v>
      </c>
      <c r="F264" s="276"/>
    </row>
    <row r="265" customFormat="false" ht="15.95" hidden="false" customHeight="false" outlineLevel="0" collapsed="false">
      <c r="A265" s="211" t="s">
        <v>1025</v>
      </c>
      <c r="B265" s="211" t="s">
        <v>4</v>
      </c>
      <c r="C265" s="211" t="s">
        <v>17</v>
      </c>
      <c r="D265" s="211" t="n">
        <v>304275008</v>
      </c>
      <c r="E265" s="211" t="s">
        <v>1286</v>
      </c>
      <c r="F265" s="276"/>
    </row>
    <row r="266" customFormat="false" ht="15.95" hidden="false" customHeight="false" outlineLevel="0" collapsed="false">
      <c r="A266" s="211" t="s">
        <v>475</v>
      </c>
      <c r="B266" s="211" t="s">
        <v>2</v>
      </c>
      <c r="C266" s="211" t="s">
        <v>20</v>
      </c>
      <c r="D266" s="211" t="s">
        <v>478</v>
      </c>
      <c r="E266" s="211" t="s">
        <v>479</v>
      </c>
      <c r="F266" s="276"/>
    </row>
    <row r="267" customFormat="false" ht="15.95" hidden="false" customHeight="false" outlineLevel="0" collapsed="false">
      <c r="A267" s="211" t="s">
        <v>475</v>
      </c>
      <c r="B267" s="211" t="s">
        <v>3</v>
      </c>
      <c r="C267" s="211" t="s">
        <v>23</v>
      </c>
      <c r="D267" s="211" t="s">
        <v>480</v>
      </c>
      <c r="E267" s="211" t="s">
        <v>481</v>
      </c>
      <c r="F267" s="276"/>
    </row>
    <row r="268" customFormat="false" ht="15.95" hidden="false" customHeight="false" outlineLevel="0" collapsed="false">
      <c r="A268" s="211" t="s">
        <v>475</v>
      </c>
      <c r="B268" s="211" t="s">
        <v>4</v>
      </c>
      <c r="C268" s="211" t="s">
        <v>26</v>
      </c>
      <c r="D268" s="211" t="s">
        <v>1287</v>
      </c>
      <c r="E268" s="211" t="s">
        <v>1288</v>
      </c>
      <c r="F268" s="276"/>
    </row>
    <row r="269" customFormat="false" ht="15.95" hidden="false" customHeight="false" outlineLevel="0" collapsed="false">
      <c r="A269" s="211" t="s">
        <v>475</v>
      </c>
      <c r="B269" s="211" t="s">
        <v>1180</v>
      </c>
      <c r="C269" s="211" t="s">
        <v>17</v>
      </c>
      <c r="D269" s="275" t="n">
        <v>413439005</v>
      </c>
      <c r="E269" s="211" t="s">
        <v>477</v>
      </c>
      <c r="F269" s="276"/>
    </row>
    <row r="270" customFormat="false" ht="15.95" hidden="false" customHeight="false" outlineLevel="0" collapsed="false">
      <c r="A270" s="211" t="s">
        <v>1029</v>
      </c>
      <c r="B270" s="211" t="s">
        <v>2</v>
      </c>
      <c r="C270" s="211" t="s">
        <v>955</v>
      </c>
      <c r="D270" s="211" t="s">
        <v>1030</v>
      </c>
      <c r="E270" s="211" t="s">
        <v>1031</v>
      </c>
      <c r="F270" s="276"/>
    </row>
    <row r="271" customFormat="false" ht="15.95" hidden="false" customHeight="false" outlineLevel="0" collapsed="false">
      <c r="A271" s="211" t="s">
        <v>1029</v>
      </c>
      <c r="B271" s="211" t="s">
        <v>1180</v>
      </c>
      <c r="C271" s="211" t="s">
        <v>955</v>
      </c>
      <c r="D271" s="275" t="s">
        <v>1030</v>
      </c>
      <c r="E271" s="211" t="s">
        <v>1029</v>
      </c>
      <c r="F271" s="276"/>
    </row>
    <row r="272" customFormat="false" ht="15.95" hidden="false" customHeight="false" outlineLevel="0" collapsed="false">
      <c r="A272" s="211" t="s">
        <v>1029</v>
      </c>
      <c r="B272" s="211" t="s">
        <v>3</v>
      </c>
      <c r="C272" s="211" t="s">
        <v>955</v>
      </c>
      <c r="D272" s="211" t="s">
        <v>1030</v>
      </c>
      <c r="E272" s="211" t="s">
        <v>1029</v>
      </c>
      <c r="F272" s="276"/>
    </row>
    <row r="273" customFormat="false" ht="15.95" hidden="false" customHeight="false" outlineLevel="0" collapsed="false">
      <c r="A273" s="211" t="s">
        <v>1029</v>
      </c>
      <c r="B273" s="211" t="s">
        <v>4</v>
      </c>
      <c r="C273" s="211" t="s">
        <v>17</v>
      </c>
      <c r="D273" s="211" t="n">
        <v>362949009</v>
      </c>
      <c r="E273" s="211" t="s">
        <v>1289</v>
      </c>
      <c r="F273" s="276"/>
    </row>
    <row r="274" customFormat="false" ht="15.95" hidden="false" customHeight="false" outlineLevel="0" collapsed="false">
      <c r="A274" s="211" t="s">
        <v>1029</v>
      </c>
      <c r="B274" s="211" t="s">
        <v>4</v>
      </c>
      <c r="C274" s="211" t="s">
        <v>17</v>
      </c>
      <c r="D274" s="211" t="n">
        <v>34012005</v>
      </c>
      <c r="E274" s="211" t="s">
        <v>1277</v>
      </c>
      <c r="F274" s="276"/>
    </row>
    <row r="275" customFormat="false" ht="15.95" hidden="false" customHeight="false" outlineLevel="0" collapsed="false">
      <c r="A275" s="211" t="s">
        <v>1036</v>
      </c>
      <c r="B275" s="211" t="s">
        <v>2</v>
      </c>
      <c r="C275" s="211" t="s">
        <v>955</v>
      </c>
      <c r="D275" s="211" t="s">
        <v>1037</v>
      </c>
      <c r="E275" s="211" t="s">
        <v>1038</v>
      </c>
      <c r="F275" s="276"/>
    </row>
    <row r="276" customFormat="false" ht="15.95" hidden="false" customHeight="false" outlineLevel="0" collapsed="false">
      <c r="A276" s="211" t="s">
        <v>1036</v>
      </c>
      <c r="B276" s="211" t="s">
        <v>1180</v>
      </c>
      <c r="C276" s="211" t="s">
        <v>955</v>
      </c>
      <c r="D276" s="275" t="s">
        <v>1037</v>
      </c>
      <c r="E276" s="211" t="s">
        <v>1036</v>
      </c>
      <c r="F276" s="276"/>
    </row>
    <row r="277" customFormat="false" ht="15.95" hidden="false" customHeight="false" outlineLevel="0" collapsed="false">
      <c r="A277" s="211" t="s">
        <v>1036</v>
      </c>
      <c r="B277" s="211" t="s">
        <v>3</v>
      </c>
      <c r="C277" s="211" t="s">
        <v>955</v>
      </c>
      <c r="D277" s="211" t="s">
        <v>1037</v>
      </c>
      <c r="E277" s="211" t="s">
        <v>1036</v>
      </c>
      <c r="F277" s="276"/>
    </row>
    <row r="278" customFormat="false" ht="15.95" hidden="false" customHeight="false" outlineLevel="0" collapsed="false">
      <c r="A278" s="211" t="s">
        <v>1036</v>
      </c>
      <c r="B278" s="211" t="s">
        <v>4</v>
      </c>
      <c r="C278" s="211" t="s">
        <v>17</v>
      </c>
      <c r="D278" s="211" t="n">
        <v>326058001</v>
      </c>
      <c r="E278" s="211" t="s">
        <v>1290</v>
      </c>
      <c r="F278" s="276"/>
    </row>
    <row r="279" customFormat="false" ht="15.95" hidden="false" customHeight="false" outlineLevel="0" collapsed="false">
      <c r="A279" s="211" t="s">
        <v>1039</v>
      </c>
      <c r="B279" s="211" t="s">
        <v>2</v>
      </c>
      <c r="C279" s="211" t="s">
        <v>955</v>
      </c>
      <c r="D279" s="211" t="s">
        <v>1040</v>
      </c>
      <c r="E279" s="211" t="s">
        <v>1041</v>
      </c>
      <c r="F279" s="276"/>
    </row>
    <row r="280" customFormat="false" ht="15.95" hidden="false" customHeight="false" outlineLevel="0" collapsed="false">
      <c r="A280" s="211" t="s">
        <v>1039</v>
      </c>
      <c r="B280" s="211" t="s">
        <v>1180</v>
      </c>
      <c r="C280" s="211" t="s">
        <v>955</v>
      </c>
      <c r="D280" s="275" t="s">
        <v>1040</v>
      </c>
      <c r="E280" s="211" t="s">
        <v>1039</v>
      </c>
      <c r="F280" s="276"/>
    </row>
    <row r="281" customFormat="false" ht="15.95" hidden="false" customHeight="false" outlineLevel="0" collapsed="false">
      <c r="A281" s="211" t="s">
        <v>1039</v>
      </c>
      <c r="B281" s="211" t="s">
        <v>3</v>
      </c>
      <c r="C281" s="211" t="s">
        <v>955</v>
      </c>
      <c r="D281" s="211" t="s">
        <v>1040</v>
      </c>
      <c r="E281" s="211" t="s">
        <v>1039</v>
      </c>
      <c r="F281" s="276"/>
    </row>
    <row r="282" customFormat="false" ht="15.95" hidden="false" customHeight="false" outlineLevel="0" collapsed="false">
      <c r="A282" s="211" t="s">
        <v>1039</v>
      </c>
      <c r="B282" s="211" t="s">
        <v>4</v>
      </c>
      <c r="C282" s="211" t="s">
        <v>17</v>
      </c>
      <c r="D282" s="211" t="n">
        <v>47755009</v>
      </c>
      <c r="E282" s="211" t="s">
        <v>1291</v>
      </c>
      <c r="F282" s="276"/>
    </row>
    <row r="283" customFormat="false" ht="15.95" hidden="false" customHeight="false" outlineLevel="0" collapsed="false">
      <c r="A283" s="211" t="s">
        <v>1042</v>
      </c>
      <c r="B283" s="211" t="s">
        <v>4</v>
      </c>
      <c r="C283" s="211" t="s">
        <v>17</v>
      </c>
      <c r="D283" s="211" t="n">
        <v>41549009</v>
      </c>
      <c r="E283" s="211" t="s">
        <v>1186</v>
      </c>
      <c r="F283" s="276"/>
    </row>
    <row r="284" customFormat="false" ht="15.95" hidden="false" customHeight="false" outlineLevel="0" collapsed="false">
      <c r="A284" s="211" t="s">
        <v>1042</v>
      </c>
      <c r="B284" s="211" t="s">
        <v>2</v>
      </c>
      <c r="C284" s="211" t="s">
        <v>955</v>
      </c>
      <c r="D284" s="211" t="s">
        <v>1043</v>
      </c>
      <c r="E284" s="211" t="s">
        <v>1045</v>
      </c>
      <c r="F284" s="276"/>
    </row>
    <row r="285" customFormat="false" ht="15.95" hidden="false" customHeight="false" outlineLevel="0" collapsed="false">
      <c r="A285" s="211" t="s">
        <v>1042</v>
      </c>
      <c r="B285" s="211" t="s">
        <v>1180</v>
      </c>
      <c r="C285" s="211" t="s">
        <v>955</v>
      </c>
      <c r="D285" s="275" t="s">
        <v>1043</v>
      </c>
      <c r="E285" s="211" t="s">
        <v>1042</v>
      </c>
      <c r="F285" s="276"/>
    </row>
    <row r="286" customFormat="false" ht="15.95" hidden="false" customHeight="false" outlineLevel="0" collapsed="false">
      <c r="A286" s="211" t="s">
        <v>1042</v>
      </c>
      <c r="B286" s="211" t="s">
        <v>3</v>
      </c>
      <c r="C286" s="211" t="s">
        <v>955</v>
      </c>
      <c r="D286" s="211" t="s">
        <v>1043</v>
      </c>
      <c r="E286" s="211" t="s">
        <v>1042</v>
      </c>
      <c r="F286" s="276"/>
    </row>
    <row r="287" customFormat="false" ht="15.95" hidden="false" customHeight="false" outlineLevel="0" collapsed="false">
      <c r="A287" s="211" t="s">
        <v>1042</v>
      </c>
      <c r="B287" s="211" t="s">
        <v>4</v>
      </c>
      <c r="C287" s="211" t="s">
        <v>17</v>
      </c>
      <c r="D287" s="211" t="s">
        <v>1292</v>
      </c>
      <c r="E287" s="211" t="s">
        <v>1293</v>
      </c>
      <c r="F287" s="276"/>
    </row>
    <row r="288" customFormat="false" ht="15.95" hidden="false" customHeight="false" outlineLevel="0" collapsed="false">
      <c r="A288" s="211" t="s">
        <v>499</v>
      </c>
      <c r="B288" s="211" t="s">
        <v>3</v>
      </c>
      <c r="C288" s="211" t="s">
        <v>23</v>
      </c>
      <c r="D288" s="211" t="s">
        <v>504</v>
      </c>
      <c r="E288" s="211" t="s">
        <v>505</v>
      </c>
      <c r="F288" s="276"/>
    </row>
    <row r="289" customFormat="false" ht="15.95" hidden="false" customHeight="false" outlineLevel="0" collapsed="false">
      <c r="A289" s="211" t="s">
        <v>499</v>
      </c>
      <c r="B289" s="211" t="s">
        <v>4</v>
      </c>
      <c r="C289" s="211" t="s">
        <v>26</v>
      </c>
      <c r="D289" s="211" t="s">
        <v>506</v>
      </c>
      <c r="E289" s="211" t="s">
        <v>499</v>
      </c>
      <c r="F289" s="276"/>
    </row>
    <row r="290" customFormat="false" ht="15.95" hidden="false" customHeight="false" outlineLevel="0" collapsed="false">
      <c r="A290" s="211" t="s">
        <v>499</v>
      </c>
      <c r="B290" s="211" t="s">
        <v>1180</v>
      </c>
      <c r="C290" s="211" t="s">
        <v>17</v>
      </c>
      <c r="D290" s="275" t="n">
        <v>69896004</v>
      </c>
      <c r="E290" s="211" t="s">
        <v>501</v>
      </c>
      <c r="F290" s="276"/>
    </row>
    <row r="291" customFormat="false" ht="15.95" hidden="false" customHeight="false" outlineLevel="0" collapsed="false">
      <c r="A291" s="211" t="s">
        <v>507</v>
      </c>
      <c r="B291" s="211" t="s">
        <v>4</v>
      </c>
      <c r="C291" s="211" t="s">
        <v>26</v>
      </c>
      <c r="D291" s="211" t="s">
        <v>978</v>
      </c>
      <c r="E291" s="211" t="s">
        <v>978</v>
      </c>
      <c r="F291" s="276"/>
    </row>
    <row r="292" customFormat="false" ht="15.95" hidden="false" customHeight="false" outlineLevel="0" collapsed="false">
      <c r="A292" s="211" t="s">
        <v>507</v>
      </c>
      <c r="B292" s="211" t="s">
        <v>3</v>
      </c>
      <c r="C292" s="211" t="s">
        <v>23</v>
      </c>
      <c r="D292" s="211" t="s">
        <v>512</v>
      </c>
      <c r="E292" s="211" t="s">
        <v>513</v>
      </c>
      <c r="F292" s="276"/>
    </row>
    <row r="293" customFormat="false" ht="15.95" hidden="false" customHeight="false" outlineLevel="0" collapsed="false">
      <c r="A293" s="211" t="s">
        <v>507</v>
      </c>
      <c r="B293" s="211" t="s">
        <v>1180</v>
      </c>
      <c r="C293" s="211" t="s">
        <v>17</v>
      </c>
      <c r="D293" s="275" t="n">
        <v>69322001</v>
      </c>
      <c r="E293" s="211" t="s">
        <v>509</v>
      </c>
      <c r="F293" s="276"/>
    </row>
    <row r="294" customFormat="false" ht="15.95" hidden="false" customHeight="false" outlineLevel="0" collapsed="false">
      <c r="A294" s="211" t="s">
        <v>1047</v>
      </c>
      <c r="B294" s="211" t="s">
        <v>2</v>
      </c>
      <c r="C294" s="211" t="s">
        <v>955</v>
      </c>
      <c r="D294" s="211" t="s">
        <v>1048</v>
      </c>
      <c r="E294" s="211" t="s">
        <v>1049</v>
      </c>
      <c r="F294" s="276"/>
    </row>
    <row r="295" customFormat="false" ht="15.95" hidden="false" customHeight="false" outlineLevel="0" collapsed="false">
      <c r="A295" s="211" t="s">
        <v>1047</v>
      </c>
      <c r="B295" s="211" t="s">
        <v>1180</v>
      </c>
      <c r="C295" s="211" t="s">
        <v>955</v>
      </c>
      <c r="D295" s="275" t="s">
        <v>1048</v>
      </c>
      <c r="E295" s="211" t="s">
        <v>1047</v>
      </c>
      <c r="F295" s="276"/>
    </row>
    <row r="296" customFormat="false" ht="15.95" hidden="false" customHeight="false" outlineLevel="0" collapsed="false">
      <c r="A296" s="211" t="s">
        <v>1047</v>
      </c>
      <c r="B296" s="211" t="s">
        <v>3</v>
      </c>
      <c r="C296" s="211" t="s">
        <v>955</v>
      </c>
      <c r="D296" s="211" t="s">
        <v>1048</v>
      </c>
      <c r="E296" s="211" t="s">
        <v>1047</v>
      </c>
      <c r="F296" s="276"/>
    </row>
    <row r="297" customFormat="false" ht="15.95" hidden="false" customHeight="false" outlineLevel="0" collapsed="false">
      <c r="A297" s="211" t="s">
        <v>1047</v>
      </c>
      <c r="B297" s="211" t="s">
        <v>4</v>
      </c>
      <c r="C297" s="211" t="s">
        <v>17</v>
      </c>
      <c r="D297" s="211" t="n">
        <v>703673007</v>
      </c>
      <c r="E297" s="211" t="s">
        <v>1294</v>
      </c>
      <c r="F297" s="276"/>
    </row>
    <row r="298" customFormat="false" ht="15.95" hidden="false" customHeight="false" outlineLevel="0" collapsed="false">
      <c r="A298" s="211" t="s">
        <v>772</v>
      </c>
      <c r="B298" s="211" t="s">
        <v>1180</v>
      </c>
      <c r="C298" s="211" t="s">
        <v>676</v>
      </c>
      <c r="D298" s="275" t="s">
        <v>773</v>
      </c>
      <c r="E298" s="211" t="s">
        <v>774</v>
      </c>
      <c r="F298" s="276"/>
    </row>
    <row r="299" customFormat="false" ht="15.95" hidden="false" customHeight="false" outlineLevel="0" collapsed="false">
      <c r="A299" s="211" t="s">
        <v>772</v>
      </c>
      <c r="B299" s="211" t="s">
        <v>3</v>
      </c>
      <c r="C299" s="211" t="s">
        <v>676</v>
      </c>
      <c r="D299" s="211" t="s">
        <v>773</v>
      </c>
      <c r="E299" s="211" t="s">
        <v>774</v>
      </c>
      <c r="F299" s="276"/>
    </row>
    <row r="300" customFormat="false" ht="15.95" hidden="false" customHeight="false" outlineLevel="0" collapsed="false">
      <c r="A300" s="211" t="s">
        <v>772</v>
      </c>
      <c r="B300" s="211" t="s">
        <v>4</v>
      </c>
      <c r="C300" s="211" t="s">
        <v>17</v>
      </c>
      <c r="D300" s="211" t="n">
        <v>77176002</v>
      </c>
      <c r="E300" s="211" t="s">
        <v>1295</v>
      </c>
      <c r="F300" s="276"/>
    </row>
    <row r="301" customFormat="false" ht="15.95" hidden="false" customHeight="false" outlineLevel="0" collapsed="false">
      <c r="A301" s="211" t="s">
        <v>783</v>
      </c>
      <c r="B301" s="211" t="s">
        <v>1180</v>
      </c>
      <c r="C301" s="211" t="s">
        <v>676</v>
      </c>
      <c r="D301" s="275" t="s">
        <v>784</v>
      </c>
      <c r="E301" s="211" t="s">
        <v>785</v>
      </c>
      <c r="F301" s="276"/>
    </row>
    <row r="302" customFormat="false" ht="15.95" hidden="false" customHeight="false" outlineLevel="0" collapsed="false">
      <c r="A302" s="211" t="s">
        <v>783</v>
      </c>
      <c r="B302" s="211" t="s">
        <v>3</v>
      </c>
      <c r="C302" s="211" t="s">
        <v>676</v>
      </c>
      <c r="D302" s="211" t="s">
        <v>784</v>
      </c>
      <c r="E302" s="211" t="s">
        <v>785</v>
      </c>
      <c r="F302" s="276"/>
    </row>
    <row r="303" customFormat="false" ht="15.95" hidden="false" customHeight="false" outlineLevel="0" collapsed="false">
      <c r="A303" s="211" t="s">
        <v>516</v>
      </c>
      <c r="B303" s="211" t="s">
        <v>3</v>
      </c>
      <c r="C303" s="211" t="s">
        <v>23</v>
      </c>
      <c r="D303" s="211" t="s">
        <v>521</v>
      </c>
      <c r="E303" s="211" t="s">
        <v>522</v>
      </c>
      <c r="F303" s="276"/>
    </row>
    <row r="304" customFormat="false" ht="15.95" hidden="false" customHeight="false" outlineLevel="0" collapsed="false">
      <c r="A304" s="211" t="s">
        <v>516</v>
      </c>
      <c r="B304" s="211" t="s">
        <v>4</v>
      </c>
      <c r="C304" s="211" t="s">
        <v>26</v>
      </c>
      <c r="D304" s="211" t="s">
        <v>1296</v>
      </c>
      <c r="E304" s="211" t="s">
        <v>1297</v>
      </c>
      <c r="F304" s="276"/>
    </row>
    <row r="305" customFormat="false" ht="15.95" hidden="false" customHeight="false" outlineLevel="0" collapsed="false">
      <c r="A305" s="211" t="s">
        <v>516</v>
      </c>
      <c r="B305" s="211" t="s">
        <v>1180</v>
      </c>
      <c r="C305" s="211" t="s">
        <v>17</v>
      </c>
      <c r="D305" s="275" t="n">
        <v>105592009</v>
      </c>
      <c r="E305" s="211" t="s">
        <v>518</v>
      </c>
      <c r="F305" s="276"/>
    </row>
    <row r="306" customFormat="false" ht="15.95" hidden="false" customHeight="false" outlineLevel="0" collapsed="false">
      <c r="A306" s="211" t="s">
        <v>524</v>
      </c>
      <c r="B306" s="211" t="s">
        <v>2</v>
      </c>
      <c r="C306" s="211" t="s">
        <v>20</v>
      </c>
      <c r="D306" s="211" t="s">
        <v>438</v>
      </c>
      <c r="E306" s="211" t="s">
        <v>527</v>
      </c>
      <c r="F306" s="276"/>
    </row>
    <row r="307" customFormat="false" ht="15.95" hidden="false" customHeight="false" outlineLevel="0" collapsed="false">
      <c r="A307" s="211" t="s">
        <v>524</v>
      </c>
      <c r="B307" s="211" t="s">
        <v>3</v>
      </c>
      <c r="C307" s="211" t="s">
        <v>23</v>
      </c>
      <c r="D307" s="211" t="s">
        <v>533</v>
      </c>
      <c r="E307" s="211" t="s">
        <v>535</v>
      </c>
      <c r="F307" s="276"/>
    </row>
    <row r="308" customFormat="false" ht="15.95" hidden="false" customHeight="false" outlineLevel="0" collapsed="false">
      <c r="A308" s="211" t="s">
        <v>524</v>
      </c>
      <c r="B308" s="211" t="s">
        <v>3</v>
      </c>
      <c r="C308" s="211" t="s">
        <v>23</v>
      </c>
      <c r="D308" s="211" t="s">
        <v>541</v>
      </c>
      <c r="E308" s="211" t="s">
        <v>543</v>
      </c>
      <c r="F308" s="276"/>
    </row>
    <row r="309" customFormat="false" ht="15.95" hidden="false" customHeight="false" outlineLevel="0" collapsed="false">
      <c r="A309" s="211" t="s">
        <v>524</v>
      </c>
      <c r="B309" s="211" t="s">
        <v>4</v>
      </c>
      <c r="C309" s="211" t="s">
        <v>26</v>
      </c>
      <c r="D309" s="211" t="s">
        <v>1298</v>
      </c>
      <c r="E309" s="211" t="s">
        <v>1299</v>
      </c>
      <c r="F309" s="276"/>
    </row>
    <row r="310" customFormat="false" ht="15.95" hidden="false" customHeight="false" outlineLevel="0" collapsed="false">
      <c r="A310" s="211" t="s">
        <v>524</v>
      </c>
      <c r="B310" s="211" t="s">
        <v>1180</v>
      </c>
      <c r="C310" s="211" t="s">
        <v>17</v>
      </c>
      <c r="D310" s="275" t="n">
        <v>57054005</v>
      </c>
      <c r="E310" s="211" t="s">
        <v>526</v>
      </c>
      <c r="F310" s="276"/>
    </row>
    <row r="311" customFormat="false" ht="15.95" hidden="false" customHeight="false" outlineLevel="0" collapsed="false">
      <c r="A311" s="211" t="s">
        <v>546</v>
      </c>
      <c r="B311" s="211" t="s">
        <v>4</v>
      </c>
      <c r="C311" s="211" t="s">
        <v>26</v>
      </c>
      <c r="D311" s="211" t="s">
        <v>1298</v>
      </c>
      <c r="E311" s="211" t="s">
        <v>1299</v>
      </c>
      <c r="F311" s="276"/>
    </row>
    <row r="312" customFormat="false" ht="15.95" hidden="false" customHeight="false" outlineLevel="0" collapsed="false">
      <c r="A312" s="211" t="s">
        <v>546</v>
      </c>
      <c r="B312" s="211" t="s">
        <v>2</v>
      </c>
      <c r="C312" s="211" t="s">
        <v>20</v>
      </c>
      <c r="D312" s="211" t="s">
        <v>549</v>
      </c>
      <c r="E312" s="211" t="s">
        <v>550</v>
      </c>
      <c r="F312" s="276"/>
    </row>
    <row r="313" customFormat="false" ht="15.95" hidden="false" customHeight="false" outlineLevel="0" collapsed="false">
      <c r="A313" s="211" t="s">
        <v>546</v>
      </c>
      <c r="B313" s="211" t="s">
        <v>3</v>
      </c>
      <c r="C313" s="211" t="s">
        <v>23</v>
      </c>
      <c r="D313" s="211" t="s">
        <v>549</v>
      </c>
      <c r="E313" s="211" t="s">
        <v>551</v>
      </c>
      <c r="F313" s="276"/>
    </row>
    <row r="314" customFormat="false" ht="15.95" hidden="false" customHeight="false" outlineLevel="0" collapsed="false">
      <c r="A314" s="211" t="s">
        <v>546</v>
      </c>
      <c r="B314" s="211" t="s">
        <v>1180</v>
      </c>
      <c r="C314" s="211" t="s">
        <v>1217</v>
      </c>
      <c r="D314" s="275" t="s">
        <v>549</v>
      </c>
      <c r="E314" s="211" t="s">
        <v>546</v>
      </c>
      <c r="F314" s="276"/>
    </row>
    <row r="315" customFormat="false" ht="15.95" hidden="false" customHeight="false" outlineLevel="0" collapsed="false">
      <c r="A315" s="211" t="s">
        <v>1050</v>
      </c>
      <c r="B315" s="211" t="s">
        <v>2</v>
      </c>
      <c r="C315" s="211" t="s">
        <v>955</v>
      </c>
      <c r="D315" s="211" t="s">
        <v>1051</v>
      </c>
      <c r="E315" s="211" t="s">
        <v>1052</v>
      </c>
      <c r="F315" s="276"/>
    </row>
    <row r="316" customFormat="false" ht="15.95" hidden="false" customHeight="false" outlineLevel="0" collapsed="false">
      <c r="A316" s="211" t="s">
        <v>1050</v>
      </c>
      <c r="B316" s="211" t="s">
        <v>1180</v>
      </c>
      <c r="C316" s="211" t="s">
        <v>955</v>
      </c>
      <c r="D316" s="275" t="s">
        <v>1051</v>
      </c>
      <c r="E316" s="211" t="s">
        <v>1050</v>
      </c>
      <c r="F316" s="276"/>
    </row>
    <row r="317" customFormat="false" ht="15.95" hidden="false" customHeight="false" outlineLevel="0" collapsed="false">
      <c r="A317" s="211" t="s">
        <v>1050</v>
      </c>
      <c r="B317" s="211" t="s">
        <v>3</v>
      </c>
      <c r="C317" s="211" t="s">
        <v>955</v>
      </c>
      <c r="D317" s="211" t="s">
        <v>1051</v>
      </c>
      <c r="E317" s="211" t="s">
        <v>1050</v>
      </c>
      <c r="F317" s="276"/>
    </row>
    <row r="318" customFormat="false" ht="15.95" hidden="false" customHeight="false" outlineLevel="0" collapsed="false">
      <c r="A318" s="211" t="s">
        <v>1050</v>
      </c>
      <c r="B318" s="211" t="s">
        <v>4</v>
      </c>
      <c r="C318" s="211" t="s">
        <v>17</v>
      </c>
      <c r="D318" s="211" t="n">
        <v>372711004</v>
      </c>
      <c r="E318" s="211" t="s">
        <v>1300</v>
      </c>
      <c r="F318" s="276"/>
    </row>
    <row r="319" customFormat="false" ht="15.95" hidden="false" customHeight="false" outlineLevel="0" collapsed="false">
      <c r="A319" s="211" t="s">
        <v>553</v>
      </c>
      <c r="B319" s="211" t="s">
        <v>4</v>
      </c>
      <c r="C319" s="211" t="s">
        <v>26</v>
      </c>
      <c r="D319" s="211" t="s">
        <v>978</v>
      </c>
      <c r="E319" s="211" t="s">
        <v>978</v>
      </c>
      <c r="F319" s="276"/>
    </row>
    <row r="320" customFormat="false" ht="15.95" hidden="false" customHeight="false" outlineLevel="0" collapsed="false">
      <c r="A320" s="211" t="s">
        <v>553</v>
      </c>
      <c r="B320" s="211" t="s">
        <v>3</v>
      </c>
      <c r="C320" s="211" t="s">
        <v>23</v>
      </c>
      <c r="D320" s="211" t="s">
        <v>557</v>
      </c>
      <c r="E320" s="211" t="s">
        <v>558</v>
      </c>
      <c r="F320" s="276"/>
    </row>
    <row r="321" customFormat="false" ht="15.95" hidden="false" customHeight="false" outlineLevel="0" collapsed="false">
      <c r="A321" s="211" t="s">
        <v>553</v>
      </c>
      <c r="B321" s="211" t="s">
        <v>1180</v>
      </c>
      <c r="C321" s="211" t="s">
        <v>17</v>
      </c>
      <c r="D321" s="275" t="n">
        <v>431956005</v>
      </c>
      <c r="E321" s="211" t="s">
        <v>555</v>
      </c>
      <c r="F321" s="276"/>
    </row>
    <row r="322" customFormat="false" ht="15.95" hidden="false" customHeight="false" outlineLevel="0" collapsed="false">
      <c r="A322" s="211" t="s">
        <v>789</v>
      </c>
      <c r="B322" s="211" t="s">
        <v>1180</v>
      </c>
      <c r="C322" s="211" t="s">
        <v>676</v>
      </c>
      <c r="D322" s="275" t="s">
        <v>790</v>
      </c>
      <c r="E322" s="211" t="s">
        <v>791</v>
      </c>
      <c r="F322" s="276"/>
    </row>
    <row r="323" customFormat="false" ht="15.95" hidden="false" customHeight="false" outlineLevel="0" collapsed="false">
      <c r="A323" s="211" t="s">
        <v>789</v>
      </c>
      <c r="B323" s="211" t="s">
        <v>3</v>
      </c>
      <c r="C323" s="211" t="s">
        <v>676</v>
      </c>
      <c r="D323" s="211" t="s">
        <v>790</v>
      </c>
      <c r="E323" s="211" t="s">
        <v>791</v>
      </c>
      <c r="F323" s="276"/>
    </row>
    <row r="324" customFormat="false" ht="15.95" hidden="false" customHeight="false" outlineLevel="0" collapsed="false">
      <c r="A324" s="211" t="s">
        <v>789</v>
      </c>
      <c r="B324" s="211" t="s">
        <v>4</v>
      </c>
      <c r="C324" s="211" t="s">
        <v>17</v>
      </c>
      <c r="D324" s="211" t="n">
        <v>271649006</v>
      </c>
      <c r="E324" s="211" t="s">
        <v>1301</v>
      </c>
      <c r="F324" s="276"/>
    </row>
    <row r="325" customFormat="false" ht="15.95" hidden="false" customHeight="false" outlineLevel="0" collapsed="false">
      <c r="A325" s="211" t="s">
        <v>575</v>
      </c>
      <c r="B325" s="211" t="s">
        <v>3</v>
      </c>
      <c r="C325" s="211" t="s">
        <v>23</v>
      </c>
      <c r="D325" s="211" t="s">
        <v>580</v>
      </c>
      <c r="E325" s="211" t="s">
        <v>581</v>
      </c>
      <c r="F325" s="276"/>
    </row>
    <row r="326" customFormat="false" ht="15.95" hidden="false" customHeight="false" outlineLevel="0" collapsed="false">
      <c r="A326" s="211" t="s">
        <v>575</v>
      </c>
      <c r="B326" s="211" t="s">
        <v>4</v>
      </c>
      <c r="C326" s="211" t="s">
        <v>26</v>
      </c>
      <c r="D326" s="211" t="s">
        <v>582</v>
      </c>
      <c r="E326" s="211" t="s">
        <v>577</v>
      </c>
      <c r="F326" s="276"/>
    </row>
    <row r="327" customFormat="false" ht="15.95" hidden="false" customHeight="false" outlineLevel="0" collapsed="false">
      <c r="A327" s="211" t="s">
        <v>575</v>
      </c>
      <c r="B327" s="211" t="s">
        <v>1180</v>
      </c>
      <c r="C327" s="211" t="s">
        <v>17</v>
      </c>
      <c r="D327" s="275" t="n">
        <v>46635009</v>
      </c>
      <c r="E327" s="211" t="s">
        <v>577</v>
      </c>
      <c r="F327" s="276"/>
    </row>
    <row r="328" customFormat="false" ht="15.95" hidden="false" customHeight="false" outlineLevel="0" collapsed="false">
      <c r="A328" s="211" t="s">
        <v>584</v>
      </c>
      <c r="B328" s="211" t="s">
        <v>3</v>
      </c>
      <c r="C328" s="211" t="s">
        <v>23</v>
      </c>
      <c r="D328" s="211" t="s">
        <v>589</v>
      </c>
      <c r="E328" s="211" t="s">
        <v>590</v>
      </c>
      <c r="F328" s="276"/>
    </row>
    <row r="329" customFormat="false" ht="15.95" hidden="false" customHeight="false" outlineLevel="0" collapsed="false">
      <c r="A329" s="211" t="s">
        <v>584</v>
      </c>
      <c r="B329" s="211" t="s">
        <v>4</v>
      </c>
      <c r="C329" s="211" t="s">
        <v>26</v>
      </c>
      <c r="D329" s="211" t="s">
        <v>591</v>
      </c>
      <c r="E329" s="211" t="s">
        <v>586</v>
      </c>
      <c r="F329" s="276"/>
    </row>
    <row r="330" customFormat="false" ht="15.95" hidden="false" customHeight="false" outlineLevel="0" collapsed="false">
      <c r="A330" s="211" t="s">
        <v>584</v>
      </c>
      <c r="B330" s="211" t="s">
        <v>1180</v>
      </c>
      <c r="C330" s="211" t="s">
        <v>17</v>
      </c>
      <c r="D330" s="275" t="n">
        <v>44054006</v>
      </c>
      <c r="E330" s="211" t="s">
        <v>586</v>
      </c>
      <c r="F330" s="276"/>
    </row>
    <row r="331" customFormat="false" ht="15.95" hidden="false" customHeight="false" outlineLevel="0" collapsed="false">
      <c r="A331" s="211" t="s">
        <v>593</v>
      </c>
      <c r="B331" s="211" t="s">
        <v>4</v>
      </c>
      <c r="C331" s="211" t="s">
        <v>26</v>
      </c>
      <c r="D331" s="211" t="s">
        <v>978</v>
      </c>
      <c r="E331" s="211" t="s">
        <v>978</v>
      </c>
      <c r="F331" s="276"/>
    </row>
    <row r="332" customFormat="false" ht="15.95" hidden="false" customHeight="false" outlineLevel="0" collapsed="false">
      <c r="A332" s="211" t="s">
        <v>593</v>
      </c>
      <c r="B332" s="211" t="s">
        <v>3</v>
      </c>
      <c r="C332" s="211" t="s">
        <v>23</v>
      </c>
      <c r="D332" s="211" t="s">
        <v>597</v>
      </c>
      <c r="E332" s="211" t="s">
        <v>598</v>
      </c>
      <c r="F332" s="276"/>
    </row>
    <row r="333" customFormat="false" ht="15.95" hidden="false" customHeight="false" outlineLevel="0" collapsed="false">
      <c r="A333" s="211" t="s">
        <v>593</v>
      </c>
      <c r="B333" s="211" t="s">
        <v>1180</v>
      </c>
      <c r="C333" s="211" t="s">
        <v>17</v>
      </c>
      <c r="D333" s="275" t="n">
        <v>110171000119107</v>
      </c>
      <c r="E333" s="211" t="s">
        <v>1302</v>
      </c>
      <c r="F333" s="276"/>
    </row>
    <row r="334" customFormat="false" ht="15.95" hidden="false" customHeight="false" outlineLevel="0" collapsed="false">
      <c r="A334" s="211" t="s">
        <v>1053</v>
      </c>
      <c r="B334" s="211" t="s">
        <v>2</v>
      </c>
      <c r="C334" s="211" t="s">
        <v>955</v>
      </c>
      <c r="D334" s="211" t="s">
        <v>1054</v>
      </c>
      <c r="E334" s="211" t="s">
        <v>1056</v>
      </c>
      <c r="F334" s="276"/>
    </row>
    <row r="335" customFormat="false" ht="15.95" hidden="false" customHeight="false" outlineLevel="0" collapsed="false">
      <c r="A335" s="211" t="s">
        <v>1053</v>
      </c>
      <c r="B335" s="211" t="s">
        <v>1180</v>
      </c>
      <c r="C335" s="211" t="s">
        <v>955</v>
      </c>
      <c r="D335" s="275" t="s">
        <v>1054</v>
      </c>
      <c r="E335" s="211" t="s">
        <v>1303</v>
      </c>
      <c r="F335" s="276"/>
    </row>
    <row r="336" customFormat="false" ht="15.95" hidden="false" customHeight="false" outlineLevel="0" collapsed="false">
      <c r="A336" s="211" t="s">
        <v>1053</v>
      </c>
      <c r="B336" s="211" t="s">
        <v>3</v>
      </c>
      <c r="C336" s="211" t="s">
        <v>955</v>
      </c>
      <c r="D336" s="211" t="s">
        <v>1054</v>
      </c>
      <c r="E336" s="211" t="s">
        <v>1303</v>
      </c>
      <c r="F336" s="276"/>
    </row>
    <row r="337" customFormat="false" ht="15.95" hidden="false" customHeight="false" outlineLevel="0" collapsed="false">
      <c r="A337" s="211" t="s">
        <v>1053</v>
      </c>
      <c r="B337" s="211" t="s">
        <v>4</v>
      </c>
      <c r="C337" s="211" t="s">
        <v>17</v>
      </c>
      <c r="D337" s="211" t="n">
        <v>385912002</v>
      </c>
      <c r="E337" s="211" t="s">
        <v>1304</v>
      </c>
      <c r="F337" s="276"/>
    </row>
    <row r="338" customFormat="false" ht="15.95" hidden="false" customHeight="false" outlineLevel="0" collapsed="false">
      <c r="A338" s="211" t="s">
        <v>1305</v>
      </c>
      <c r="B338" s="211" t="s">
        <v>3</v>
      </c>
      <c r="C338" s="211" t="s">
        <v>23</v>
      </c>
      <c r="D338" s="211" t="s">
        <v>606</v>
      </c>
      <c r="E338" s="211" t="s">
        <v>607</v>
      </c>
      <c r="F338" s="276"/>
    </row>
    <row r="339" customFormat="false" ht="15.95" hidden="false" customHeight="false" outlineLevel="0" collapsed="false">
      <c r="A339" s="211" t="s">
        <v>1305</v>
      </c>
      <c r="B339" s="211" t="s">
        <v>4</v>
      </c>
      <c r="C339" s="211" t="s">
        <v>26</v>
      </c>
      <c r="D339" s="211" t="s">
        <v>1306</v>
      </c>
      <c r="E339" s="211" t="s">
        <v>1307</v>
      </c>
      <c r="F339" s="276"/>
    </row>
    <row r="340" customFormat="false" ht="15.95" hidden="false" customHeight="false" outlineLevel="0" collapsed="false">
      <c r="A340" s="211" t="s">
        <v>1305</v>
      </c>
      <c r="B340" s="211" t="s">
        <v>1180</v>
      </c>
      <c r="C340" s="211" t="s">
        <v>17</v>
      </c>
      <c r="D340" s="275" t="n">
        <v>49650001</v>
      </c>
      <c r="E340" s="211" t="s">
        <v>603</v>
      </c>
      <c r="F340" s="276"/>
    </row>
    <row r="341" customFormat="false" ht="15.95" hidden="false" customHeight="false" outlineLevel="0" collapsed="false">
      <c r="A341" s="211" t="s">
        <v>1308</v>
      </c>
      <c r="B341" s="211" t="s">
        <v>3</v>
      </c>
      <c r="C341" s="211" t="s">
        <v>23</v>
      </c>
      <c r="D341" s="211" t="s">
        <v>615</v>
      </c>
      <c r="E341" s="211" t="s">
        <v>616</v>
      </c>
      <c r="F341" s="276"/>
    </row>
    <row r="342" customFormat="false" ht="15.95" hidden="false" customHeight="false" outlineLevel="0" collapsed="false">
      <c r="A342" s="211" t="s">
        <v>1308</v>
      </c>
      <c r="B342" s="211" t="s">
        <v>4</v>
      </c>
      <c r="C342" s="211" t="s">
        <v>26</v>
      </c>
      <c r="D342" s="211" t="s">
        <v>1309</v>
      </c>
      <c r="E342" s="211" t="s">
        <v>1310</v>
      </c>
      <c r="F342" s="276"/>
    </row>
    <row r="343" customFormat="false" ht="15.95" hidden="false" customHeight="false" outlineLevel="0" collapsed="false">
      <c r="A343" s="211" t="s">
        <v>1308</v>
      </c>
      <c r="B343" s="211" t="s">
        <v>1180</v>
      </c>
      <c r="C343" s="211" t="s">
        <v>17</v>
      </c>
      <c r="D343" s="275" t="n">
        <v>267060006</v>
      </c>
      <c r="E343" s="211" t="s">
        <v>613</v>
      </c>
      <c r="F343" s="276"/>
    </row>
    <row r="344" customFormat="false" ht="15.95" hidden="false" customHeight="false" outlineLevel="0" collapsed="false">
      <c r="A344" s="211" t="s">
        <v>619</v>
      </c>
      <c r="B344" s="211" t="s">
        <v>3</v>
      </c>
      <c r="C344" s="211" t="s">
        <v>23</v>
      </c>
      <c r="D344" s="211" t="s">
        <v>624</v>
      </c>
      <c r="E344" s="211" t="s">
        <v>625</v>
      </c>
      <c r="F344" s="276"/>
    </row>
    <row r="345" customFormat="false" ht="15.95" hidden="false" customHeight="false" outlineLevel="0" collapsed="false">
      <c r="A345" s="211" t="s">
        <v>619</v>
      </c>
      <c r="B345" s="211" t="s">
        <v>4</v>
      </c>
      <c r="C345" s="211" t="s">
        <v>26</v>
      </c>
      <c r="D345" s="211" t="s">
        <v>1311</v>
      </c>
      <c r="E345" s="211" t="s">
        <v>1312</v>
      </c>
      <c r="F345" s="276"/>
    </row>
    <row r="346" customFormat="false" ht="15.95" hidden="false" customHeight="false" outlineLevel="0" collapsed="false">
      <c r="A346" s="211" t="s">
        <v>619</v>
      </c>
      <c r="B346" s="211" t="s">
        <v>1180</v>
      </c>
      <c r="C346" s="211" t="s">
        <v>17</v>
      </c>
      <c r="D346" s="275" t="n">
        <v>197941005</v>
      </c>
      <c r="E346" s="211" t="s">
        <v>621</v>
      </c>
      <c r="F346" s="276"/>
    </row>
    <row r="347" customFormat="false" ht="15.95" hidden="false" customHeight="false" outlineLevel="0" collapsed="false">
      <c r="A347" s="211" t="s">
        <v>796</v>
      </c>
      <c r="B347" s="211" t="s">
        <v>1180</v>
      </c>
      <c r="C347" s="211" t="s">
        <v>676</v>
      </c>
      <c r="D347" s="275" t="s">
        <v>797</v>
      </c>
      <c r="E347" s="211" t="s">
        <v>798</v>
      </c>
      <c r="F347" s="276"/>
    </row>
    <row r="348" customFormat="false" ht="15.95" hidden="false" customHeight="false" outlineLevel="0" collapsed="false">
      <c r="A348" s="211" t="s">
        <v>796</v>
      </c>
      <c r="B348" s="211" t="s">
        <v>3</v>
      </c>
      <c r="C348" s="211" t="s">
        <v>676</v>
      </c>
      <c r="D348" s="211" t="s">
        <v>797</v>
      </c>
      <c r="E348" s="211" t="s">
        <v>798</v>
      </c>
      <c r="F348" s="276"/>
    </row>
    <row r="349" customFormat="false" ht="15.95" hidden="false" customHeight="false" outlineLevel="0" collapsed="false">
      <c r="A349" s="211" t="s">
        <v>796</v>
      </c>
      <c r="B349" s="211" t="s">
        <v>4</v>
      </c>
      <c r="C349" s="211" t="s">
        <v>17</v>
      </c>
      <c r="D349" s="211" t="n">
        <v>162763007</v>
      </c>
      <c r="E349" s="211" t="s">
        <v>1313</v>
      </c>
    </row>
  </sheetData>
  <autoFilter ref="A1:E34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I17"/>
  <sheetViews>
    <sheetView showFormulas="false" showGridLines="true" showRowColHeaders="true" showZeros="true" rightToLeft="false" tabSelected="false" showOutlineSymbols="true" defaultGridColor="true" view="normal" topLeftCell="G52" colorId="64" zoomScale="55" zoomScaleNormal="55" zoomScalePageLayoutView="100" workbookViewId="0">
      <selection pane="topLeft" activeCell="I66" activeCellId="0" sqref="I66"/>
    </sheetView>
  </sheetViews>
  <sheetFormatPr defaultRowHeight="12.95" zeroHeight="false" outlineLevelRow="0" outlineLevelCol="0"/>
  <cols>
    <col collapsed="false" customWidth="true" hidden="false" outlineLevel="0" max="7" min="1" style="0" width="11.42"/>
    <col collapsed="false" customWidth="true" hidden="false" outlineLevel="0" max="8" min="8" style="0" width="38.14"/>
    <col collapsed="false" customWidth="true" hidden="false" outlineLevel="0" max="9" min="9" style="0" width="95.71"/>
    <col collapsed="false" customWidth="true" hidden="false" outlineLevel="0" max="1025" min="10" style="0" width="11.42"/>
  </cols>
  <sheetData>
    <row r="1" customFormat="false" ht="15.95" hidden="false" customHeight="false" outlineLevel="0" collapsed="false">
      <c r="H1" s="287" t="s">
        <v>245</v>
      </c>
      <c r="I1" s="287" t="s">
        <v>247</v>
      </c>
    </row>
    <row r="2" customFormat="false" ht="15.95" hidden="false" customHeight="false" outlineLevel="0" collapsed="false">
      <c r="H2" s="287" t="s">
        <v>15</v>
      </c>
      <c r="I2" s="287" t="s">
        <v>21</v>
      </c>
    </row>
    <row r="3" customFormat="false" ht="15.95" hidden="false" customHeight="false" outlineLevel="0" collapsed="false">
      <c r="H3" s="287" t="s">
        <v>130</v>
      </c>
      <c r="I3" s="287" t="s">
        <v>1314</v>
      </c>
    </row>
    <row r="4" customFormat="false" ht="15.95" hidden="false" customHeight="false" outlineLevel="0" collapsed="false">
      <c r="H4" s="287" t="s">
        <v>1315</v>
      </c>
      <c r="I4" s="288" t="s">
        <v>1316</v>
      </c>
    </row>
    <row r="5" customFormat="false" ht="15.95" hidden="false" customHeight="false" outlineLevel="0" collapsed="false">
      <c r="H5" s="287" t="s">
        <v>491</v>
      </c>
      <c r="I5" s="287" t="s">
        <v>495</v>
      </c>
    </row>
    <row r="6" customFormat="false" ht="15.95" hidden="false" customHeight="false" outlineLevel="0" collapsed="false">
      <c r="H6" s="287" t="s">
        <v>484</v>
      </c>
      <c r="I6" s="287" t="s">
        <v>487</v>
      </c>
    </row>
    <row r="7" customFormat="false" ht="15.95" hidden="false" customHeight="false" outlineLevel="0" collapsed="false">
      <c r="H7" s="287" t="s">
        <v>562</v>
      </c>
      <c r="I7" s="287" t="s">
        <v>564</v>
      </c>
    </row>
    <row r="8" customFormat="false" ht="15.95" hidden="false" customHeight="false" outlineLevel="0" collapsed="false">
      <c r="H8" s="287" t="s">
        <v>355</v>
      </c>
      <c r="I8" s="289" t="s">
        <v>1317</v>
      </c>
    </row>
    <row r="9" customFormat="false" ht="15.95" hidden="false" customHeight="false" outlineLevel="0" collapsed="false">
      <c r="H9" s="287" t="s">
        <v>395</v>
      </c>
      <c r="I9" s="287" t="s">
        <v>398</v>
      </c>
    </row>
    <row r="10" customFormat="false" ht="15.95" hidden="false" customHeight="false" outlineLevel="0" collapsed="false">
      <c r="H10" s="287" t="s">
        <v>190</v>
      </c>
      <c r="I10" s="287" t="s">
        <v>195</v>
      </c>
    </row>
    <row r="11" customFormat="false" ht="15.95" hidden="false" customHeight="false" outlineLevel="0" collapsed="false">
      <c r="H11" s="287" t="s">
        <v>197</v>
      </c>
      <c r="I11" s="287" t="s">
        <v>202</v>
      </c>
    </row>
    <row r="12" customFormat="false" ht="15.95" hidden="false" customHeight="false" outlineLevel="0" collapsed="false">
      <c r="H12" s="287" t="s">
        <v>204</v>
      </c>
      <c r="I12" s="287" t="s">
        <v>209</v>
      </c>
    </row>
    <row r="13" customFormat="false" ht="15.95" hidden="false" customHeight="false" outlineLevel="0" collapsed="false">
      <c r="H13" s="287" t="s">
        <v>362</v>
      </c>
      <c r="I13" s="287" t="s">
        <v>1318</v>
      </c>
    </row>
    <row r="14" customFormat="false" ht="15.95" hidden="false" customHeight="false" outlineLevel="0" collapsed="false">
      <c r="H14" s="287" t="s">
        <v>435</v>
      </c>
      <c r="I14" s="287" t="s">
        <v>1319</v>
      </c>
    </row>
    <row r="15" customFormat="false" ht="15.95" hidden="false" customHeight="false" outlineLevel="0" collapsed="false">
      <c r="H15" s="287" t="s">
        <v>568</v>
      </c>
      <c r="I15" s="287" t="s">
        <v>1320</v>
      </c>
    </row>
    <row r="16" customFormat="false" ht="15.95" hidden="false" customHeight="false" outlineLevel="0" collapsed="false">
      <c r="H16" s="287" t="s">
        <v>29</v>
      </c>
      <c r="I16" s="287" t="s">
        <v>1321</v>
      </c>
    </row>
    <row r="17" customFormat="false" ht="15.95" hidden="false" customHeight="false" outlineLevel="0" collapsed="false">
      <c r="H17" s="287" t="s">
        <v>403</v>
      </c>
      <c r="I17" s="287" t="s">
        <v>1322</v>
      </c>
    </row>
  </sheetData>
  <hyperlinks>
    <hyperlink ref="I4" r:id="rId1" display="très imprécis, comprend : N20.0, N20.2, N26, N28.1, N28.8, (N28.9), Q60._, Q61._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2017-08-01T10:37:06Z</dcterms:created>
  <dc:creator>gokce</dc:creator>
  <dc:description/>
  <dc:language>en-US</dc:language>
  <cp:lastModifiedBy/>
  <dcterms:modified xsi:type="dcterms:W3CDTF">2018-10-03T18:17:04Z</dcterms:modified>
  <cp:revision>240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0x0101003B98A3371E893147A4F6991BA8C0BA88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