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5\"/>
    </mc:Choice>
  </mc:AlternateContent>
  <xr:revisionPtr revIDLastSave="0" documentId="13_ncr:1_{818E063F-45AE-4015-85B9-7AC03BC4BE8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inograma" sheetId="1" r:id="rId1"/>
    <sheet name="dados" sheetId="2" r:id="rId2"/>
    <sheet name="Folha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9" i="3"/>
  <c r="C18" i="3"/>
  <c r="C15" i="3"/>
  <c r="C16" i="3"/>
  <c r="C17" i="3"/>
  <c r="C14" i="3"/>
  <c r="C13" i="3"/>
  <c r="C12" i="3"/>
  <c r="C11" i="3"/>
  <c r="C10" i="3"/>
  <c r="C9" i="3"/>
  <c r="C8" i="3"/>
  <c r="G12" i="3"/>
  <c r="G13" i="3" s="1"/>
  <c r="G6" i="3"/>
  <c r="G7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1" i="2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6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</calcChain>
</file>

<file path=xl/sharedStrings.xml><?xml version="1.0" encoding="utf-8"?>
<sst xmlns="http://schemas.openxmlformats.org/spreadsheetml/2006/main" count="17" uniqueCount="17">
  <si>
    <t>Δt  [s]</t>
  </si>
  <si>
    <t>Δθ  [°]</t>
  </si>
  <si>
    <r>
      <t>Δ</t>
    </r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</si>
  <si>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R [in]</t>
  </si>
  <si>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</si>
  <si>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Fonte 1</t>
  </si>
  <si>
    <t>Fonte 2</t>
  </si>
  <si>
    <t>Obstáculo</t>
  </si>
  <si>
    <t>θ  [°]</t>
  </si>
  <si>
    <t>ca</t>
  </si>
  <si>
    <t>cb</t>
  </si>
  <si>
    <t>cc</t>
  </si>
  <si>
    <t>10 em cima</t>
  </si>
  <si>
    <t>5 em cima</t>
  </si>
  <si>
    <t>h agrafos</t>
  </si>
  <si>
    <t>agrafo</t>
  </si>
  <si>
    <t>moeda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</si>
</sst>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3" borderId="0" xfId="0" applyFill="1"/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0" fontId="3" fillId="0" borderId="0" xfId="0" applyFont="1" applyAlignment="1">
      <alignment horizontal="center" vertical="center"/>
    </xf>
    <xf numFmtId="0" fontId="0" fillId="0" borderId="0" xfId="0"/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5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25124240968158E-2"/>
          <c:y val="0.10308621379954624"/>
          <c:w val="0.95600968221186033"/>
          <c:h val="0.79701032074380529"/>
        </c:manualLayout>
      </c:layout>
      <c:surface3D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C9E-4567-811E-A8C6FF7355A1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4567-811E-A8C6FF7355A1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E-4567-811E-A8C6FF7355A1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E-4567-811E-A8C6FF7355A1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E-4567-811E-A8C6FF7355A1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9E-4567-811E-A8C6FF7355A1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E-4567-811E-A8C6FF7355A1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9E-4567-811E-A8C6FF7355A1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E-4567-811E-A8C6FF7355A1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9E-4567-811E-A8C6FF7355A1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9E-4567-811E-A8C6FF7355A1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9E-4567-811E-A8C6FF7355A1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C9E-4567-811E-A8C6FF7355A1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C9E-4567-811E-A8C6FF7355A1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C9E-4567-811E-A8C6FF7355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8668863"/>
        <c:axId val="1179910415"/>
        <c:axId val="1150006063"/>
      </c:surface3DChart>
      <c:catAx>
        <c:axId val="114866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  <c:auto val="1"/>
        <c:lblAlgn val="ctr"/>
        <c:lblOffset val="100"/>
        <c:noMultiLvlLbl val="0"/>
      </c:catAx>
      <c:valAx>
        <c:axId val="11799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8668863"/>
        <c:crosses val="autoZero"/>
        <c:crossBetween val="midCat"/>
      </c:valAx>
      <c:serAx>
        <c:axId val="1150006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13D-42C4-AAC4-D66C909FF15F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D-42C4-AAC4-D66C909FF15F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D-42C4-AAC4-D66C909FF15F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D-42C4-AAC4-D66C909FF15F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D-42C4-AAC4-D66C909FF15F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D-42C4-AAC4-D66C909FF15F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D-42C4-AAC4-D66C909FF15F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D-42C4-AAC4-D66C909FF15F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D-42C4-AAC4-D66C909FF15F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3D-42C4-AAC4-D66C909FF15F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3D-42C4-AAC4-D66C909FF15F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D-42C4-AAC4-D66C909FF15F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13D-42C4-AAC4-D66C909FF15F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13D-42C4-AAC4-D66C909FF15F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13D-42C4-AAC4-D66C909FF1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8137215"/>
        <c:axId val="1193077407"/>
        <c:axId val="296904847"/>
      </c:surfaceChart>
      <c:catAx>
        <c:axId val="1281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  <c:auto val="1"/>
        <c:lblAlgn val="ctr"/>
        <c:lblOffset val="100"/>
        <c:noMultiLvlLbl val="0"/>
      </c:catAx>
      <c:valAx>
        <c:axId val="119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137215"/>
        <c:crosses val="autoZero"/>
        <c:crossBetween val="midCat"/>
      </c:valAx>
      <c:serAx>
        <c:axId val="296904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Folha1!$C$23:$C$29</c:f>
              <c:numCache>
                <c:formatCode>General</c:formatCode>
                <c:ptCount val="7"/>
                <c:pt idx="0">
                  <c:v>0</c:v>
                </c:pt>
                <c:pt idx="1">
                  <c:v>1.58</c:v>
                </c:pt>
                <c:pt idx="2">
                  <c:v>3.16</c:v>
                </c:pt>
                <c:pt idx="3">
                  <c:v>4.8</c:v>
                </c:pt>
                <c:pt idx="4">
                  <c:v>9.6</c:v>
                </c:pt>
                <c:pt idx="5">
                  <c:v>14.4</c:v>
                </c:pt>
                <c:pt idx="6">
                  <c:v>19.2</c:v>
                </c:pt>
              </c:numCache>
            </c:numRef>
          </c:cat>
          <c:val>
            <c:numRef>
              <c:f>Folha1!$D$23:$D$29</c:f>
              <c:numCache>
                <c:formatCode>General</c:formatCode>
                <c:ptCount val="7"/>
                <c:pt idx="0">
                  <c:v>2058</c:v>
                </c:pt>
                <c:pt idx="1">
                  <c:v>1972</c:v>
                </c:pt>
                <c:pt idx="2">
                  <c:v>1910</c:v>
                </c:pt>
                <c:pt idx="3">
                  <c:v>1772</c:v>
                </c:pt>
                <c:pt idx="4">
                  <c:v>1257</c:v>
                </c:pt>
                <c:pt idx="5">
                  <c:v>654</c:v>
                </c:pt>
                <c:pt idx="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C-4AFC-B3ED-772BFB2B9E96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Folha1!$C$23:$C$29</c:f>
              <c:numCache>
                <c:formatCode>General</c:formatCode>
                <c:ptCount val="7"/>
                <c:pt idx="0">
                  <c:v>0</c:v>
                </c:pt>
                <c:pt idx="1">
                  <c:v>1.58</c:v>
                </c:pt>
                <c:pt idx="2">
                  <c:v>3.16</c:v>
                </c:pt>
                <c:pt idx="3">
                  <c:v>4.8</c:v>
                </c:pt>
                <c:pt idx="4">
                  <c:v>9.6</c:v>
                </c:pt>
                <c:pt idx="5">
                  <c:v>14.4</c:v>
                </c:pt>
                <c:pt idx="6">
                  <c:v>19.2</c:v>
                </c:pt>
              </c:numCache>
            </c:numRef>
          </c:cat>
          <c:val>
            <c:numRef>
              <c:f>Folha1!$E$23:$E$29</c:f>
              <c:numCache>
                <c:formatCode>General</c:formatCode>
                <c:ptCount val="7"/>
                <c:pt idx="0">
                  <c:v>1927</c:v>
                </c:pt>
                <c:pt idx="1">
                  <c:v>2018</c:v>
                </c:pt>
                <c:pt idx="2">
                  <c:v>1877</c:v>
                </c:pt>
                <c:pt idx="3">
                  <c:v>1846</c:v>
                </c:pt>
                <c:pt idx="4">
                  <c:v>1256</c:v>
                </c:pt>
                <c:pt idx="5">
                  <c:v>733</c:v>
                </c:pt>
                <c:pt idx="6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C-4AFC-B3ED-772BFB2B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8015"/>
        <c:axId val="1977133072"/>
      </c:lineChart>
      <c:catAx>
        <c:axId val="5434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7133072"/>
        <c:crosses val="autoZero"/>
        <c:auto val="1"/>
        <c:lblAlgn val="ctr"/>
        <c:lblOffset val="100"/>
        <c:noMultiLvlLbl val="0"/>
      </c:catAx>
      <c:valAx>
        <c:axId val="19771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4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185057</xdr:colOff>
      <xdr:row>8</xdr:row>
      <xdr:rowOff>21771</xdr:rowOff>
    </xdr:from>
    <xdr:to>
      <xdr:col>30</xdr:col>
      <xdr:colOff>141514</xdr:colOff>
      <xdr:row>30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02D46E-343D-430D-A1F1-D224898A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195944</xdr:colOff>
      <xdr:row>31</xdr:row>
      <xdr:rowOff>54428</xdr:rowOff>
    </xdr:from>
    <xdr:to>
      <xdr:col>30</xdr:col>
      <xdr:colOff>174172</xdr:colOff>
      <xdr:row>47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A8D6B7-0A30-455D-AA1E-211674FB2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20</xdr:row>
      <xdr:rowOff>91440</xdr:rowOff>
    </xdr:from>
    <xdr:to>
      <xdr:col>15</xdr:col>
      <xdr:colOff>541020</xdr:colOff>
      <xdr:row>37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EAA88E-014E-96EC-1E43-15FE3365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Uni\Ano_3\Semestre_1\P1\LFEA_II\S_4\dados_s4.xlsx" TargetMode="External"/><Relationship Id="rId1" Type="http://schemas.openxmlformats.org/officeDocument/2006/relationships/externalLinkPath" Target="/Documentos/Uni/Ano_3/Semestre_1/P1/LFEA_II/S_4/dados_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  <sheetName val="Folha2"/>
      <sheetName val="Folha3"/>
    </sheetNames>
    <sheetDataSet>
      <sheetData sheetId="0">
        <row r="14">
          <cell r="C14">
            <v>-35</v>
          </cell>
          <cell r="D14">
            <v>-30</v>
          </cell>
          <cell r="E14">
            <v>-25</v>
          </cell>
          <cell r="F14">
            <v>-20</v>
          </cell>
          <cell r="G14">
            <v>-15</v>
          </cell>
          <cell r="H14">
            <v>-10</v>
          </cell>
          <cell r="I14">
            <v>-5</v>
          </cell>
          <cell r="J14">
            <v>0</v>
          </cell>
          <cell r="K14">
            <v>5</v>
          </cell>
          <cell r="L14">
            <v>10</v>
          </cell>
          <cell r="M14">
            <v>15</v>
          </cell>
          <cell r="N14">
            <v>20</v>
          </cell>
          <cell r="O14">
            <v>25</v>
          </cell>
          <cell r="P14">
            <v>30</v>
          </cell>
          <cell r="Q14">
            <v>35</v>
          </cell>
        </row>
        <row r="15">
          <cell r="B15">
            <v>0</v>
          </cell>
          <cell r="D15">
            <v>4</v>
          </cell>
          <cell r="E15">
            <v>5</v>
          </cell>
          <cell r="F15">
            <v>15</v>
          </cell>
          <cell r="G15">
            <v>18</v>
          </cell>
          <cell r="H15">
            <v>172</v>
          </cell>
          <cell r="I15">
            <v>689</v>
          </cell>
          <cell r="J15">
            <v>1100</v>
          </cell>
          <cell r="K15">
            <v>800</v>
          </cell>
          <cell r="L15">
            <v>387</v>
          </cell>
          <cell r="M15">
            <v>468</v>
          </cell>
          <cell r="N15">
            <v>612</v>
          </cell>
        </row>
        <row r="16">
          <cell r="B16">
            <v>15</v>
          </cell>
          <cell r="D16">
            <v>7</v>
          </cell>
          <cell r="E16">
            <v>10</v>
          </cell>
          <cell r="F16">
            <v>10</v>
          </cell>
          <cell r="G16">
            <v>73</v>
          </cell>
          <cell r="H16">
            <v>557</v>
          </cell>
          <cell r="I16">
            <v>1029</v>
          </cell>
          <cell r="J16">
            <v>959</v>
          </cell>
          <cell r="K16">
            <v>368</v>
          </cell>
          <cell r="L16">
            <v>269</v>
          </cell>
          <cell r="M16">
            <v>516</v>
          </cell>
          <cell r="N16">
            <v>535</v>
          </cell>
        </row>
        <row r="17">
          <cell r="B17">
            <v>30</v>
          </cell>
          <cell r="D17">
            <v>12</v>
          </cell>
          <cell r="E17">
            <v>22</v>
          </cell>
          <cell r="F17">
            <v>30</v>
          </cell>
          <cell r="G17">
            <v>376</v>
          </cell>
          <cell r="H17">
            <v>948</v>
          </cell>
          <cell r="I17">
            <v>1089</v>
          </cell>
          <cell r="J17">
            <v>525</v>
          </cell>
          <cell r="K17">
            <v>167</v>
          </cell>
          <cell r="L17">
            <v>381</v>
          </cell>
          <cell r="M17">
            <v>549</v>
          </cell>
          <cell r="N17">
            <v>427</v>
          </cell>
        </row>
        <row r="18">
          <cell r="B18">
            <v>45</v>
          </cell>
          <cell r="D18">
            <v>14</v>
          </cell>
          <cell r="E18">
            <v>14</v>
          </cell>
          <cell r="F18">
            <v>210</v>
          </cell>
          <cell r="G18">
            <v>713</v>
          </cell>
          <cell r="H18">
            <v>1119</v>
          </cell>
          <cell r="I18">
            <v>771</v>
          </cell>
          <cell r="J18">
            <v>243</v>
          </cell>
          <cell r="K18">
            <v>275</v>
          </cell>
          <cell r="L18">
            <v>519</v>
          </cell>
          <cell r="M18">
            <v>472</v>
          </cell>
          <cell r="N18">
            <v>224</v>
          </cell>
        </row>
        <row r="19">
          <cell r="B19">
            <v>60</v>
          </cell>
          <cell r="D19">
            <v>15</v>
          </cell>
          <cell r="E19">
            <v>74</v>
          </cell>
          <cell r="F19">
            <v>735</v>
          </cell>
          <cell r="G19">
            <v>1000</v>
          </cell>
          <cell r="H19">
            <v>1010</v>
          </cell>
          <cell r="I19">
            <v>486</v>
          </cell>
          <cell r="J19">
            <v>259</v>
          </cell>
          <cell r="K19">
            <v>493</v>
          </cell>
          <cell r="L19">
            <v>523</v>
          </cell>
          <cell r="M19">
            <v>295</v>
          </cell>
          <cell r="N19">
            <v>53</v>
          </cell>
        </row>
        <row r="20">
          <cell r="B20">
            <v>75</v>
          </cell>
          <cell r="D20">
            <v>17</v>
          </cell>
          <cell r="E20">
            <v>228</v>
          </cell>
          <cell r="F20">
            <v>745</v>
          </cell>
          <cell r="G20">
            <v>1177</v>
          </cell>
          <cell r="H20">
            <v>927</v>
          </cell>
          <cell r="I20">
            <v>435</v>
          </cell>
          <cell r="J20">
            <v>416</v>
          </cell>
          <cell r="K20">
            <v>571</v>
          </cell>
          <cell r="L20">
            <v>322</v>
          </cell>
          <cell r="M20">
            <v>82</v>
          </cell>
          <cell r="N20">
            <v>12</v>
          </cell>
        </row>
        <row r="21">
          <cell r="B21">
            <v>90</v>
          </cell>
          <cell r="D21">
            <v>57</v>
          </cell>
          <cell r="E21">
            <v>359</v>
          </cell>
          <cell r="F21">
            <v>903</v>
          </cell>
          <cell r="G21">
            <v>1182</v>
          </cell>
          <cell r="H21">
            <v>822</v>
          </cell>
          <cell r="I21">
            <v>420</v>
          </cell>
          <cell r="J21">
            <v>554</v>
          </cell>
          <cell r="K21">
            <v>373</v>
          </cell>
          <cell r="L21">
            <v>106</v>
          </cell>
          <cell r="M21">
            <v>15</v>
          </cell>
          <cell r="N21">
            <v>10</v>
          </cell>
        </row>
        <row r="22">
          <cell r="B22">
            <v>105</v>
          </cell>
          <cell r="D22">
            <v>94</v>
          </cell>
          <cell r="E22">
            <v>412</v>
          </cell>
          <cell r="F22">
            <v>922</v>
          </cell>
          <cell r="G22">
            <v>1266</v>
          </cell>
          <cell r="H22">
            <v>1048</v>
          </cell>
          <cell r="I22">
            <v>782</v>
          </cell>
          <cell r="J22">
            <v>412</v>
          </cell>
          <cell r="K22">
            <v>118</v>
          </cell>
          <cell r="L22">
            <v>5</v>
          </cell>
          <cell r="M22">
            <v>6</v>
          </cell>
          <cell r="N22">
            <v>6</v>
          </cell>
        </row>
        <row r="23">
          <cell r="B23">
            <v>120</v>
          </cell>
          <cell r="D23">
            <v>64</v>
          </cell>
          <cell r="E23">
            <v>375</v>
          </cell>
          <cell r="F23">
            <v>873</v>
          </cell>
          <cell r="G23">
            <v>1403</v>
          </cell>
          <cell r="H23">
            <v>1276</v>
          </cell>
          <cell r="I23">
            <v>743</v>
          </cell>
          <cell r="J23">
            <v>208</v>
          </cell>
          <cell r="K23">
            <v>24</v>
          </cell>
          <cell r="L23">
            <v>16</v>
          </cell>
          <cell r="M23">
            <v>6</v>
          </cell>
          <cell r="N23">
            <v>4</v>
          </cell>
        </row>
        <row r="24">
          <cell r="B24">
            <v>135</v>
          </cell>
          <cell r="D24">
            <v>24</v>
          </cell>
          <cell r="E24">
            <v>228</v>
          </cell>
          <cell r="F24">
            <v>801</v>
          </cell>
          <cell r="G24">
            <v>1437</v>
          </cell>
          <cell r="H24">
            <v>1367</v>
          </cell>
          <cell r="I24">
            <v>665</v>
          </cell>
          <cell r="J24">
            <v>208</v>
          </cell>
          <cell r="K24">
            <v>20</v>
          </cell>
          <cell r="L24">
            <v>12</v>
          </cell>
          <cell r="M24">
            <v>7</v>
          </cell>
          <cell r="N24">
            <v>6</v>
          </cell>
        </row>
        <row r="25">
          <cell r="B25">
            <v>150</v>
          </cell>
          <cell r="D25">
            <v>21</v>
          </cell>
          <cell r="E25">
            <v>193</v>
          </cell>
          <cell r="F25">
            <v>781</v>
          </cell>
          <cell r="G25">
            <v>1298</v>
          </cell>
          <cell r="H25">
            <v>1436</v>
          </cell>
          <cell r="I25">
            <v>941</v>
          </cell>
          <cell r="J25">
            <v>430</v>
          </cell>
          <cell r="K25">
            <v>117</v>
          </cell>
          <cell r="L25">
            <v>18</v>
          </cell>
          <cell r="M25">
            <v>10</v>
          </cell>
          <cell r="N25">
            <v>7</v>
          </cell>
        </row>
        <row r="26">
          <cell r="B26">
            <v>165</v>
          </cell>
          <cell r="D26">
            <v>83</v>
          </cell>
          <cell r="E26">
            <v>302</v>
          </cell>
          <cell r="F26">
            <v>701</v>
          </cell>
          <cell r="G26">
            <v>1049</v>
          </cell>
          <cell r="H26">
            <v>1149</v>
          </cell>
          <cell r="I26">
            <v>1168</v>
          </cell>
          <cell r="J26">
            <v>859</v>
          </cell>
          <cell r="K26">
            <v>419</v>
          </cell>
          <cell r="L26">
            <v>112</v>
          </cell>
          <cell r="M26">
            <v>13</v>
          </cell>
          <cell r="N26">
            <v>9</v>
          </cell>
        </row>
        <row r="27">
          <cell r="B27">
            <v>180</v>
          </cell>
          <cell r="D27">
            <v>167</v>
          </cell>
          <cell r="E27">
            <v>421</v>
          </cell>
          <cell r="F27">
            <v>618</v>
          </cell>
          <cell r="G27">
            <v>637</v>
          </cell>
          <cell r="H27">
            <v>747</v>
          </cell>
          <cell r="I27">
            <v>996</v>
          </cell>
          <cell r="J27">
            <v>1127</v>
          </cell>
          <cell r="K27">
            <v>874</v>
          </cell>
          <cell r="L27">
            <v>454</v>
          </cell>
          <cell r="M27">
            <v>111</v>
          </cell>
          <cell r="N27">
            <v>15</v>
          </cell>
        </row>
        <row r="28">
          <cell r="B28">
            <v>195</v>
          </cell>
          <cell r="D28">
            <v>174</v>
          </cell>
          <cell r="E28">
            <v>440</v>
          </cell>
          <cell r="F28">
            <v>647</v>
          </cell>
          <cell r="G28">
            <v>451</v>
          </cell>
          <cell r="H28">
            <v>387</v>
          </cell>
          <cell r="I28">
            <v>596</v>
          </cell>
          <cell r="J28">
            <v>904</v>
          </cell>
          <cell r="K28">
            <v>1095</v>
          </cell>
          <cell r="L28">
            <v>824</v>
          </cell>
          <cell r="M28">
            <v>421</v>
          </cell>
          <cell r="N28">
            <v>82</v>
          </cell>
        </row>
        <row r="29">
          <cell r="B29">
            <v>210</v>
          </cell>
          <cell r="D29">
            <v>144</v>
          </cell>
          <cell r="E29">
            <v>414</v>
          </cell>
          <cell r="F29">
            <v>573</v>
          </cell>
          <cell r="G29">
            <v>556</v>
          </cell>
          <cell r="H29">
            <v>274</v>
          </cell>
          <cell r="I29">
            <v>272</v>
          </cell>
          <cell r="J29">
            <v>529</v>
          </cell>
          <cell r="K29">
            <v>1019</v>
          </cell>
          <cell r="L29">
            <v>1117</v>
          </cell>
          <cell r="M29">
            <v>808</v>
          </cell>
          <cell r="N29">
            <v>344</v>
          </cell>
        </row>
        <row r="30">
          <cell r="B30">
            <v>225</v>
          </cell>
          <cell r="D30">
            <v>58</v>
          </cell>
          <cell r="E30">
            <v>281</v>
          </cell>
          <cell r="F30">
            <v>523</v>
          </cell>
          <cell r="G30">
            <v>600</v>
          </cell>
          <cell r="H30">
            <v>540</v>
          </cell>
          <cell r="I30">
            <v>196</v>
          </cell>
          <cell r="J30">
            <v>282</v>
          </cell>
          <cell r="K30">
            <v>694</v>
          </cell>
          <cell r="L30">
            <v>1062</v>
          </cell>
          <cell r="M30">
            <v>1009</v>
          </cell>
          <cell r="N30">
            <v>653</v>
          </cell>
        </row>
        <row r="31">
          <cell r="B31">
            <v>240</v>
          </cell>
          <cell r="D31">
            <v>17</v>
          </cell>
          <cell r="E31">
            <v>116</v>
          </cell>
          <cell r="F31">
            <v>304</v>
          </cell>
          <cell r="G31">
            <v>540</v>
          </cell>
          <cell r="H31">
            <v>581</v>
          </cell>
          <cell r="I31">
            <v>430</v>
          </cell>
          <cell r="J31">
            <v>219</v>
          </cell>
          <cell r="K31">
            <v>488</v>
          </cell>
          <cell r="L31">
            <v>894</v>
          </cell>
          <cell r="M31">
            <v>1094</v>
          </cell>
          <cell r="N31">
            <v>729</v>
          </cell>
        </row>
        <row r="32">
          <cell r="B32">
            <v>255</v>
          </cell>
          <cell r="D32">
            <v>2</v>
          </cell>
          <cell r="E32">
            <v>16</v>
          </cell>
          <cell r="F32">
            <v>127</v>
          </cell>
          <cell r="G32">
            <v>312</v>
          </cell>
          <cell r="H32">
            <v>474</v>
          </cell>
          <cell r="I32">
            <v>552</v>
          </cell>
          <cell r="J32">
            <v>412</v>
          </cell>
          <cell r="K32">
            <v>430</v>
          </cell>
          <cell r="L32">
            <v>748</v>
          </cell>
          <cell r="M32">
            <v>1222</v>
          </cell>
          <cell r="N32">
            <v>870</v>
          </cell>
        </row>
        <row r="33">
          <cell r="B33">
            <v>270</v>
          </cell>
          <cell r="D33">
            <v>6</v>
          </cell>
          <cell r="E33">
            <v>8</v>
          </cell>
          <cell r="F33">
            <v>13</v>
          </cell>
          <cell r="G33">
            <v>101</v>
          </cell>
          <cell r="H33">
            <v>281</v>
          </cell>
          <cell r="I33">
            <v>486</v>
          </cell>
          <cell r="J33">
            <v>595</v>
          </cell>
          <cell r="K33">
            <v>663</v>
          </cell>
          <cell r="L33">
            <v>904</v>
          </cell>
          <cell r="M33">
            <v>1225</v>
          </cell>
          <cell r="N33">
            <v>851</v>
          </cell>
        </row>
        <row r="34">
          <cell r="B34">
            <v>285</v>
          </cell>
          <cell r="D34">
            <v>1</v>
          </cell>
          <cell r="E34">
            <v>3</v>
          </cell>
          <cell r="F34">
            <v>9</v>
          </cell>
          <cell r="G34">
            <v>11</v>
          </cell>
          <cell r="H34">
            <v>134</v>
          </cell>
          <cell r="I34">
            <v>261</v>
          </cell>
          <cell r="J34">
            <v>471</v>
          </cell>
          <cell r="K34">
            <v>854</v>
          </cell>
          <cell r="L34">
            <v>1182</v>
          </cell>
          <cell r="M34">
            <v>1401</v>
          </cell>
          <cell r="N34">
            <v>832</v>
          </cell>
        </row>
        <row r="35">
          <cell r="B35">
            <v>300</v>
          </cell>
          <cell r="D35">
            <v>1</v>
          </cell>
          <cell r="E35">
            <v>7</v>
          </cell>
          <cell r="F35">
            <v>4</v>
          </cell>
          <cell r="G35">
            <v>9</v>
          </cell>
          <cell r="H35">
            <v>7</v>
          </cell>
          <cell r="I35">
            <v>52</v>
          </cell>
          <cell r="J35">
            <v>230</v>
          </cell>
          <cell r="K35">
            <v>776</v>
          </cell>
          <cell r="L35">
            <v>1393</v>
          </cell>
          <cell r="M35">
            <v>1417</v>
          </cell>
          <cell r="N35">
            <v>771</v>
          </cell>
        </row>
        <row r="36">
          <cell r="B36">
            <v>315</v>
          </cell>
          <cell r="D36">
            <v>2</v>
          </cell>
          <cell r="E36">
            <v>7</v>
          </cell>
          <cell r="F36">
            <v>4</v>
          </cell>
          <cell r="G36">
            <v>7</v>
          </cell>
          <cell r="H36">
            <v>8</v>
          </cell>
          <cell r="I36">
            <v>12</v>
          </cell>
          <cell r="J36">
            <v>199</v>
          </cell>
          <cell r="K36">
            <v>755</v>
          </cell>
          <cell r="L36">
            <v>1385</v>
          </cell>
          <cell r="M36">
            <v>1302</v>
          </cell>
          <cell r="N36">
            <v>769</v>
          </cell>
        </row>
        <row r="37">
          <cell r="B37">
            <v>330</v>
          </cell>
          <cell r="D37">
            <v>4</v>
          </cell>
          <cell r="E37">
            <v>8</v>
          </cell>
          <cell r="F37">
            <v>9</v>
          </cell>
          <cell r="G37">
            <v>7</v>
          </cell>
          <cell r="H37">
            <v>11</v>
          </cell>
          <cell r="I37">
            <v>49</v>
          </cell>
          <cell r="J37">
            <v>477</v>
          </cell>
          <cell r="K37">
            <v>1044</v>
          </cell>
          <cell r="L37">
            <v>1227</v>
          </cell>
          <cell r="M37">
            <v>1056</v>
          </cell>
          <cell r="N37">
            <v>663</v>
          </cell>
        </row>
        <row r="38">
          <cell r="B38">
            <v>345</v>
          </cell>
          <cell r="D38">
            <v>7</v>
          </cell>
          <cell r="E38">
            <v>6</v>
          </cell>
          <cell r="F38">
            <v>9</v>
          </cell>
          <cell r="G38">
            <v>8</v>
          </cell>
          <cell r="H38">
            <v>9</v>
          </cell>
          <cell r="I38">
            <v>293</v>
          </cell>
          <cell r="J38">
            <v>905</v>
          </cell>
          <cell r="K38">
            <v>1119</v>
          </cell>
          <cell r="L38">
            <v>917</v>
          </cell>
          <cell r="M38">
            <v>654</v>
          </cell>
          <cell r="N38">
            <v>637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0"/>
  <sheetViews>
    <sheetView topLeftCell="G1" zoomScale="80" zoomScaleNormal="80" workbookViewId="0">
      <selection activeCell="N40" sqref="N40"/>
    </sheetView>
  </sheetViews>
  <sheetFormatPr defaultRowHeight="14.4" x14ac:dyDescent="0.3"/>
  <sheetData>
    <row r="2" spans="1:36" ht="18" x14ac:dyDescent="0.3">
      <c r="A2" s="1" t="s">
        <v>0</v>
      </c>
      <c r="B2" s="2">
        <v>20</v>
      </c>
    </row>
    <row r="3" spans="1:36" ht="18" x14ac:dyDescent="0.3">
      <c r="A3" s="3" t="s">
        <v>1</v>
      </c>
      <c r="B3" s="4">
        <v>5</v>
      </c>
    </row>
    <row r="4" spans="1:36" ht="18" x14ac:dyDescent="0.3">
      <c r="A4" s="1" t="s">
        <v>2</v>
      </c>
      <c r="B4" s="2">
        <v>15</v>
      </c>
    </row>
    <row r="5" spans="1:36" x14ac:dyDescent="0.3">
      <c r="B5" s="5"/>
      <c r="C5" s="5"/>
    </row>
    <row r="6" spans="1:36" x14ac:dyDescent="0.3">
      <c r="B6" s="5"/>
      <c r="C6" s="5"/>
    </row>
    <row r="7" spans="1:36" ht="18" x14ac:dyDescent="0.3">
      <c r="A7" s="6"/>
      <c r="B7" s="6" t="s">
        <v>3</v>
      </c>
      <c r="C7" s="6" t="s">
        <v>4</v>
      </c>
    </row>
    <row r="8" spans="1:36" ht="18" x14ac:dyDescent="0.3">
      <c r="A8" s="7" t="s">
        <v>5</v>
      </c>
      <c r="B8" s="7"/>
      <c r="C8" s="7"/>
    </row>
    <row r="9" spans="1:36" ht="18" x14ac:dyDescent="0.3">
      <c r="A9" s="8" t="s">
        <v>6</v>
      </c>
      <c r="B9" s="8"/>
      <c r="C9" s="8"/>
    </row>
    <row r="10" spans="1:36" ht="18" x14ac:dyDescent="0.3">
      <c r="A10" s="7" t="s">
        <v>7</v>
      </c>
      <c r="B10" s="7"/>
      <c r="C10" s="7"/>
    </row>
    <row r="13" spans="1:36" ht="15.6" x14ac:dyDescent="0.3">
      <c r="B13" s="9" t="s">
        <v>8</v>
      </c>
      <c r="AH13" s="17"/>
      <c r="AI13" s="17"/>
      <c r="AJ13" s="17"/>
    </row>
    <row r="14" spans="1:36" ht="15.6" x14ac:dyDescent="0.3">
      <c r="B14" s="10"/>
      <c r="C14" s="11">
        <v>-35</v>
      </c>
      <c r="D14" s="11">
        <f>C14+$B$3</f>
        <v>-30</v>
      </c>
      <c r="E14" s="11">
        <f t="shared" ref="E14:Q14" si="0">D14+$B$3</f>
        <v>-25</v>
      </c>
      <c r="F14" s="11">
        <f t="shared" si="0"/>
        <v>-20</v>
      </c>
      <c r="G14" s="11">
        <f t="shared" si="0"/>
        <v>-15</v>
      </c>
      <c r="H14" s="11">
        <f t="shared" si="0"/>
        <v>-10</v>
      </c>
      <c r="I14" s="11">
        <f t="shared" si="0"/>
        <v>-5</v>
      </c>
      <c r="J14" s="11">
        <f t="shared" si="0"/>
        <v>0</v>
      </c>
      <c r="K14" s="11">
        <f t="shared" si="0"/>
        <v>5</v>
      </c>
      <c r="L14" s="11">
        <f t="shared" si="0"/>
        <v>10</v>
      </c>
      <c r="M14" s="11">
        <f t="shared" si="0"/>
        <v>15</v>
      </c>
      <c r="N14" s="11">
        <f t="shared" si="0"/>
        <v>20</v>
      </c>
      <c r="O14" s="11">
        <f t="shared" si="0"/>
        <v>25</v>
      </c>
      <c r="P14" s="11">
        <f t="shared" si="0"/>
        <v>30</v>
      </c>
      <c r="Q14" s="11">
        <f t="shared" si="0"/>
        <v>35</v>
      </c>
    </row>
    <row r="15" spans="1:36" ht="15.6" x14ac:dyDescent="0.3">
      <c r="B15" s="12">
        <v>0</v>
      </c>
      <c r="C15" s="13"/>
      <c r="D15" s="13">
        <v>4</v>
      </c>
      <c r="E15" s="13">
        <v>5</v>
      </c>
      <c r="F15" s="13">
        <v>15</v>
      </c>
      <c r="G15" s="13">
        <v>18</v>
      </c>
      <c r="H15" s="13">
        <v>172</v>
      </c>
      <c r="I15" s="13">
        <v>689</v>
      </c>
      <c r="J15" s="13">
        <v>1100</v>
      </c>
      <c r="K15" s="13">
        <v>800</v>
      </c>
      <c r="L15" s="13">
        <v>387</v>
      </c>
      <c r="M15" s="13">
        <v>468</v>
      </c>
      <c r="N15" s="13">
        <v>612</v>
      </c>
      <c r="O15" s="13">
        <v>446</v>
      </c>
      <c r="P15" s="13">
        <v>172</v>
      </c>
      <c r="Q15" s="13"/>
    </row>
    <row r="16" spans="1:36" ht="15.6" x14ac:dyDescent="0.3">
      <c r="B16" s="14">
        <f t="shared" ref="B16:B38" si="1">B15+$B$4</f>
        <v>15</v>
      </c>
      <c r="C16" s="15"/>
      <c r="D16" s="15">
        <v>7</v>
      </c>
      <c r="E16" s="15">
        <v>10</v>
      </c>
      <c r="F16" s="15">
        <v>10</v>
      </c>
      <c r="G16" s="15">
        <v>73</v>
      </c>
      <c r="H16" s="15">
        <v>557</v>
      </c>
      <c r="I16" s="15">
        <v>1029</v>
      </c>
      <c r="J16" s="15">
        <v>959</v>
      </c>
      <c r="K16" s="15">
        <v>368</v>
      </c>
      <c r="L16" s="15">
        <v>269</v>
      </c>
      <c r="M16" s="15">
        <v>516</v>
      </c>
      <c r="N16" s="15">
        <v>535</v>
      </c>
      <c r="O16" s="15">
        <v>304</v>
      </c>
      <c r="P16" s="15">
        <v>72</v>
      </c>
      <c r="Q16" s="15"/>
    </row>
    <row r="17" spans="2:17" ht="15.6" x14ac:dyDescent="0.3">
      <c r="B17" s="12">
        <f t="shared" si="1"/>
        <v>30</v>
      </c>
      <c r="C17" s="13"/>
      <c r="D17" s="13">
        <v>12</v>
      </c>
      <c r="E17" s="13">
        <v>22</v>
      </c>
      <c r="F17" s="13">
        <v>30</v>
      </c>
      <c r="G17" s="13">
        <v>376</v>
      </c>
      <c r="H17" s="13">
        <v>948</v>
      </c>
      <c r="I17" s="13">
        <v>1089</v>
      </c>
      <c r="J17" s="13">
        <v>525</v>
      </c>
      <c r="K17" s="13">
        <v>167</v>
      </c>
      <c r="L17" s="13">
        <v>381</v>
      </c>
      <c r="M17" s="13">
        <v>549</v>
      </c>
      <c r="N17" s="13">
        <v>427</v>
      </c>
      <c r="O17" s="13">
        <v>180</v>
      </c>
      <c r="P17" s="13">
        <v>10</v>
      </c>
      <c r="Q17" s="13"/>
    </row>
    <row r="18" spans="2:17" ht="15.6" x14ac:dyDescent="0.3">
      <c r="B18" s="14">
        <f t="shared" si="1"/>
        <v>45</v>
      </c>
      <c r="C18" s="15"/>
      <c r="D18" s="15">
        <v>14</v>
      </c>
      <c r="E18" s="15">
        <v>14</v>
      </c>
      <c r="F18" s="15">
        <v>210</v>
      </c>
      <c r="G18" s="15">
        <v>713</v>
      </c>
      <c r="H18" s="15">
        <v>1119</v>
      </c>
      <c r="I18" s="15">
        <v>771</v>
      </c>
      <c r="J18" s="15">
        <v>243</v>
      </c>
      <c r="K18" s="15">
        <v>275</v>
      </c>
      <c r="L18" s="15">
        <v>519</v>
      </c>
      <c r="M18" s="15">
        <v>472</v>
      </c>
      <c r="N18" s="15">
        <v>224</v>
      </c>
      <c r="O18" s="15">
        <v>49</v>
      </c>
      <c r="P18" s="15">
        <v>9</v>
      </c>
      <c r="Q18" s="15"/>
    </row>
    <row r="19" spans="2:17" ht="15.6" x14ac:dyDescent="0.3">
      <c r="B19" s="12">
        <f t="shared" si="1"/>
        <v>60</v>
      </c>
      <c r="C19" s="13"/>
      <c r="D19" s="13">
        <v>15</v>
      </c>
      <c r="E19" s="13">
        <v>74</v>
      </c>
      <c r="F19" s="13">
        <v>735</v>
      </c>
      <c r="G19" s="13">
        <v>1000</v>
      </c>
      <c r="H19" s="13">
        <v>1010</v>
      </c>
      <c r="I19" s="13">
        <v>486</v>
      </c>
      <c r="J19" s="13">
        <v>259</v>
      </c>
      <c r="K19" s="13">
        <v>493</v>
      </c>
      <c r="L19" s="13">
        <v>523</v>
      </c>
      <c r="M19" s="13">
        <v>295</v>
      </c>
      <c r="N19" s="13">
        <v>53</v>
      </c>
      <c r="O19" s="13">
        <v>6</v>
      </c>
      <c r="P19" s="13">
        <v>3</v>
      </c>
      <c r="Q19" s="13"/>
    </row>
    <row r="20" spans="2:17" ht="15.6" x14ac:dyDescent="0.3">
      <c r="B20" s="14">
        <f t="shared" si="1"/>
        <v>75</v>
      </c>
      <c r="C20" s="15"/>
      <c r="D20" s="15">
        <v>17</v>
      </c>
      <c r="E20" s="15">
        <v>228</v>
      </c>
      <c r="F20" s="15">
        <v>745</v>
      </c>
      <c r="G20" s="15">
        <v>1177</v>
      </c>
      <c r="H20" s="15">
        <v>927</v>
      </c>
      <c r="I20" s="15">
        <v>435</v>
      </c>
      <c r="J20" s="15">
        <v>416</v>
      </c>
      <c r="K20" s="15">
        <v>571</v>
      </c>
      <c r="L20" s="15">
        <v>322</v>
      </c>
      <c r="M20" s="15">
        <v>82</v>
      </c>
      <c r="N20" s="15">
        <v>12</v>
      </c>
      <c r="O20" s="15">
        <v>5</v>
      </c>
      <c r="P20" s="15">
        <v>2</v>
      </c>
      <c r="Q20" s="15"/>
    </row>
    <row r="21" spans="2:17" ht="15.6" x14ac:dyDescent="0.3">
      <c r="B21" s="12">
        <f t="shared" si="1"/>
        <v>90</v>
      </c>
      <c r="C21" s="13"/>
      <c r="D21" s="13">
        <v>57</v>
      </c>
      <c r="E21" s="13">
        <v>359</v>
      </c>
      <c r="F21" s="13">
        <v>903</v>
      </c>
      <c r="G21" s="13">
        <v>1182</v>
      </c>
      <c r="H21" s="13">
        <v>822</v>
      </c>
      <c r="I21" s="13">
        <v>420</v>
      </c>
      <c r="J21" s="13">
        <v>554</v>
      </c>
      <c r="K21" s="13">
        <v>373</v>
      </c>
      <c r="L21" s="13">
        <v>106</v>
      </c>
      <c r="M21" s="13">
        <v>15</v>
      </c>
      <c r="N21" s="13">
        <v>10</v>
      </c>
      <c r="O21" s="13">
        <v>3</v>
      </c>
      <c r="P21" s="13">
        <v>2</v>
      </c>
      <c r="Q21" s="13"/>
    </row>
    <row r="22" spans="2:17" ht="15.6" x14ac:dyDescent="0.3">
      <c r="B22" s="14">
        <f t="shared" si="1"/>
        <v>105</v>
      </c>
      <c r="C22" s="15"/>
      <c r="D22" s="15">
        <v>94</v>
      </c>
      <c r="E22" s="15">
        <v>412</v>
      </c>
      <c r="F22" s="15">
        <v>922</v>
      </c>
      <c r="G22" s="15">
        <v>1266</v>
      </c>
      <c r="H22" s="15">
        <v>1048</v>
      </c>
      <c r="I22" s="15">
        <v>782</v>
      </c>
      <c r="J22" s="15">
        <v>412</v>
      </c>
      <c r="K22" s="15">
        <v>118</v>
      </c>
      <c r="L22" s="15">
        <v>5</v>
      </c>
      <c r="M22" s="15">
        <v>6</v>
      </c>
      <c r="N22" s="15">
        <v>6</v>
      </c>
      <c r="O22" s="15">
        <v>1</v>
      </c>
      <c r="P22" s="15">
        <v>4</v>
      </c>
      <c r="Q22" s="15"/>
    </row>
    <row r="23" spans="2:17" ht="15.6" x14ac:dyDescent="0.3">
      <c r="B23" s="12">
        <f t="shared" si="1"/>
        <v>120</v>
      </c>
      <c r="C23" s="13"/>
      <c r="D23" s="13">
        <v>64</v>
      </c>
      <c r="E23" s="13">
        <v>375</v>
      </c>
      <c r="F23" s="13">
        <v>873</v>
      </c>
      <c r="G23" s="13">
        <v>1403</v>
      </c>
      <c r="H23" s="13">
        <v>1276</v>
      </c>
      <c r="I23" s="13">
        <v>743</v>
      </c>
      <c r="J23" s="13">
        <v>208</v>
      </c>
      <c r="K23" s="13">
        <v>24</v>
      </c>
      <c r="L23" s="13">
        <v>16</v>
      </c>
      <c r="M23" s="13">
        <v>6</v>
      </c>
      <c r="N23" s="13">
        <v>4</v>
      </c>
      <c r="O23" s="13">
        <v>3</v>
      </c>
      <c r="P23" s="13">
        <v>1</v>
      </c>
      <c r="Q23" s="13"/>
    </row>
    <row r="24" spans="2:17" ht="15.6" x14ac:dyDescent="0.3">
      <c r="B24" s="14">
        <f t="shared" si="1"/>
        <v>135</v>
      </c>
      <c r="C24" s="15"/>
      <c r="D24" s="15">
        <v>24</v>
      </c>
      <c r="E24" s="15">
        <v>228</v>
      </c>
      <c r="F24" s="15">
        <v>801</v>
      </c>
      <c r="G24" s="15">
        <v>1437</v>
      </c>
      <c r="H24" s="15">
        <v>1367</v>
      </c>
      <c r="I24" s="15">
        <v>665</v>
      </c>
      <c r="J24" s="15">
        <v>208</v>
      </c>
      <c r="K24" s="15">
        <v>20</v>
      </c>
      <c r="L24" s="15">
        <v>12</v>
      </c>
      <c r="M24" s="15">
        <v>7</v>
      </c>
      <c r="N24" s="15">
        <v>6</v>
      </c>
      <c r="O24" s="15">
        <v>4</v>
      </c>
      <c r="P24" s="15">
        <v>1</v>
      </c>
      <c r="Q24" s="15"/>
    </row>
    <row r="25" spans="2:17" ht="15.6" x14ac:dyDescent="0.3">
      <c r="B25" s="12">
        <f t="shared" si="1"/>
        <v>150</v>
      </c>
      <c r="C25" s="13"/>
      <c r="D25" s="13">
        <v>21</v>
      </c>
      <c r="E25" s="13">
        <v>193</v>
      </c>
      <c r="F25" s="13">
        <v>781</v>
      </c>
      <c r="G25" s="13">
        <v>1298</v>
      </c>
      <c r="H25" s="13">
        <v>1436</v>
      </c>
      <c r="I25" s="13">
        <v>941</v>
      </c>
      <c r="J25" s="13">
        <v>430</v>
      </c>
      <c r="K25" s="13">
        <v>117</v>
      </c>
      <c r="L25" s="13">
        <v>18</v>
      </c>
      <c r="M25" s="13">
        <v>10</v>
      </c>
      <c r="N25" s="13">
        <v>7</v>
      </c>
      <c r="O25" s="13">
        <v>3</v>
      </c>
      <c r="P25" s="13">
        <v>3</v>
      </c>
      <c r="Q25" s="13"/>
    </row>
    <row r="26" spans="2:17" ht="15.6" x14ac:dyDescent="0.3">
      <c r="B26" s="14">
        <f t="shared" si="1"/>
        <v>165</v>
      </c>
      <c r="C26" s="15"/>
      <c r="D26" s="15">
        <v>83</v>
      </c>
      <c r="E26" s="15">
        <v>302</v>
      </c>
      <c r="F26" s="15">
        <v>701</v>
      </c>
      <c r="G26" s="15">
        <v>1049</v>
      </c>
      <c r="H26" s="15">
        <v>1149</v>
      </c>
      <c r="I26" s="15">
        <v>1168</v>
      </c>
      <c r="J26" s="15">
        <v>859</v>
      </c>
      <c r="K26" s="15">
        <v>419</v>
      </c>
      <c r="L26" s="15">
        <v>112</v>
      </c>
      <c r="M26" s="15">
        <v>13</v>
      </c>
      <c r="N26" s="15">
        <v>9</v>
      </c>
      <c r="O26" s="15">
        <v>5</v>
      </c>
      <c r="P26" s="15">
        <v>4</v>
      </c>
      <c r="Q26" s="15"/>
    </row>
    <row r="27" spans="2:17" ht="15.6" x14ac:dyDescent="0.3">
      <c r="B27" s="12">
        <f t="shared" si="1"/>
        <v>180</v>
      </c>
      <c r="C27" s="13"/>
      <c r="D27" s="13">
        <v>167</v>
      </c>
      <c r="E27" s="13">
        <v>421</v>
      </c>
      <c r="F27" s="13">
        <v>618</v>
      </c>
      <c r="G27" s="13">
        <v>637</v>
      </c>
      <c r="H27" s="13">
        <v>747</v>
      </c>
      <c r="I27" s="13">
        <v>996</v>
      </c>
      <c r="J27" s="13">
        <v>1127</v>
      </c>
      <c r="K27" s="13">
        <v>874</v>
      </c>
      <c r="L27" s="13">
        <v>454</v>
      </c>
      <c r="M27" s="13">
        <v>111</v>
      </c>
      <c r="N27" s="13">
        <v>15</v>
      </c>
      <c r="O27" s="13">
        <v>10</v>
      </c>
      <c r="P27" s="13">
        <v>9</v>
      </c>
      <c r="Q27" s="13"/>
    </row>
    <row r="28" spans="2:17" ht="15.6" x14ac:dyDescent="0.3">
      <c r="B28" s="14">
        <f t="shared" si="1"/>
        <v>195</v>
      </c>
      <c r="C28" s="15"/>
      <c r="D28" s="15">
        <v>174</v>
      </c>
      <c r="E28" s="15">
        <v>440</v>
      </c>
      <c r="F28" s="15">
        <v>647</v>
      </c>
      <c r="G28" s="15">
        <v>451</v>
      </c>
      <c r="H28" s="15">
        <v>387</v>
      </c>
      <c r="I28" s="15">
        <v>596</v>
      </c>
      <c r="J28" s="15">
        <v>904</v>
      </c>
      <c r="K28" s="15">
        <v>1095</v>
      </c>
      <c r="L28" s="15">
        <v>824</v>
      </c>
      <c r="M28" s="15">
        <v>421</v>
      </c>
      <c r="N28" s="15">
        <v>82</v>
      </c>
      <c r="O28" s="15">
        <v>14</v>
      </c>
      <c r="P28" s="15">
        <v>7</v>
      </c>
      <c r="Q28" s="15"/>
    </row>
    <row r="29" spans="2:17" ht="15.6" x14ac:dyDescent="0.3">
      <c r="B29" s="12">
        <f t="shared" si="1"/>
        <v>210</v>
      </c>
      <c r="C29" s="13"/>
      <c r="D29" s="13">
        <v>144</v>
      </c>
      <c r="E29" s="13">
        <v>414</v>
      </c>
      <c r="F29" s="13">
        <v>573</v>
      </c>
      <c r="G29" s="13">
        <v>556</v>
      </c>
      <c r="H29" s="13">
        <v>274</v>
      </c>
      <c r="I29" s="13">
        <v>272</v>
      </c>
      <c r="J29" s="13">
        <v>529</v>
      </c>
      <c r="K29" s="13">
        <v>1019</v>
      </c>
      <c r="L29" s="13">
        <v>1117</v>
      </c>
      <c r="M29" s="13">
        <v>808</v>
      </c>
      <c r="N29" s="13">
        <v>344</v>
      </c>
      <c r="O29" s="13">
        <v>72</v>
      </c>
      <c r="P29" s="13">
        <v>5</v>
      </c>
      <c r="Q29" s="13"/>
    </row>
    <row r="30" spans="2:17" ht="15.6" x14ac:dyDescent="0.3">
      <c r="B30" s="14">
        <f t="shared" si="1"/>
        <v>225</v>
      </c>
      <c r="C30" s="15"/>
      <c r="D30" s="15">
        <v>58</v>
      </c>
      <c r="E30" s="15">
        <v>281</v>
      </c>
      <c r="F30" s="15">
        <v>523</v>
      </c>
      <c r="G30" s="15">
        <v>600</v>
      </c>
      <c r="H30" s="15">
        <v>540</v>
      </c>
      <c r="I30" s="15">
        <v>196</v>
      </c>
      <c r="J30" s="15">
        <v>282</v>
      </c>
      <c r="K30" s="15">
        <v>694</v>
      </c>
      <c r="L30" s="15">
        <v>1062</v>
      </c>
      <c r="M30" s="15">
        <v>1009</v>
      </c>
      <c r="N30" s="15">
        <v>653</v>
      </c>
      <c r="O30" s="15">
        <v>237</v>
      </c>
      <c r="P30" s="15">
        <v>38</v>
      </c>
      <c r="Q30" s="15"/>
    </row>
    <row r="31" spans="2:17" ht="15.6" x14ac:dyDescent="0.3">
      <c r="B31" s="12">
        <f t="shared" si="1"/>
        <v>240</v>
      </c>
      <c r="C31" s="13"/>
      <c r="D31" s="13">
        <v>17</v>
      </c>
      <c r="E31" s="13">
        <v>116</v>
      </c>
      <c r="F31" s="13">
        <v>304</v>
      </c>
      <c r="G31" s="13">
        <v>540</v>
      </c>
      <c r="H31" s="13">
        <v>581</v>
      </c>
      <c r="I31" s="13">
        <v>430</v>
      </c>
      <c r="J31" s="13">
        <v>219</v>
      </c>
      <c r="K31" s="13">
        <v>488</v>
      </c>
      <c r="L31" s="13">
        <v>894</v>
      </c>
      <c r="M31" s="13">
        <v>1094</v>
      </c>
      <c r="N31" s="13">
        <v>729</v>
      </c>
      <c r="O31" s="13">
        <v>431</v>
      </c>
      <c r="P31" s="13">
        <v>90</v>
      </c>
      <c r="Q31" s="13"/>
    </row>
    <row r="32" spans="2:17" ht="15.6" x14ac:dyDescent="0.3">
      <c r="B32" s="14">
        <f t="shared" si="1"/>
        <v>255</v>
      </c>
      <c r="C32" s="15"/>
      <c r="D32" s="15">
        <v>2</v>
      </c>
      <c r="E32" s="15">
        <v>16</v>
      </c>
      <c r="F32" s="15">
        <v>127</v>
      </c>
      <c r="G32" s="15">
        <v>312</v>
      </c>
      <c r="H32" s="15">
        <v>474</v>
      </c>
      <c r="I32" s="15">
        <v>552</v>
      </c>
      <c r="J32" s="15">
        <v>412</v>
      </c>
      <c r="K32" s="15">
        <v>430</v>
      </c>
      <c r="L32" s="15">
        <v>748</v>
      </c>
      <c r="M32" s="15">
        <v>1222</v>
      </c>
      <c r="N32" s="15">
        <v>870</v>
      </c>
      <c r="O32" s="15">
        <v>499</v>
      </c>
      <c r="P32" s="15">
        <v>99</v>
      </c>
      <c r="Q32" s="15"/>
    </row>
    <row r="33" spans="2:17" ht="15.6" x14ac:dyDescent="0.3">
      <c r="B33" s="12">
        <f t="shared" si="1"/>
        <v>270</v>
      </c>
      <c r="C33" s="13"/>
      <c r="D33" s="13">
        <v>6</v>
      </c>
      <c r="E33" s="13">
        <v>8</v>
      </c>
      <c r="F33" s="13">
        <v>13</v>
      </c>
      <c r="G33" s="13">
        <v>101</v>
      </c>
      <c r="H33" s="13">
        <v>281</v>
      </c>
      <c r="I33" s="13">
        <v>486</v>
      </c>
      <c r="J33" s="13">
        <v>595</v>
      </c>
      <c r="K33" s="13">
        <v>663</v>
      </c>
      <c r="L33" s="13">
        <v>904</v>
      </c>
      <c r="M33" s="13">
        <v>1225</v>
      </c>
      <c r="N33" s="13">
        <v>851</v>
      </c>
      <c r="O33" s="13">
        <v>460</v>
      </c>
      <c r="P33" s="13">
        <v>59</v>
      </c>
      <c r="Q33" s="13"/>
    </row>
    <row r="34" spans="2:17" ht="15.6" x14ac:dyDescent="0.3">
      <c r="B34" s="14">
        <f t="shared" si="1"/>
        <v>285</v>
      </c>
      <c r="C34" s="15"/>
      <c r="D34" s="15">
        <v>1</v>
      </c>
      <c r="E34" s="15">
        <v>3</v>
      </c>
      <c r="F34" s="15">
        <v>9</v>
      </c>
      <c r="G34" s="15">
        <v>11</v>
      </c>
      <c r="H34" s="15">
        <v>134</v>
      </c>
      <c r="I34" s="15">
        <v>261</v>
      </c>
      <c r="J34" s="15">
        <v>471</v>
      </c>
      <c r="K34" s="15">
        <v>854</v>
      </c>
      <c r="L34" s="15">
        <v>1182</v>
      </c>
      <c r="M34" s="15">
        <v>1401</v>
      </c>
      <c r="N34" s="15">
        <v>832</v>
      </c>
      <c r="O34" s="15">
        <v>314</v>
      </c>
      <c r="P34" s="15">
        <v>42</v>
      </c>
      <c r="Q34" s="15"/>
    </row>
    <row r="35" spans="2:17" ht="15.6" x14ac:dyDescent="0.3">
      <c r="B35" s="12">
        <f t="shared" si="1"/>
        <v>300</v>
      </c>
      <c r="C35" s="13"/>
      <c r="D35" s="13">
        <v>1</v>
      </c>
      <c r="E35" s="13">
        <v>7</v>
      </c>
      <c r="F35" s="13">
        <v>4</v>
      </c>
      <c r="G35" s="13">
        <v>9</v>
      </c>
      <c r="H35" s="13">
        <v>7</v>
      </c>
      <c r="I35" s="13">
        <v>52</v>
      </c>
      <c r="J35" s="13">
        <v>230</v>
      </c>
      <c r="K35" s="13">
        <v>776</v>
      </c>
      <c r="L35" s="13">
        <v>1393</v>
      </c>
      <c r="M35" s="13">
        <v>1417</v>
      </c>
      <c r="N35" s="13">
        <v>771</v>
      </c>
      <c r="O35" s="13">
        <v>239</v>
      </c>
      <c r="P35" s="13">
        <v>23</v>
      </c>
      <c r="Q35" s="13"/>
    </row>
    <row r="36" spans="2:17" ht="15.6" x14ac:dyDescent="0.3">
      <c r="B36" s="14">
        <f t="shared" si="1"/>
        <v>315</v>
      </c>
      <c r="C36" s="15"/>
      <c r="D36" s="15">
        <v>2</v>
      </c>
      <c r="E36" s="15">
        <v>7</v>
      </c>
      <c r="F36" s="15">
        <v>4</v>
      </c>
      <c r="G36" s="15">
        <v>7</v>
      </c>
      <c r="H36" s="15">
        <v>8</v>
      </c>
      <c r="I36" s="15">
        <v>12</v>
      </c>
      <c r="J36" s="15">
        <v>199</v>
      </c>
      <c r="K36" s="15">
        <v>755</v>
      </c>
      <c r="L36" s="15">
        <v>1385</v>
      </c>
      <c r="M36" s="15">
        <v>1302</v>
      </c>
      <c r="N36" s="15">
        <v>769</v>
      </c>
      <c r="O36" s="15">
        <v>300</v>
      </c>
      <c r="P36" s="15">
        <v>109</v>
      </c>
      <c r="Q36" s="15"/>
    </row>
    <row r="37" spans="2:17" ht="15.6" x14ac:dyDescent="0.3">
      <c r="B37" s="12">
        <f t="shared" si="1"/>
        <v>330</v>
      </c>
      <c r="C37" s="13"/>
      <c r="D37" s="13">
        <v>4</v>
      </c>
      <c r="E37" s="13">
        <v>8</v>
      </c>
      <c r="F37" s="13">
        <v>9</v>
      </c>
      <c r="G37" s="13">
        <v>7</v>
      </c>
      <c r="H37" s="13">
        <v>11</v>
      </c>
      <c r="I37" s="13">
        <v>49</v>
      </c>
      <c r="J37" s="13">
        <v>477</v>
      </c>
      <c r="K37" s="13">
        <v>1044</v>
      </c>
      <c r="L37" s="13">
        <v>1227</v>
      </c>
      <c r="M37" s="13">
        <v>1056</v>
      </c>
      <c r="N37" s="13">
        <v>663</v>
      </c>
      <c r="O37" s="13">
        <v>412</v>
      </c>
      <c r="P37" s="13">
        <v>185</v>
      </c>
      <c r="Q37" s="13"/>
    </row>
    <row r="38" spans="2:17" ht="15.6" x14ac:dyDescent="0.3">
      <c r="B38" s="14">
        <f t="shared" si="1"/>
        <v>345</v>
      </c>
      <c r="C38" s="15"/>
      <c r="D38" s="15">
        <v>7</v>
      </c>
      <c r="E38" s="15">
        <v>6</v>
      </c>
      <c r="F38" s="15">
        <v>9</v>
      </c>
      <c r="G38" s="15">
        <v>8</v>
      </c>
      <c r="H38" s="15">
        <v>9</v>
      </c>
      <c r="I38" s="15">
        <v>293</v>
      </c>
      <c r="J38" s="15">
        <v>905</v>
      </c>
      <c r="K38" s="15">
        <v>1119</v>
      </c>
      <c r="L38" s="15">
        <v>917</v>
      </c>
      <c r="M38" s="15">
        <v>654</v>
      </c>
      <c r="N38" s="15">
        <v>637</v>
      </c>
      <c r="O38" s="15">
        <v>442</v>
      </c>
      <c r="P38" s="15">
        <v>208</v>
      </c>
      <c r="Q38" s="15"/>
    </row>
    <row r="39" spans="2:17" ht="15.6" x14ac:dyDescent="0.3">
      <c r="B39" s="16"/>
    </row>
    <row r="40" spans="2:17" ht="15.6" x14ac:dyDescent="0.3">
      <c r="B40" s="16"/>
    </row>
    <row r="41" spans="2:17" ht="15.6" x14ac:dyDescent="0.3">
      <c r="B41" s="16"/>
    </row>
    <row r="42" spans="2:17" ht="15.6" x14ac:dyDescent="0.3">
      <c r="B42" s="16"/>
    </row>
    <row r="43" spans="2:17" ht="15.6" x14ac:dyDescent="0.3">
      <c r="B43" s="16"/>
    </row>
    <row r="44" spans="2:17" ht="15.6" x14ac:dyDescent="0.3">
      <c r="B44" s="16"/>
    </row>
    <row r="45" spans="2:17" ht="15.6" x14ac:dyDescent="0.3">
      <c r="B45" s="16"/>
    </row>
    <row r="46" spans="2:17" ht="15.6" x14ac:dyDescent="0.3">
      <c r="B46" s="16"/>
    </row>
    <row r="47" spans="2:17" ht="15.6" x14ac:dyDescent="0.3">
      <c r="B47" s="16"/>
    </row>
    <row r="48" spans="2:17" ht="15.6" x14ac:dyDescent="0.3">
      <c r="B48" s="16"/>
    </row>
    <row r="49" spans="2:2" ht="15.6" x14ac:dyDescent="0.3">
      <c r="B49" s="16"/>
    </row>
    <row r="50" spans="2:2" ht="15.6" x14ac:dyDescent="0.3">
      <c r="B50" s="16"/>
    </row>
  </sheetData>
  <mergeCells count="1">
    <mergeCell ref="AH13:A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141-E92E-4CF0-BD47-38FE457E92C4}">
  <dimension ref="A1:T25"/>
  <sheetViews>
    <sheetView topLeftCell="A3" workbookViewId="0">
      <selection activeCell="Q8" sqref="Q8"/>
    </sheetView>
  </sheetViews>
  <sheetFormatPr defaultRowHeight="14.4" x14ac:dyDescent="0.3"/>
  <sheetData>
    <row r="1" spans="1:20" ht="15.6" x14ac:dyDescent="0.3">
      <c r="A1" s="10"/>
      <c r="B1" s="11">
        <f>-30</f>
        <v>-30</v>
      </c>
      <c r="C1" s="11">
        <v>-25</v>
      </c>
      <c r="D1" s="11">
        <v>-20</v>
      </c>
      <c r="E1" s="11">
        <v>-15</v>
      </c>
      <c r="F1" s="11">
        <v>-10</v>
      </c>
      <c r="G1" s="11">
        <v>-5</v>
      </c>
      <c r="H1" s="11">
        <v>0</v>
      </c>
      <c r="I1" s="11">
        <v>5</v>
      </c>
      <c r="J1" s="11">
        <v>10</v>
      </c>
      <c r="K1" s="11">
        <v>15</v>
      </c>
      <c r="L1" s="11">
        <v>20</v>
      </c>
      <c r="M1" s="11">
        <v>25</v>
      </c>
      <c r="N1" s="11">
        <v>30</v>
      </c>
      <c r="O1" s="11">
        <v>35</v>
      </c>
    </row>
    <row r="2" spans="1:20" ht="15.6" x14ac:dyDescent="0.3">
      <c r="A2" s="12">
        <v>0</v>
      </c>
      <c r="B2" s="13">
        <v>4</v>
      </c>
      <c r="C2" s="13">
        <v>5</v>
      </c>
      <c r="D2" s="13">
        <v>15</v>
      </c>
      <c r="E2" s="13">
        <v>18</v>
      </c>
      <c r="F2" s="13">
        <v>172</v>
      </c>
      <c r="G2" s="13">
        <v>689</v>
      </c>
      <c r="H2" s="13">
        <v>1100</v>
      </c>
      <c r="I2" s="13">
        <v>800</v>
      </c>
      <c r="J2" s="13">
        <v>387</v>
      </c>
      <c r="K2" s="13">
        <v>468</v>
      </c>
      <c r="L2" s="13">
        <v>612</v>
      </c>
      <c r="M2" s="13">
        <v>446</v>
      </c>
      <c r="N2" s="13">
        <v>172</v>
      </c>
      <c r="O2" s="13"/>
    </row>
    <row r="3" spans="1:20" ht="15.6" x14ac:dyDescent="0.3">
      <c r="A3" s="14">
        <v>15</v>
      </c>
      <c r="B3" s="15">
        <v>7</v>
      </c>
      <c r="C3" s="15">
        <v>10</v>
      </c>
      <c r="D3" s="15">
        <v>10</v>
      </c>
      <c r="E3" s="15">
        <v>73</v>
      </c>
      <c r="F3" s="15">
        <v>557</v>
      </c>
      <c r="G3" s="15">
        <v>1029</v>
      </c>
      <c r="H3" s="15">
        <v>959</v>
      </c>
      <c r="I3" s="15">
        <v>368</v>
      </c>
      <c r="J3" s="15">
        <v>269</v>
      </c>
      <c r="K3" s="15">
        <v>516</v>
      </c>
      <c r="L3" s="15">
        <v>535</v>
      </c>
      <c r="M3" s="15">
        <v>304</v>
      </c>
      <c r="N3" s="15">
        <v>72</v>
      </c>
      <c r="O3" s="15"/>
    </row>
    <row r="4" spans="1:20" ht="15.6" x14ac:dyDescent="0.3">
      <c r="A4" s="12">
        <v>30</v>
      </c>
      <c r="B4" s="13">
        <v>12</v>
      </c>
      <c r="C4" s="13">
        <v>22</v>
      </c>
      <c r="D4" s="13">
        <v>30</v>
      </c>
      <c r="E4" s="13">
        <v>376</v>
      </c>
      <c r="F4" s="13">
        <v>948</v>
      </c>
      <c r="G4" s="13">
        <v>1089</v>
      </c>
      <c r="H4" s="13">
        <v>525</v>
      </c>
      <c r="I4" s="13">
        <v>167</v>
      </c>
      <c r="J4" s="13">
        <v>381</v>
      </c>
      <c r="K4" s="13">
        <v>549</v>
      </c>
      <c r="L4" s="13">
        <v>427</v>
      </c>
      <c r="M4" s="13">
        <v>180</v>
      </c>
      <c r="N4" s="13">
        <v>10</v>
      </c>
      <c r="O4" s="13"/>
    </row>
    <row r="5" spans="1:20" ht="15.6" x14ac:dyDescent="0.3">
      <c r="A5" s="14">
        <v>45</v>
      </c>
      <c r="B5" s="15">
        <v>14</v>
      </c>
      <c r="C5" s="15">
        <v>14</v>
      </c>
      <c r="D5" s="15">
        <v>210</v>
      </c>
      <c r="E5" s="15">
        <v>713</v>
      </c>
      <c r="F5" s="15">
        <v>1119</v>
      </c>
      <c r="G5" s="15">
        <v>771</v>
      </c>
      <c r="H5" s="15">
        <v>243</v>
      </c>
      <c r="I5" s="15">
        <v>275</v>
      </c>
      <c r="J5" s="15">
        <v>519</v>
      </c>
      <c r="K5" s="15">
        <v>472</v>
      </c>
      <c r="L5" s="15">
        <v>224</v>
      </c>
      <c r="M5" s="15">
        <v>49</v>
      </c>
      <c r="N5" s="15">
        <v>9</v>
      </c>
      <c r="O5" s="15"/>
    </row>
    <row r="6" spans="1:20" ht="15.6" x14ac:dyDescent="0.3">
      <c r="A6" s="12">
        <v>60</v>
      </c>
      <c r="B6" s="13">
        <v>15</v>
      </c>
      <c r="C6" s="13">
        <v>74</v>
      </c>
      <c r="D6" s="13">
        <v>735</v>
      </c>
      <c r="E6" s="13">
        <v>1000</v>
      </c>
      <c r="F6" s="13">
        <v>1010</v>
      </c>
      <c r="G6" s="13">
        <v>486</v>
      </c>
      <c r="H6" s="13">
        <v>259</v>
      </c>
      <c r="I6" s="13">
        <v>493</v>
      </c>
      <c r="J6" s="13">
        <v>523</v>
      </c>
      <c r="K6" s="13">
        <v>295</v>
      </c>
      <c r="L6" s="13">
        <v>53</v>
      </c>
      <c r="M6" s="13">
        <v>6</v>
      </c>
      <c r="N6" s="13">
        <v>3</v>
      </c>
      <c r="O6" s="13"/>
    </row>
    <row r="7" spans="1:20" ht="15.6" x14ac:dyDescent="0.3">
      <c r="A7" s="14">
        <v>75</v>
      </c>
      <c r="B7" s="15">
        <v>17</v>
      </c>
      <c r="C7" s="15">
        <v>228</v>
      </c>
      <c r="D7" s="15">
        <v>745</v>
      </c>
      <c r="E7" s="15">
        <v>1177</v>
      </c>
      <c r="F7" s="15">
        <v>927</v>
      </c>
      <c r="G7" s="15">
        <v>435</v>
      </c>
      <c r="H7" s="15">
        <v>416</v>
      </c>
      <c r="I7" s="15">
        <v>571</v>
      </c>
      <c r="J7" s="15">
        <v>322</v>
      </c>
      <c r="K7" s="15">
        <v>82</v>
      </c>
      <c r="L7" s="15">
        <v>12</v>
      </c>
      <c r="M7" s="15">
        <v>5</v>
      </c>
      <c r="N7" s="15">
        <v>2</v>
      </c>
      <c r="O7" s="15"/>
      <c r="T7">
        <v>1922</v>
      </c>
    </row>
    <row r="8" spans="1:20" ht="15.6" x14ac:dyDescent="0.3">
      <c r="A8" s="12">
        <v>90</v>
      </c>
      <c r="B8" s="13">
        <v>57</v>
      </c>
      <c r="C8" s="13">
        <v>359</v>
      </c>
      <c r="D8" s="13">
        <v>903</v>
      </c>
      <c r="E8" s="13">
        <v>1182</v>
      </c>
      <c r="F8" s="13">
        <v>822</v>
      </c>
      <c r="G8" s="13">
        <v>420</v>
      </c>
      <c r="H8" s="13">
        <v>554</v>
      </c>
      <c r="I8" s="13">
        <v>373</v>
      </c>
      <c r="J8" s="13">
        <v>106</v>
      </c>
      <c r="K8" s="13">
        <v>15</v>
      </c>
      <c r="L8" s="13">
        <v>10</v>
      </c>
      <c r="M8" s="13">
        <v>3</v>
      </c>
      <c r="N8" s="13">
        <v>2</v>
      </c>
      <c r="O8" s="13"/>
      <c r="T8">
        <v>906</v>
      </c>
    </row>
    <row r="9" spans="1:20" ht="15.6" x14ac:dyDescent="0.3">
      <c r="A9" s="14">
        <v>105</v>
      </c>
      <c r="B9" s="15">
        <v>94</v>
      </c>
      <c r="C9" s="15">
        <v>412</v>
      </c>
      <c r="D9" s="15">
        <v>922</v>
      </c>
      <c r="E9" s="15">
        <v>1266</v>
      </c>
      <c r="F9" s="15">
        <v>1048</v>
      </c>
      <c r="G9" s="15">
        <v>782</v>
      </c>
      <c r="H9" s="15">
        <v>412</v>
      </c>
      <c r="I9" s="15">
        <v>118</v>
      </c>
      <c r="J9" s="15">
        <v>5</v>
      </c>
      <c r="K9" s="15">
        <v>6</v>
      </c>
      <c r="L9" s="15">
        <v>6</v>
      </c>
      <c r="M9" s="15">
        <v>1</v>
      </c>
      <c r="N9" s="15">
        <v>4</v>
      </c>
      <c r="O9" s="15"/>
      <c r="T9">
        <v>19</v>
      </c>
    </row>
    <row r="10" spans="1:20" ht="15.6" x14ac:dyDescent="0.3">
      <c r="A10" s="12">
        <f>A9+15</f>
        <v>120</v>
      </c>
      <c r="B10" s="13">
        <v>64</v>
      </c>
      <c r="C10" s="13">
        <v>375</v>
      </c>
      <c r="D10" s="13">
        <v>873</v>
      </c>
      <c r="E10" s="13">
        <v>1403</v>
      </c>
      <c r="F10" s="13">
        <v>1276</v>
      </c>
      <c r="G10" s="13">
        <v>743</v>
      </c>
      <c r="H10" s="13">
        <v>208</v>
      </c>
      <c r="I10" s="13">
        <v>24</v>
      </c>
      <c r="J10" s="13">
        <v>16</v>
      </c>
      <c r="K10" s="13">
        <v>6</v>
      </c>
      <c r="L10" s="13">
        <v>4</v>
      </c>
      <c r="M10" s="13">
        <v>3</v>
      </c>
      <c r="N10" s="13">
        <v>1</v>
      </c>
      <c r="O10" s="13"/>
    </row>
    <row r="11" spans="1:20" ht="15.6" x14ac:dyDescent="0.3">
      <c r="A11" s="12">
        <f t="shared" ref="A11:A25" si="0">A10+15</f>
        <v>135</v>
      </c>
      <c r="B11" s="15">
        <v>24</v>
      </c>
      <c r="C11" s="15">
        <v>228</v>
      </c>
      <c r="D11" s="15">
        <v>801</v>
      </c>
      <c r="E11" s="15">
        <v>1437</v>
      </c>
      <c r="F11" s="15">
        <v>1367</v>
      </c>
      <c r="G11" s="15">
        <v>665</v>
      </c>
      <c r="H11" s="15">
        <v>208</v>
      </c>
      <c r="I11" s="15">
        <v>20</v>
      </c>
      <c r="J11" s="15">
        <v>12</v>
      </c>
      <c r="K11" s="15">
        <v>7</v>
      </c>
      <c r="L11" s="15">
        <v>6</v>
      </c>
      <c r="M11" s="15">
        <v>4</v>
      </c>
      <c r="N11" s="15">
        <v>1</v>
      </c>
      <c r="O11" s="15"/>
    </row>
    <row r="12" spans="1:20" ht="15.6" x14ac:dyDescent="0.3">
      <c r="A12" s="12">
        <f t="shared" si="0"/>
        <v>150</v>
      </c>
      <c r="B12" s="13">
        <v>21</v>
      </c>
      <c r="C12" s="13">
        <v>193</v>
      </c>
      <c r="D12" s="13">
        <v>781</v>
      </c>
      <c r="E12" s="13">
        <v>1298</v>
      </c>
      <c r="F12" s="13">
        <v>1436</v>
      </c>
      <c r="G12" s="13">
        <v>941</v>
      </c>
      <c r="H12" s="13">
        <v>430</v>
      </c>
      <c r="I12" s="13">
        <v>117</v>
      </c>
      <c r="J12" s="13">
        <v>18</v>
      </c>
      <c r="K12" s="13">
        <v>10</v>
      </c>
      <c r="L12" s="13">
        <v>7</v>
      </c>
      <c r="M12" s="13">
        <v>3</v>
      </c>
      <c r="N12" s="13">
        <v>3</v>
      </c>
      <c r="O12" s="13"/>
    </row>
    <row r="13" spans="1:20" ht="15.6" x14ac:dyDescent="0.3">
      <c r="A13" s="12">
        <f t="shared" si="0"/>
        <v>165</v>
      </c>
      <c r="B13" s="15">
        <v>83</v>
      </c>
      <c r="C13" s="15">
        <v>302</v>
      </c>
      <c r="D13" s="15">
        <v>701</v>
      </c>
      <c r="E13" s="15">
        <v>1049</v>
      </c>
      <c r="F13" s="15">
        <v>1149</v>
      </c>
      <c r="G13" s="15">
        <v>1168</v>
      </c>
      <c r="H13" s="15">
        <v>859</v>
      </c>
      <c r="I13" s="15">
        <v>419</v>
      </c>
      <c r="J13" s="15">
        <v>112</v>
      </c>
      <c r="K13" s="15">
        <v>13</v>
      </c>
      <c r="L13" s="15">
        <v>9</v>
      </c>
      <c r="M13" s="15">
        <v>5</v>
      </c>
      <c r="N13" s="15">
        <v>4</v>
      </c>
      <c r="O13" s="15"/>
    </row>
    <row r="14" spans="1:20" ht="15.6" x14ac:dyDescent="0.3">
      <c r="A14" s="12">
        <f t="shared" si="0"/>
        <v>180</v>
      </c>
      <c r="B14" s="13">
        <v>167</v>
      </c>
      <c r="C14" s="13">
        <v>421</v>
      </c>
      <c r="D14" s="13">
        <v>618</v>
      </c>
      <c r="E14" s="13">
        <v>637</v>
      </c>
      <c r="F14" s="13">
        <v>747</v>
      </c>
      <c r="G14" s="13">
        <v>996</v>
      </c>
      <c r="H14" s="13">
        <v>1127</v>
      </c>
      <c r="I14" s="13">
        <v>874</v>
      </c>
      <c r="J14" s="13">
        <v>454</v>
      </c>
      <c r="K14" s="13">
        <v>111</v>
      </c>
      <c r="L14" s="13">
        <v>15</v>
      </c>
      <c r="M14" s="13">
        <v>10</v>
      </c>
      <c r="N14" s="13">
        <v>9</v>
      </c>
      <c r="O14" s="13"/>
    </row>
    <row r="15" spans="1:20" ht="15.6" x14ac:dyDescent="0.3">
      <c r="A15" s="12">
        <f t="shared" si="0"/>
        <v>195</v>
      </c>
      <c r="B15" s="15">
        <v>174</v>
      </c>
      <c r="C15" s="15">
        <v>440</v>
      </c>
      <c r="D15" s="15">
        <v>647</v>
      </c>
      <c r="E15" s="15">
        <v>451</v>
      </c>
      <c r="F15" s="15">
        <v>387</v>
      </c>
      <c r="G15" s="15">
        <v>596</v>
      </c>
      <c r="H15" s="15">
        <v>904</v>
      </c>
      <c r="I15" s="15">
        <v>1095</v>
      </c>
      <c r="J15" s="15">
        <v>824</v>
      </c>
      <c r="K15" s="15">
        <v>421</v>
      </c>
      <c r="L15" s="15">
        <v>82</v>
      </c>
      <c r="M15" s="15">
        <v>14</v>
      </c>
      <c r="N15" s="15">
        <v>7</v>
      </c>
      <c r="O15" s="15"/>
    </row>
    <row r="16" spans="1:20" ht="15.6" x14ac:dyDescent="0.3">
      <c r="A16" s="12">
        <f t="shared" si="0"/>
        <v>210</v>
      </c>
      <c r="B16" s="13">
        <v>144</v>
      </c>
      <c r="C16" s="13">
        <v>414</v>
      </c>
      <c r="D16" s="13">
        <v>573</v>
      </c>
      <c r="E16" s="13">
        <v>556</v>
      </c>
      <c r="F16" s="13">
        <v>274</v>
      </c>
      <c r="G16" s="13">
        <v>272</v>
      </c>
      <c r="H16" s="13">
        <v>529</v>
      </c>
      <c r="I16" s="13">
        <v>1019</v>
      </c>
      <c r="J16" s="13">
        <v>1117</v>
      </c>
      <c r="K16" s="13">
        <v>808</v>
      </c>
      <c r="L16" s="13">
        <v>344</v>
      </c>
      <c r="M16" s="13">
        <v>72</v>
      </c>
      <c r="N16" s="13">
        <v>5</v>
      </c>
      <c r="O16" s="13"/>
    </row>
    <row r="17" spans="1:15" ht="15.6" x14ac:dyDescent="0.3">
      <c r="A17" s="12">
        <f t="shared" si="0"/>
        <v>225</v>
      </c>
      <c r="B17" s="15">
        <v>58</v>
      </c>
      <c r="C17" s="15">
        <v>281</v>
      </c>
      <c r="D17" s="15">
        <v>523</v>
      </c>
      <c r="E17" s="15">
        <v>600</v>
      </c>
      <c r="F17" s="15">
        <v>540</v>
      </c>
      <c r="G17" s="15">
        <v>196</v>
      </c>
      <c r="H17" s="15">
        <v>282</v>
      </c>
      <c r="I17" s="15">
        <v>694</v>
      </c>
      <c r="J17" s="15">
        <v>1062</v>
      </c>
      <c r="K17" s="15">
        <v>1009</v>
      </c>
      <c r="L17" s="15">
        <v>653</v>
      </c>
      <c r="M17" s="15">
        <v>237</v>
      </c>
      <c r="N17" s="15">
        <v>38</v>
      </c>
      <c r="O17" s="15"/>
    </row>
    <row r="18" spans="1:15" ht="15.6" x14ac:dyDescent="0.3">
      <c r="A18" s="12">
        <f t="shared" si="0"/>
        <v>240</v>
      </c>
      <c r="B18" s="13">
        <v>17</v>
      </c>
      <c r="C18" s="13">
        <v>116</v>
      </c>
      <c r="D18" s="13">
        <v>304</v>
      </c>
      <c r="E18" s="13">
        <v>540</v>
      </c>
      <c r="F18" s="13">
        <v>581</v>
      </c>
      <c r="G18" s="13">
        <v>430</v>
      </c>
      <c r="H18" s="13">
        <v>219</v>
      </c>
      <c r="I18" s="13">
        <v>488</v>
      </c>
      <c r="J18" s="13">
        <v>894</v>
      </c>
      <c r="K18" s="13">
        <v>1094</v>
      </c>
      <c r="L18" s="13">
        <v>729</v>
      </c>
      <c r="M18" s="13">
        <v>431</v>
      </c>
      <c r="N18" s="13">
        <v>90</v>
      </c>
      <c r="O18" s="13"/>
    </row>
    <row r="19" spans="1:15" ht="15.6" x14ac:dyDescent="0.3">
      <c r="A19" s="12">
        <f t="shared" si="0"/>
        <v>255</v>
      </c>
      <c r="B19" s="15">
        <v>2</v>
      </c>
      <c r="C19" s="15">
        <v>16</v>
      </c>
      <c r="D19" s="15">
        <v>127</v>
      </c>
      <c r="E19" s="15">
        <v>312</v>
      </c>
      <c r="F19" s="15">
        <v>474</v>
      </c>
      <c r="G19" s="15">
        <v>552</v>
      </c>
      <c r="H19" s="15">
        <v>412</v>
      </c>
      <c r="I19" s="15">
        <v>430</v>
      </c>
      <c r="J19" s="15">
        <v>748</v>
      </c>
      <c r="K19" s="15">
        <v>1222</v>
      </c>
      <c r="L19" s="15">
        <v>870</v>
      </c>
      <c r="M19" s="15">
        <v>499</v>
      </c>
      <c r="N19" s="15">
        <v>99</v>
      </c>
      <c r="O19" s="15"/>
    </row>
    <row r="20" spans="1:15" ht="15.6" x14ac:dyDescent="0.3">
      <c r="A20" s="12">
        <f t="shared" si="0"/>
        <v>270</v>
      </c>
      <c r="B20" s="13">
        <v>6</v>
      </c>
      <c r="C20" s="13">
        <v>8</v>
      </c>
      <c r="D20" s="13">
        <v>13</v>
      </c>
      <c r="E20" s="13">
        <v>101</v>
      </c>
      <c r="F20" s="13">
        <v>281</v>
      </c>
      <c r="G20" s="13">
        <v>486</v>
      </c>
      <c r="H20" s="13">
        <v>595</v>
      </c>
      <c r="I20" s="13">
        <v>663</v>
      </c>
      <c r="J20" s="13">
        <v>904</v>
      </c>
      <c r="K20" s="13">
        <v>1225</v>
      </c>
      <c r="L20" s="13">
        <v>851</v>
      </c>
      <c r="M20" s="13">
        <v>460</v>
      </c>
      <c r="N20" s="13">
        <v>59</v>
      </c>
      <c r="O20" s="13"/>
    </row>
    <row r="21" spans="1:15" ht="15.6" x14ac:dyDescent="0.3">
      <c r="A21" s="12">
        <f t="shared" si="0"/>
        <v>285</v>
      </c>
      <c r="B21" s="15">
        <v>1</v>
      </c>
      <c r="C21" s="15">
        <v>3</v>
      </c>
      <c r="D21" s="15">
        <v>9</v>
      </c>
      <c r="E21" s="15">
        <v>11</v>
      </c>
      <c r="F21" s="15">
        <v>134</v>
      </c>
      <c r="G21" s="15">
        <v>261</v>
      </c>
      <c r="H21" s="15">
        <v>471</v>
      </c>
      <c r="I21" s="15">
        <v>854</v>
      </c>
      <c r="J21" s="15">
        <v>1182</v>
      </c>
      <c r="K21" s="15">
        <v>1401</v>
      </c>
      <c r="L21" s="15">
        <v>832</v>
      </c>
      <c r="M21" s="15">
        <v>314</v>
      </c>
      <c r="N21" s="15">
        <v>42</v>
      </c>
      <c r="O21" s="15"/>
    </row>
    <row r="22" spans="1:15" ht="15.6" x14ac:dyDescent="0.3">
      <c r="A22" s="12">
        <f t="shared" si="0"/>
        <v>300</v>
      </c>
      <c r="B22" s="13">
        <v>1</v>
      </c>
      <c r="C22" s="13">
        <v>7</v>
      </c>
      <c r="D22" s="13">
        <v>4</v>
      </c>
      <c r="E22" s="13">
        <v>9</v>
      </c>
      <c r="F22" s="13">
        <v>7</v>
      </c>
      <c r="G22" s="13">
        <v>52</v>
      </c>
      <c r="H22" s="13">
        <v>230</v>
      </c>
      <c r="I22" s="13">
        <v>776</v>
      </c>
      <c r="J22" s="13">
        <v>1393</v>
      </c>
      <c r="K22" s="13">
        <v>1417</v>
      </c>
      <c r="L22" s="13">
        <v>771</v>
      </c>
      <c r="M22" s="13">
        <v>239</v>
      </c>
      <c r="N22" s="13">
        <v>23</v>
      </c>
      <c r="O22" s="13"/>
    </row>
    <row r="23" spans="1:15" ht="15.6" x14ac:dyDescent="0.3">
      <c r="A23" s="12">
        <f t="shared" si="0"/>
        <v>315</v>
      </c>
      <c r="B23" s="15">
        <v>2</v>
      </c>
      <c r="C23" s="15">
        <v>7</v>
      </c>
      <c r="D23" s="15">
        <v>4</v>
      </c>
      <c r="E23" s="15">
        <v>7</v>
      </c>
      <c r="F23" s="15">
        <v>8</v>
      </c>
      <c r="G23" s="15">
        <v>12</v>
      </c>
      <c r="H23" s="15">
        <v>199</v>
      </c>
      <c r="I23" s="15">
        <v>755</v>
      </c>
      <c r="J23" s="15">
        <v>1385</v>
      </c>
      <c r="K23" s="15">
        <v>1302</v>
      </c>
      <c r="L23" s="15">
        <v>769</v>
      </c>
      <c r="M23" s="15">
        <v>300</v>
      </c>
      <c r="N23" s="15">
        <v>109</v>
      </c>
      <c r="O23" s="15"/>
    </row>
    <row r="24" spans="1:15" ht="15.6" x14ac:dyDescent="0.3">
      <c r="A24" s="12">
        <f t="shared" si="0"/>
        <v>330</v>
      </c>
      <c r="B24" s="13">
        <v>4</v>
      </c>
      <c r="C24" s="13">
        <v>8</v>
      </c>
      <c r="D24" s="13">
        <v>9</v>
      </c>
      <c r="E24" s="13">
        <v>7</v>
      </c>
      <c r="F24" s="13">
        <v>11</v>
      </c>
      <c r="G24" s="13">
        <v>49</v>
      </c>
      <c r="H24" s="13">
        <v>477</v>
      </c>
      <c r="I24" s="13">
        <v>1044</v>
      </c>
      <c r="J24" s="13">
        <v>1227</v>
      </c>
      <c r="K24" s="13">
        <v>1056</v>
      </c>
      <c r="L24" s="13">
        <v>663</v>
      </c>
      <c r="M24" s="13">
        <v>412</v>
      </c>
      <c r="N24" s="13">
        <v>185</v>
      </c>
      <c r="O24" s="13"/>
    </row>
    <row r="25" spans="1:15" ht="15.6" x14ac:dyDescent="0.3">
      <c r="A25" s="12">
        <f t="shared" si="0"/>
        <v>345</v>
      </c>
      <c r="B25" s="15">
        <v>7</v>
      </c>
      <c r="C25" s="15">
        <v>6</v>
      </c>
      <c r="D25" s="15">
        <v>9</v>
      </c>
      <c r="E25" s="15">
        <v>8</v>
      </c>
      <c r="F25" s="15">
        <v>9</v>
      </c>
      <c r="G25" s="15">
        <v>293</v>
      </c>
      <c r="H25" s="15">
        <v>905</v>
      </c>
      <c r="I25" s="15">
        <v>1119</v>
      </c>
      <c r="J25" s="15">
        <v>917</v>
      </c>
      <c r="K25" s="15">
        <v>654</v>
      </c>
      <c r="L25" s="15">
        <v>637</v>
      </c>
      <c r="M25" s="15">
        <v>442</v>
      </c>
      <c r="N25" s="15">
        <v>208</v>
      </c>
      <c r="O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87E0-6A7E-45A6-A3D2-7D9DDE4CD13B}">
  <dimension ref="A3:N66"/>
  <sheetViews>
    <sheetView tabSelected="1" topLeftCell="A54" zoomScaleNormal="100" workbookViewId="0">
      <selection activeCell="C67" sqref="C67"/>
    </sheetView>
  </sheetViews>
  <sheetFormatPr defaultRowHeight="14.4" x14ac:dyDescent="0.3"/>
  <cols>
    <col min="1" max="1" width="11.88671875" customWidth="1"/>
    <col min="6" max="6" width="11.109375" customWidth="1"/>
    <col min="7" max="7" width="9.5546875" customWidth="1"/>
  </cols>
  <sheetData>
    <row r="3" spans="1:14" x14ac:dyDescent="0.3">
      <c r="A3" s="5"/>
      <c r="B3" s="18" t="s">
        <v>14</v>
      </c>
      <c r="C3" s="18"/>
      <c r="D3" s="18" t="s">
        <v>9</v>
      </c>
      <c r="E3" s="18" t="s">
        <v>10</v>
      </c>
      <c r="F3" s="18" t="s">
        <v>11</v>
      </c>
      <c r="G3" s="5"/>
      <c r="H3" s="5"/>
      <c r="I3" s="5"/>
      <c r="J3" s="5"/>
    </row>
    <row r="4" spans="1:14" x14ac:dyDescent="0.3">
      <c r="A4" s="20" t="s">
        <v>12</v>
      </c>
      <c r="B4" s="19">
        <v>0</v>
      </c>
      <c r="C4" s="19"/>
      <c r="D4" s="19">
        <v>6049</v>
      </c>
      <c r="E4" s="19">
        <v>6131</v>
      </c>
      <c r="F4" s="19">
        <v>1721</v>
      </c>
      <c r="G4" s="5"/>
      <c r="H4" s="5"/>
      <c r="I4" s="5"/>
      <c r="J4" s="5"/>
      <c r="M4" t="s">
        <v>15</v>
      </c>
      <c r="N4">
        <v>4.8</v>
      </c>
    </row>
    <row r="5" spans="1:14" x14ac:dyDescent="0.3">
      <c r="A5" s="20"/>
      <c r="B5" s="19">
        <v>1</v>
      </c>
      <c r="C5" s="19"/>
      <c r="D5" s="19">
        <v>6177</v>
      </c>
      <c r="E5" s="19">
        <v>6592</v>
      </c>
      <c r="F5" s="19">
        <v>1826</v>
      </c>
      <c r="G5" s="5"/>
      <c r="H5" s="5"/>
      <c r="I5" s="5"/>
      <c r="J5" s="5"/>
      <c r="M5" t="s">
        <v>16</v>
      </c>
      <c r="N5">
        <v>1.58</v>
      </c>
    </row>
    <row r="6" spans="1:14" x14ac:dyDescent="0.3">
      <c r="A6" s="20"/>
      <c r="B6" s="19">
        <v>2</v>
      </c>
      <c r="C6" s="19"/>
      <c r="D6" s="19">
        <v>6323</v>
      </c>
      <c r="E6" s="19">
        <v>6503</v>
      </c>
      <c r="F6" s="19">
        <v>1379</v>
      </c>
      <c r="G6" s="18">
        <f>N5</f>
        <v>1.58</v>
      </c>
      <c r="H6" s="5">
        <v>6282</v>
      </c>
      <c r="I6" s="5">
        <v>6408</v>
      </c>
      <c r="J6" s="5">
        <v>1972</v>
      </c>
    </row>
    <row r="7" spans="1:14" x14ac:dyDescent="0.3">
      <c r="A7" s="20"/>
      <c r="B7" s="18">
        <v>3</v>
      </c>
      <c r="C7" s="18">
        <f>B7*N4</f>
        <v>14.399999999999999</v>
      </c>
      <c r="D7" s="5">
        <v>6152</v>
      </c>
      <c r="E7" s="5">
        <v>6569</v>
      </c>
      <c r="F7" s="5">
        <v>654</v>
      </c>
      <c r="G7" s="18">
        <f>G6*2</f>
        <v>3.16</v>
      </c>
      <c r="H7" s="5">
        <v>6322</v>
      </c>
      <c r="I7" s="5">
        <v>6575</v>
      </c>
      <c r="J7" s="5">
        <v>1910</v>
      </c>
    </row>
    <row r="8" spans="1:14" x14ac:dyDescent="0.3">
      <c r="A8" s="20"/>
      <c r="B8" s="18">
        <v>4</v>
      </c>
      <c r="C8" s="18">
        <f>B8*N4</f>
        <v>19.2</v>
      </c>
      <c r="D8" s="5">
        <v>6021</v>
      </c>
      <c r="E8" s="5">
        <v>6407</v>
      </c>
      <c r="F8" s="5">
        <v>237</v>
      </c>
      <c r="G8" s="5"/>
      <c r="H8" s="5"/>
      <c r="I8" s="5"/>
      <c r="J8" s="5"/>
    </row>
    <row r="9" spans="1:14" x14ac:dyDescent="0.3">
      <c r="A9" s="20"/>
      <c r="B9" s="18">
        <v>0</v>
      </c>
      <c r="C9" s="18">
        <f>B9*N4</f>
        <v>0</v>
      </c>
      <c r="D9" s="5">
        <v>6221</v>
      </c>
      <c r="E9" s="5">
        <v>6542</v>
      </c>
      <c r="F9" s="5">
        <v>2058</v>
      </c>
      <c r="G9" s="5"/>
      <c r="H9" s="5"/>
      <c r="I9" s="5"/>
      <c r="J9" s="5"/>
    </row>
    <row r="10" spans="1:14" x14ac:dyDescent="0.3">
      <c r="A10" s="20"/>
      <c r="B10" s="18">
        <v>1</v>
      </c>
      <c r="C10" s="18">
        <f>B10*N4</f>
        <v>4.8</v>
      </c>
      <c r="D10" s="5">
        <v>6314</v>
      </c>
      <c r="E10" s="5">
        <v>6400</v>
      </c>
      <c r="F10" s="5">
        <v>1772</v>
      </c>
      <c r="G10" s="5"/>
      <c r="H10" s="5"/>
      <c r="I10" s="5"/>
      <c r="J10" s="5"/>
    </row>
    <row r="11" spans="1:14" x14ac:dyDescent="0.3">
      <c r="A11" s="20"/>
      <c r="B11" s="18">
        <v>2</v>
      </c>
      <c r="C11" s="18">
        <f>B11*N4</f>
        <v>9.6</v>
      </c>
      <c r="D11" s="5">
        <v>6440</v>
      </c>
      <c r="E11" s="5">
        <v>6508</v>
      </c>
      <c r="F11" s="5">
        <v>1257</v>
      </c>
      <c r="G11" s="5"/>
      <c r="H11" s="5"/>
      <c r="I11" s="5"/>
      <c r="J11" s="5"/>
    </row>
    <row r="12" spans="1:14" x14ac:dyDescent="0.3">
      <c r="A12" s="20" t="s">
        <v>13</v>
      </c>
      <c r="B12" s="18">
        <v>0</v>
      </c>
      <c r="C12" s="18">
        <f>B12*N4</f>
        <v>0</v>
      </c>
      <c r="D12" s="5">
        <v>6134</v>
      </c>
      <c r="E12" s="5">
        <v>6348</v>
      </c>
      <c r="F12" s="5">
        <v>1927</v>
      </c>
      <c r="G12" s="18">
        <f>N5</f>
        <v>1.58</v>
      </c>
      <c r="H12" s="5">
        <v>6307</v>
      </c>
      <c r="I12" s="5">
        <v>6463</v>
      </c>
      <c r="J12" s="5">
        <v>2018</v>
      </c>
    </row>
    <row r="13" spans="1:14" x14ac:dyDescent="0.3">
      <c r="A13" s="20"/>
      <c r="B13" s="18">
        <v>1</v>
      </c>
      <c r="C13" s="18">
        <f>B13*N4</f>
        <v>4.8</v>
      </c>
      <c r="D13" s="5">
        <v>6505</v>
      </c>
      <c r="E13" s="5">
        <v>6256</v>
      </c>
      <c r="F13" s="5">
        <v>1846</v>
      </c>
      <c r="G13" s="18">
        <f>G12*2</f>
        <v>3.16</v>
      </c>
      <c r="H13" s="5">
        <v>6102</v>
      </c>
      <c r="I13" s="5">
        <v>6446</v>
      </c>
      <c r="J13" s="5">
        <v>1877</v>
      </c>
    </row>
    <row r="14" spans="1:14" x14ac:dyDescent="0.3">
      <c r="A14" s="20"/>
      <c r="B14" s="18">
        <v>2</v>
      </c>
      <c r="C14" s="18">
        <f>B14*N4</f>
        <v>9.6</v>
      </c>
      <c r="D14" s="5">
        <v>6275</v>
      </c>
      <c r="E14" s="5">
        <v>6286</v>
      </c>
      <c r="F14" s="5">
        <v>1256</v>
      </c>
      <c r="G14" s="5"/>
      <c r="H14" s="5"/>
      <c r="I14" s="5"/>
      <c r="J14" s="5"/>
    </row>
    <row r="15" spans="1:14" ht="14.4" hidden="1" customHeight="1" x14ac:dyDescent="0.3">
      <c r="A15" s="20"/>
      <c r="B15" s="18"/>
      <c r="C15" s="18">
        <f>B15*N12</f>
        <v>0</v>
      </c>
      <c r="D15" s="5"/>
      <c r="E15" s="5"/>
      <c r="F15" s="5"/>
      <c r="G15" s="5"/>
      <c r="H15" s="5"/>
      <c r="I15" s="5"/>
      <c r="J15" s="5"/>
    </row>
    <row r="16" spans="1:14" ht="14.4" hidden="1" customHeight="1" x14ac:dyDescent="0.3">
      <c r="A16" s="20"/>
      <c r="B16" s="18"/>
      <c r="C16" s="18">
        <f>B16*N12</f>
        <v>0</v>
      </c>
      <c r="D16" s="5"/>
      <c r="E16" s="5"/>
      <c r="F16" s="5"/>
      <c r="G16" s="5"/>
      <c r="H16" s="5"/>
      <c r="I16" s="5"/>
      <c r="J16" s="5"/>
    </row>
    <row r="17" spans="1:10" ht="14.4" hidden="1" customHeight="1" x14ac:dyDescent="0.3">
      <c r="A17" s="20"/>
      <c r="B17" s="18"/>
      <c r="C17" s="18">
        <f>B17*N12</f>
        <v>0</v>
      </c>
      <c r="D17" s="5"/>
      <c r="E17" s="5"/>
      <c r="F17" s="5"/>
      <c r="G17" s="5"/>
      <c r="H17" s="5"/>
      <c r="I17" s="5"/>
      <c r="J17" s="5"/>
    </row>
    <row r="18" spans="1:10" x14ac:dyDescent="0.3">
      <c r="A18" s="20"/>
      <c r="B18" s="18">
        <v>3</v>
      </c>
      <c r="C18" s="18">
        <f>B18*N4</f>
        <v>14.399999999999999</v>
      </c>
      <c r="D18" s="5">
        <v>6162</v>
      </c>
      <c r="E18" s="5">
        <v>6334</v>
      </c>
      <c r="F18" s="5">
        <v>733</v>
      </c>
      <c r="G18" s="5"/>
      <c r="H18" s="5"/>
      <c r="I18" s="5"/>
      <c r="J18" s="5"/>
    </row>
    <row r="19" spans="1:10" x14ac:dyDescent="0.3">
      <c r="A19" s="20"/>
      <c r="B19" s="18">
        <v>4</v>
      </c>
      <c r="C19" s="18">
        <f>B19*N4</f>
        <v>19.2</v>
      </c>
      <c r="D19" s="5">
        <v>6189</v>
      </c>
      <c r="E19" s="5">
        <v>6447</v>
      </c>
      <c r="F19" s="5">
        <v>282</v>
      </c>
      <c r="G19" s="5"/>
      <c r="H19" s="5"/>
      <c r="I19" s="5"/>
      <c r="J19" s="5"/>
    </row>
    <row r="22" spans="1:10" x14ac:dyDescent="0.3">
      <c r="D22">
        <v>10</v>
      </c>
      <c r="E22">
        <v>5</v>
      </c>
    </row>
    <row r="23" spans="1:10" x14ac:dyDescent="0.3">
      <c r="C23">
        <v>0</v>
      </c>
      <c r="D23">
        <v>2058</v>
      </c>
      <c r="E23">
        <v>1927</v>
      </c>
    </row>
    <row r="24" spans="1:10" x14ac:dyDescent="0.3">
      <c r="C24">
        <v>1.58</v>
      </c>
      <c r="D24">
        <v>1972</v>
      </c>
      <c r="E24">
        <v>2018</v>
      </c>
    </row>
    <row r="25" spans="1:10" x14ac:dyDescent="0.3">
      <c r="C25">
        <v>3.16</v>
      </c>
      <c r="D25">
        <v>1910</v>
      </c>
      <c r="E25">
        <v>1877</v>
      </c>
    </row>
    <row r="26" spans="1:10" x14ac:dyDescent="0.3">
      <c r="C26">
        <v>4.8</v>
      </c>
      <c r="D26">
        <v>1772</v>
      </c>
      <c r="E26">
        <v>1846</v>
      </c>
    </row>
    <row r="27" spans="1:10" x14ac:dyDescent="0.3">
      <c r="C27">
        <v>9.6</v>
      </c>
      <c r="D27">
        <v>1257</v>
      </c>
      <c r="E27">
        <v>1256</v>
      </c>
    </row>
    <row r="28" spans="1:10" x14ac:dyDescent="0.3">
      <c r="C28">
        <v>14.4</v>
      </c>
      <c r="D28">
        <v>654</v>
      </c>
      <c r="E28">
        <v>733</v>
      </c>
    </row>
    <row r="29" spans="1:10" x14ac:dyDescent="0.3">
      <c r="C29">
        <v>19.2</v>
      </c>
      <c r="D29">
        <v>237</v>
      </c>
      <c r="E29">
        <v>282</v>
      </c>
    </row>
    <row r="57" spans="3:5" x14ac:dyDescent="0.3">
      <c r="C57">
        <v>2276</v>
      </c>
      <c r="D57">
        <v>4334</v>
      </c>
      <c r="E57">
        <v>797</v>
      </c>
    </row>
    <row r="58" spans="3:5" x14ac:dyDescent="0.3">
      <c r="C58">
        <v>2684</v>
      </c>
      <c r="D58">
        <v>3809</v>
      </c>
      <c r="E58">
        <v>969</v>
      </c>
    </row>
    <row r="59" spans="3:5" x14ac:dyDescent="0.3">
      <c r="C59">
        <v>3023</v>
      </c>
      <c r="D59">
        <v>3227</v>
      </c>
      <c r="E59">
        <v>1001</v>
      </c>
    </row>
    <row r="60" spans="3:5" x14ac:dyDescent="0.3">
      <c r="C60">
        <v>3517</v>
      </c>
      <c r="D60">
        <v>2809</v>
      </c>
      <c r="E60">
        <v>991</v>
      </c>
    </row>
    <row r="61" spans="3:5" x14ac:dyDescent="0.3">
      <c r="C61">
        <v>4266</v>
      </c>
      <c r="D61">
        <v>3484</v>
      </c>
      <c r="E61">
        <v>910</v>
      </c>
    </row>
    <row r="62" spans="3:5" x14ac:dyDescent="0.3">
      <c r="C62">
        <v>4170</v>
      </c>
      <c r="D62">
        <v>2394</v>
      </c>
      <c r="E62">
        <v>382</v>
      </c>
    </row>
    <row r="63" spans="3:5" x14ac:dyDescent="0.3">
      <c r="C63">
        <v>3573</v>
      </c>
      <c r="D63">
        <v>2732</v>
      </c>
    </row>
    <row r="64" spans="3:5" x14ac:dyDescent="0.3">
      <c r="C64">
        <v>3149</v>
      </c>
      <c r="D64">
        <v>3144</v>
      </c>
      <c r="E64">
        <v>49</v>
      </c>
    </row>
    <row r="65" spans="3:5" x14ac:dyDescent="0.3">
      <c r="C65">
        <v>2750</v>
      </c>
      <c r="D65">
        <v>3716</v>
      </c>
      <c r="E65">
        <v>434</v>
      </c>
    </row>
    <row r="66" spans="3:5" x14ac:dyDescent="0.3">
      <c r="C66">
        <v>2331</v>
      </c>
      <c r="D66">
        <v>4393</v>
      </c>
      <c r="E66">
        <v>432</v>
      </c>
    </row>
  </sheetData>
  <mergeCells count="2">
    <mergeCell ref="A4:A11"/>
    <mergeCell ref="A12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sinograma</vt:lpstr>
      <vt:lpstr>dados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2023-10-27T09:14:51Z</dcterms:modified>
</cp:coreProperties>
</file>