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G\Documents\Ebay_Scraper\"/>
    </mc:Choice>
  </mc:AlternateContent>
  <xr:revisionPtr revIDLastSave="0" documentId="13_ncr:1_{A26CFB98-5D89-4152-BCB7-4E9D0D1C49AC}" xr6:coauthVersionLast="47" xr6:coauthVersionMax="47" xr10:uidLastSave="{00000000-0000-0000-0000-000000000000}"/>
  <bookViews>
    <workbookView xWindow="-108" yWindow="-108" windowWidth="30936" windowHeight="16776" activeTab="1" xr2:uid="{5390234F-AB2A-4214-8AE5-39D45FB6D3C4}"/>
  </bookViews>
  <sheets>
    <sheet name="motherboard_data2024-10-22" sheetId="1" r:id="rId1"/>
    <sheet name="motherboard_data2024-10-22 (2)" sheetId="3" r:id="rId2"/>
    <sheet name="Sheet1" sheetId="2" r:id="rId3"/>
  </sheets>
  <definedNames>
    <definedName name="ExternalData_1" localSheetId="1" hidden="1">'motherboard_data2024-10-22 (2)'!$C$1:$O$51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9" i="3" l="1"/>
  <c r="M48" i="3"/>
  <c r="M33" i="3"/>
  <c r="M22" i="3"/>
  <c r="M46" i="3"/>
  <c r="M4" i="3"/>
  <c r="M36" i="3"/>
  <c r="M2" i="3"/>
  <c r="M5" i="3"/>
  <c r="M35" i="3"/>
  <c r="M28" i="3"/>
  <c r="M26" i="3"/>
  <c r="M45" i="3"/>
  <c r="M37" i="3"/>
  <c r="M3" i="3"/>
  <c r="M41" i="3"/>
  <c r="M27" i="3"/>
  <c r="M6" i="3"/>
  <c r="M7" i="3"/>
  <c r="M8" i="3"/>
  <c r="M9" i="3"/>
  <c r="M40" i="3"/>
  <c r="M10" i="3"/>
  <c r="M11" i="3"/>
  <c r="M12" i="3"/>
  <c r="M13" i="3"/>
  <c r="M14" i="3"/>
  <c r="M38" i="3"/>
  <c r="M42" i="3"/>
  <c r="M15" i="3"/>
  <c r="M16" i="3"/>
  <c r="M17" i="3"/>
  <c r="M24" i="3"/>
  <c r="M18" i="3"/>
  <c r="M30" i="3"/>
  <c r="M31" i="3"/>
  <c r="M19" i="3"/>
  <c r="M44" i="3"/>
  <c r="M50" i="3"/>
  <c r="M34" i="3"/>
  <c r="M25" i="3"/>
  <c r="M47" i="3"/>
  <c r="M32" i="3"/>
  <c r="M23" i="3"/>
  <c r="M29" i="3"/>
  <c r="M20" i="3"/>
  <c r="M21" i="3"/>
  <c r="M43" i="3"/>
  <c r="M49" i="3"/>
  <c r="M51" i="3"/>
  <c r="M51" i="1"/>
  <c r="M26" i="1"/>
  <c r="M36" i="1"/>
  <c r="M2" i="1"/>
  <c r="M3" i="1"/>
  <c r="M13" i="1"/>
  <c r="M37" i="1"/>
  <c r="M22" i="1"/>
  <c r="M38" i="1"/>
  <c r="M15" i="1"/>
  <c r="M39" i="1"/>
  <c r="M30" i="1"/>
  <c r="M21" i="1"/>
  <c r="M35" i="1"/>
  <c r="M24" i="1"/>
  <c r="M18" i="1"/>
  <c r="M29" i="1"/>
  <c r="M40" i="1"/>
  <c r="M41" i="1"/>
  <c r="M20" i="1"/>
  <c r="M42" i="1"/>
  <c r="M4" i="1"/>
  <c r="M5" i="1"/>
  <c r="M6" i="1"/>
  <c r="M7" i="1"/>
  <c r="M8" i="1"/>
  <c r="M43" i="1"/>
  <c r="M9" i="1"/>
  <c r="M28" i="1"/>
  <c r="M44" i="1"/>
  <c r="M10" i="1"/>
  <c r="M45" i="1"/>
  <c r="M31" i="1"/>
  <c r="M14" i="1"/>
  <c r="M46" i="1"/>
  <c r="M25" i="1"/>
  <c r="M27" i="1"/>
  <c r="M23" i="1"/>
  <c r="M33" i="1"/>
  <c r="M34" i="1"/>
  <c r="M47" i="1"/>
  <c r="M11" i="1"/>
  <c r="M17" i="1"/>
  <c r="M16" i="1"/>
  <c r="M12" i="1"/>
  <c r="M19" i="1"/>
  <c r="M48" i="1"/>
  <c r="M49" i="1"/>
  <c r="M32" i="1"/>
  <c r="M50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F0FDD76-65D7-45FC-9F88-37AEC3546F3E}" keepAlive="1" name="Query - motherboard_data2024-10-22 (2)" description="Connection to the 'motherboard_data2024-10-22 (2)' query in the workbook." type="5" refreshedVersion="8" background="1" saveData="1">
    <dbPr connection="Provider=Microsoft.Mashup.OleDb.1;Data Source=$Workbook$;Location=&quot;motherboard_data2024-10-22 (2)&quot;;Extended Properties=&quot;&quot;" command="SELECT * FROM [motherboard_data2024-10-22 (2)]"/>
  </connection>
</connections>
</file>

<file path=xl/sharedStrings.xml><?xml version="1.0" encoding="utf-8"?>
<sst xmlns="http://schemas.openxmlformats.org/spreadsheetml/2006/main" count="635" uniqueCount="191">
  <si>
    <t>EST. RETURN</t>
  </si>
  <si>
    <t>EST. RETURN %</t>
  </si>
  <si>
    <t>BRAND</t>
  </si>
  <si>
    <t>NAME</t>
  </si>
  <si>
    <t>LISTING TITLE</t>
  </si>
  <si>
    <t>LISTING TYPE</t>
  </si>
  <si>
    <t>PRICE</t>
  </si>
  <si>
    <t>CUR AVG USED PRICE</t>
  </si>
  <si>
    <t>CUR MIN USED PRICE</t>
  </si>
  <si>
    <t>CUR MAX USED PRICE</t>
  </si>
  <si>
    <t>LISTING LINK</t>
  </si>
  <si>
    <t>L_COL</t>
  </si>
  <si>
    <t>M_COL</t>
  </si>
  <si>
    <t>MSI</t>
  </si>
  <si>
    <t>MAGZ790TOMAHAWKWIFIDDR4</t>
  </si>
  <si>
    <t>MSI MAG Z790 TOMAHAWK WiFi DDR4+ MORE ( SEE DESCRIPTION)</t>
  </si>
  <si>
    <t>FIXED_PRICE,BEST_OFFER</t>
  </si>
  <si>
    <t>https://www.ebay.com/itm/405295055515</t>
  </si>
  <si>
    <t>Unkwn</t>
  </si>
  <si>
    <t>ASUS</t>
  </si>
  <si>
    <t>proartb760-creatorwifi</t>
  </si>
  <si>
    <t>Asus ProArt PROART B760-CREATOR WIFI Desktop Motherboard</t>
  </si>
  <si>
    <t>https://www.ebay.com/itm/405284704617</t>
  </si>
  <si>
    <t>Unbranded</t>
  </si>
  <si>
    <t>ROG MAXIMUS Z790 APEX</t>
  </si>
  <si>
    <t>As-is Damaged ASUS ROG MAXIMUS Z790 APEX Motherboard</t>
  </si>
  <si>
    <t>https://www.ebay.com/itm/276486687851</t>
  </si>
  <si>
    <t>*FOR PARTS* ASUS ROG STRIX B760-A Gaming Wifi D4 Intel LGA 1700 DDR4 Motherboard</t>
  </si>
  <si>
    <t>FIXED_PRICE</t>
  </si>
  <si>
    <t>https://www.ebay.com/itm/335580055692</t>
  </si>
  <si>
    <t>Intel</t>
  </si>
  <si>
    <t>gaming pc used 12th Gen I7 Z690 Msi Motherboard 1tb M.2. 32 Ram Corsair Cooler</t>
  </si>
  <si>
    <t>AUCTION,BEST_OFFER</t>
  </si>
  <si>
    <t>https://www.ebay.com/itm/116366720646</t>
  </si>
  <si>
    <t>AORUS</t>
  </si>
  <si>
    <t>Z690 Aorus Elite stealth</t>
  </si>
  <si>
    <t>Z690 Aorus elite Stealth LGA 1700 DDR5 Motherboard - No Post - READ DESCRIPTION!</t>
  </si>
  <si>
    <t>https://www.ebay.com/itm/186681742010</t>
  </si>
  <si>
    <t>ASUS Prime Z790-A WiFi</t>
  </si>
  <si>
    <t>ASUS Prime Z790-A WiFi, 6E LGA 1700 ATX Intel Motherboard (Please Read)</t>
  </si>
  <si>
    <t>AUCTION</t>
  </si>
  <si>
    <t>https://www.ebay.com/itm/395818316308</t>
  </si>
  <si>
    <t>Maximus</t>
  </si>
  <si>
    <t>ROG MAXIMUS Z690 HERO</t>
  </si>
  <si>
    <t>ROG MAXIMUS Z690 HERO Motherboard</t>
  </si>
  <si>
    <t>https://www.ebay.com/itm/335627860232</t>
  </si>
  <si>
    <t>X670PROPWIFI</t>
  </si>
  <si>
    <t>MSI PRO X670-P WiFi AM5 ATX AMD Motherboard</t>
  </si>
  <si>
    <t>https://www.ebay.com/itm/296754529794</t>
  </si>
  <si>
    <t>GIGABYTE</t>
  </si>
  <si>
    <t>Z690AORUSPRO</t>
  </si>
  <si>
    <t>[Broken - For Parts] GIGABYTE Z690 AORUS PRO LGA 1700 ATX Intel Motherboard</t>
  </si>
  <si>
    <t>https://www.ebay.com/itm/267035946644</t>
  </si>
  <si>
    <t>Z790 AORUS MASTER</t>
  </si>
  <si>
    <t>GIGABYTE Z790 AORUS Master EATX Motherboard with DDR5, PCIe 5.0 -NOT WORKING-</t>
  </si>
  <si>
    <t>https://www.ebay.com/itm/375717288739</t>
  </si>
  <si>
    <t>90MB1CL0-M0AAY0</t>
  </si>
  <si>
    <t>Asus Rog Strix Z790-E Gaming Wifi ATX LGA1700 DDR5 Motherboard for Parts Read</t>
  </si>
  <si>
    <t>https://www.ebay.com/itm/226412020963</t>
  </si>
  <si>
    <t>MEG Z790 GODLIKE MAX</t>
  </si>
  <si>
    <t>Film Still On Bent Pins/no Back Plt  MSI MEG Z790 GODLIKE MAX Gaming Motherboard</t>
  </si>
  <si>
    <t>https://www.ebay.com/itm/146114120951</t>
  </si>
  <si>
    <t>B760TAMAWIFI</t>
  </si>
  <si>
    <t>MSI MAG B760 TOMAHAWK WIFI LGA 1700 (Intel12th&amp;13th Gen) SATA 6Gb/s ATX *READ*</t>
  </si>
  <si>
    <t>https://www.ebay.com/itm/116086274231</t>
  </si>
  <si>
    <t>Z690-P</t>
  </si>
  <si>
    <t>As-is Untested ASUS PRIME Z690-P ATX Motherboard Intel LGA1700 DDR4 A2</t>
  </si>
  <si>
    <t>https://www.ebay.com/itm/276460074128</t>
  </si>
  <si>
    <t>Z790 AERO G</t>
  </si>
  <si>
    <t>Gigabyte Z790 AERO G Intel LGA 1700 ATX Motherboard With Box (#1)</t>
  </si>
  <si>
    <t>https://www.ebay.com/itm/266836199911</t>
  </si>
  <si>
    <t>90MB1BC0-M0AAY0</t>
  </si>
  <si>
    <t>ASUS ROG Crosshair X670E Hero WiFi 6E AM5 (LGA 1718) Motherboard -NOT WORKING-</t>
  </si>
  <si>
    <t>https://www.ebay.com/itm/226412063462</t>
  </si>
  <si>
    <t>Z690AORUSULTRA</t>
  </si>
  <si>
    <t>Gigabyte Z690 AORUS Ultra Motherboard</t>
  </si>
  <si>
    <t>https://www.ebay.com/itm/276687418660</t>
  </si>
  <si>
    <t>B760 AORUS ELITE AX</t>
  </si>
  <si>
    <t>GIGABYTE B760 AORUS ELITE AX LGA 1700 Intel B760 ATX Motherboard with DDR5</t>
  </si>
  <si>
    <t>https://www.ebay.com/itm/375716628189</t>
  </si>
  <si>
    <t>90MB1BK0-M0AAY0</t>
  </si>
  <si>
    <t>ASUS TUF GAMING X670E-PLUS WIFI Socket AM5 AMD Ryzen 7000 ATX Motherboard(PARTS)</t>
  </si>
  <si>
    <t>https://www.ebay.com/itm/296766816124</t>
  </si>
  <si>
    <t>Z790-CREATOR</t>
  </si>
  <si>
    <t>ASUS ProArt Z790-Creator WiFi 6E LGA 1700 ATX DDR5 M.2 Motherboard - READ</t>
  </si>
  <si>
    <t>https://www.ebay.com/itm/196735808884</t>
  </si>
  <si>
    <t>GIGABYTE Z790 UD AC LGA 1700 ATX DDR5 M.2 Wi-Fi Motherboard - READ</t>
  </si>
  <si>
    <t>https://www.ebay.com/itm/196735808987</t>
  </si>
  <si>
    <t>MSI MAG B760M MORTAR WIFI II LGA 1700 DDR5 M.2 Wi-Fi 6E mATX Motherboard - READ</t>
  </si>
  <si>
    <t>https://www.ebay.com/itm/196735808266</t>
  </si>
  <si>
    <t>ASUS TUF GAMING B760M-PLUS WIFI D4 LGA 1700 mATX M.2 DDR4 Motherboard - READ</t>
  </si>
  <si>
    <t>https://www.ebay.com/itm/196735808845</t>
  </si>
  <si>
    <t>GIGABYTE B760 Gaming X AX LGA 1700 ATX DDR5 M.2 AMD WiFi 6E Motherboard - READ</t>
  </si>
  <si>
    <t>https://www.ebay.com/itm/196735808944</t>
  </si>
  <si>
    <t>GIGABYTE Z790 EAGLE AX LGA 1700 Intel Z790 ATX DDR5 M.2 Motherboard - READ</t>
  </si>
  <si>
    <t>https://www.ebay.com/itm/196735808955</t>
  </si>
  <si>
    <t>PROZ690ADDR4</t>
  </si>
  <si>
    <t>MSI PRO Z690-A DDR4 ProSeries Intel LGA 1700 DDR4 ATX Motherboard - READ</t>
  </si>
  <si>
    <t>https://www.ebay.com/itm/196735808256</t>
  </si>
  <si>
    <t>ASUS TUF Gaming Z790 Plus Gaming Motherboard *For Parts* | WiFi 6, LGA 1700 DDR5</t>
  </si>
  <si>
    <t>https://www.ebay.com/itm/356172704200</t>
  </si>
  <si>
    <t>MAG Z790 TOMAHAWK WIFI</t>
  </si>
  <si>
    <t>MSI MAG Z790 TOMAHAWK WIFI LGA 1700 Intel SATA 6Gb DDR5 ATX Motherboard (READ!)</t>
  </si>
  <si>
    <t>https://www.ebay.com/itm/286103802145</t>
  </si>
  <si>
    <t>PRO Z690-A WIFI DDR4</t>
  </si>
  <si>
    <t>MSI PRO Z690-A WiFi DDR4 ProSeries ATX LGA 1700 DDR4 M.2 Motherboard - READ</t>
  </si>
  <si>
    <t>https://www.ebay.com/itm/196735808985</t>
  </si>
  <si>
    <t>GIGABYTE Z790 D DDR4 LGA 1700 ATX M.2 Motherboard - READ</t>
  </si>
  <si>
    <t>https://www.ebay.com/itm/196735808959</t>
  </si>
  <si>
    <t>MSI PRO Z790-A MAX WiFi</t>
  </si>
  <si>
    <t>MSI PRO Z790-A MAX WiFi ProSeries LGA 1700 DDR5 M.2 ATX Motherboard - READ</t>
  </si>
  <si>
    <t>https://www.ebay.com/itm/196735808945</t>
  </si>
  <si>
    <t>Asus Prime Z690-P WiFi</t>
  </si>
  <si>
    <t>Asus Prime Z690-P WiFi LGA 1700 ATX Motherboard Parts Only</t>
  </si>
  <si>
    <t>https://www.ebay.com/itm/335621676432</t>
  </si>
  <si>
    <t>Z690I UNIFY MEG</t>
  </si>
  <si>
    <t>MSI Z690I UNIFY MEG, LGA 1700, Intel Motherboard PARTS READ</t>
  </si>
  <si>
    <t>https://www.ebay.com/itm/205056295216</t>
  </si>
  <si>
    <t>NOT SPECIFIED</t>
  </si>
  <si>
    <t>GIGABYTE Z790 AORUS Elite AX LGA 1700 ATX DDR5 M.2 WiFi 6E Motherboard - READ</t>
  </si>
  <si>
    <t>https://www.ebay.com/itm/196735808982</t>
  </si>
  <si>
    <t>GIGABYTE Z790 AORUS MASTER</t>
  </si>
  <si>
    <t>Gigabyte Z790 Aorus Master EATX DDR5 LGA1700 Motherboard For Parts Read</t>
  </si>
  <si>
    <t>https://www.ebay.com/itm/395770338763</t>
  </si>
  <si>
    <t>B760M-A AX</t>
  </si>
  <si>
    <t>ASUS Prime B760M-A AX  WIFI Intel LGA 1700 B760 MicroATX Desktop Motherboard</t>
  </si>
  <si>
    <t>https://www.ebay.com/itm/176336750602</t>
  </si>
  <si>
    <t>BAD Gigabyte Z790 AORUS MASTER Intel LGA 1700 Z790 Desktop Motherboard B</t>
  </si>
  <si>
    <t>https://www.ebay.com/itm/276448969511</t>
  </si>
  <si>
    <t>B760M DS3H AX</t>
  </si>
  <si>
    <t>As-is Defective GIGABYTE B760M DS3H AX, LGA 1700 Socket Intel Motherboard A1</t>
  </si>
  <si>
    <t>https://www.ebay.com/itm/276329077652</t>
  </si>
  <si>
    <t>ASUS ROG Crosshair MAXIMUS Z790 DARK HERO (FOR PARTS) Gaming Motherboard</t>
  </si>
  <si>
    <t>https://www.ebay.com/itm/196574308045</t>
  </si>
  <si>
    <t>ASUS ROG Maximus Z790 Hero</t>
  </si>
  <si>
    <t>ASUS ROG Maximus Z790 Hero WiFi 6E Intel LGA1700 DDR5 ATX Motherboard - READ</t>
  </si>
  <si>
    <t>https://www.ebay.com/itm/196735808860</t>
  </si>
  <si>
    <t>AORUS Z790 XTREME Motherboard LGA1700</t>
  </si>
  <si>
    <t>https://www.ebay.com/itm/276676267895</t>
  </si>
  <si>
    <t>ASRock</t>
  </si>
  <si>
    <t>ASROCK Z690 TAICHI</t>
  </si>
  <si>
    <t>BAD ASROCK Z690 TAICHI Intel LGA 1700 Z690 Desktop Motherboard</t>
  </si>
  <si>
    <t>https://www.ebay.com/itm/276605331743</t>
  </si>
  <si>
    <t>Gigabyte Z690 Aorus Elite AX</t>
  </si>
  <si>
    <t>Gigabyte Z690 Aorus Elite AX DDR4 Black LGA 1700 ATX  Motherboard Parts Only</t>
  </si>
  <si>
    <t>https://www.ebay.com/itm/335609090960</t>
  </si>
  <si>
    <t>Lenovo</t>
  </si>
  <si>
    <t>LENOVO Z690 Motherboard BDPLANAR Intel Alder Lake READ</t>
  </si>
  <si>
    <t>https://www.ebay.com/itm/226400471663</t>
  </si>
  <si>
    <t>ASUS TUF GAMING Z790-PLUS WIFI D4</t>
  </si>
  <si>
    <t>ASUS TUF Gaming Z790-PLUS WIFI D4 Motherboard - for parts or repair</t>
  </si>
  <si>
    <t>https://www.ebay.com/itm/166963416487</t>
  </si>
  <si>
    <t>X670ETMAHAWIFI</t>
  </si>
  <si>
    <t>MSI MAG X670E Tomahawk WiFi AMD AM5 DDR5 M.2 Wi-Fi 6E ATX Motherboard - READ</t>
  </si>
  <si>
    <t>https://www.ebay.com/itm/196735808924</t>
  </si>
  <si>
    <t>B760M DS3H DDR4</t>
  </si>
  <si>
    <t>GIGABYTE B760M DS3H DDR4 LGA 1700 M-ATX DDR4 M.2 Gaming Motherboard - READ</t>
  </si>
  <si>
    <t>https://www.ebay.com/itm/196735808375</t>
  </si>
  <si>
    <t>NZXT</t>
  </si>
  <si>
    <t>N7-Z69XT-W1</t>
  </si>
  <si>
    <t>As-is Untested NZXT N7 Z690 Motherboard - N7-Z69XT-W1 - Intel Z690</t>
  </si>
  <si>
    <t>https://www.ebay.com/itm/276486686309</t>
  </si>
  <si>
    <t>MPG Z790 CARBON WIFI</t>
  </si>
  <si>
    <t>As-is Defective MSI MPG Z790 Carbon Wifi ATX LGA1700 DDR5 Motherboard</t>
  </si>
  <si>
    <t>https://www.ebay.com/itm/276329062613</t>
  </si>
  <si>
    <t>Checked</t>
  </si>
  <si>
    <t>Buyable</t>
  </si>
  <si>
    <t>MSI - PRO Z690-A DDR4 Socket LGA 1700 USB 3.2 Intel Motherboard - (Parts Only)</t>
  </si>
  <si>
    <t>https://www.ebay.com/itm/395817507570</t>
  </si>
  <si>
    <t>B660M Aorus Pro AX DDR4</t>
  </si>
  <si>
    <t>As-is Untested GIGABYTE B660M Aorus Pro AX DDR4  Micro ATX Motherboard</t>
  </si>
  <si>
    <t>https://www.ebay.com/itm/276459063602</t>
  </si>
  <si>
    <t>0.0</t>
  </si>
  <si>
    <t>ASUS ROG Strix Z790-E</t>
  </si>
  <si>
    <t>ASUS ROG Strix Z790-E WiFi 6E LGA 1700 Intel 14th,13th&amp;12th Gen ATX Motherboard</t>
  </si>
  <si>
    <t>https://www.ebay.com/itm/146120356941</t>
  </si>
  <si>
    <t>Z790TOMWI</t>
  </si>
  <si>
    <t>MSI MAG Z790 TOMAHAWK WiFi LGA 1700 ATX Intel Motherboard</t>
  </si>
  <si>
    <t>https://www.ebay.com/itm/276697652203</t>
  </si>
  <si>
    <t>GIGABYTE AMD X670E AORUS PRO X AM5 192 GB DDR5 Non-ECC ATX Motherboard</t>
  </si>
  <si>
    <t>https://www.ebay.com/itm/276697645154</t>
  </si>
  <si>
    <t>Z790 AORUS ELITE AX</t>
  </si>
  <si>
    <t>GIGABYTE Z790 EAGLE AX ATX Motherboard [LGA 1700]  [DDR5] *As-Is, Bent Pins*</t>
  </si>
  <si>
    <t>https://www.ebay.com/itm/267037988143</t>
  </si>
  <si>
    <t>Z790 Aorus Elite AX</t>
  </si>
  <si>
    <t>GIGABYTE Z790 AORUS Elite AX Intel  LGA 1700 ATX Motherboard AS-IS w/ BENT PINS</t>
  </si>
  <si>
    <t>https://www.ebay.com/itm/196741551445</t>
  </si>
  <si>
    <t>ASUS ROG Strix Z790-E Gaming WiFi 6E LGA 1700 ATX DDR5 M.2 Motherboard - READ</t>
  </si>
  <si>
    <t>https://www.ebay.com/itm/196741011345</t>
  </si>
  <si>
    <t>ASUS Prime Z690-A LGA 1700 ATX DDR5 M.2 Motherboard - READ</t>
  </si>
  <si>
    <t>https://www.ebay.com/itm/196735808837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</si>
</sst>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45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>
      <extLst>
        <ext xmlns:xfpb="http://schemas.microsoft.com/office/spreadsheetml/2022/featurepropertybag" uri="{C7286773-470A-42A8-94C5-96B5CB345126}">
          <xfpb:xfComplement i="0"/>
        </ext>
      </extLst>
    </xf>
    <xf numFmtId="9" fontId="0" fillId="0" borderId="0" xfId="2" applyFont="1"/>
    <xf numFmtId="44" fontId="0" fillId="0" borderId="0" xfId="1" applyFont="1"/>
    <xf numFmtId="0" fontId="0" fillId="0" borderId="0" xfId="0" applyNumberFormat="1"/>
    <xf numFmtId="0" fontId="19" fillId="0" borderId="0" xfId="44" applyNumberFormat="1"/>
    <xf numFmtId="0" fontId="0" fillId="0" borderId="10" xfId="0" applyFont="1" applyBorder="1">
      <extLst>
        <ext xmlns:xfpb="http://schemas.microsoft.com/office/spreadsheetml/2022/featurepropertybag" uri="{C7286773-470A-42A8-94C5-96B5CB345126}">
          <xfpb:xfComplement i="0"/>
        </ext>
      </extLst>
    </xf>
    <xf numFmtId="0" fontId="0" fillId="0" borderId="11" xfId="0" applyFont="1" applyBorder="1">
      <extLst>
        <ext xmlns:xfpb="http://schemas.microsoft.com/office/spreadsheetml/2022/featurepropertybag" uri="{C7286773-470A-42A8-94C5-96B5CB345126}">
          <xfpb:xfComplement i="0"/>
        </ext>
      </extLst>
    </xf>
  </cellXfs>
  <cellStyles count="45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urrency" xfId="1" builtinId="4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Hyperlink" xfId="44" builtinId="8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  <extLst>
        <ext xmlns:xfpb="http://schemas.microsoft.com/office/spreadsheetml/2022/featurepropertybag" uri="{0417FA29-78FA-4A13-93AC-8FF0FAFDF519}">
          <xfpb:DXFComplement i="0"/>
        </ext>
      </extLs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  <extLst>
        <ext xmlns:xfpb="http://schemas.microsoft.com/office/spreadsheetml/2022/featurepropertybag" uri="{0417FA29-78FA-4A13-93AC-8FF0FAFDF519}">
          <xfpb:DXFComplement i="0"/>
        </ext>
      </extLs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extLst>
        <ext xmlns:xfpb="http://schemas.microsoft.com/office/spreadsheetml/2022/featurepropertybag" uri="{0417FA29-78FA-4A13-93AC-8FF0FAFDF519}">
          <xfpb:DXFComplement i="0"/>
        </ext>
      </extLst>
    </dxf>
    <dxf>
      <extLst>
        <ext xmlns:xfpb="http://schemas.microsoft.com/office/spreadsheetml/2022/featurepropertybag" uri="{0417FA29-78FA-4A13-93AC-8FF0FAFDF519}">
          <xfpb:DXFComplement i="0"/>
        </ext>
      </extLs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22/11/relationships/FeaturePropertyBag" Target="featurePropertyBag/featurePropertyBag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10" Type="http://schemas.openxmlformats.org/officeDocument/2006/relationships/customXml" Target="../customXml/item1.xml"/><Relationship Id="rId4" Type="http://schemas.openxmlformats.org/officeDocument/2006/relationships/theme" Target="theme/theme1.xml"/><Relationship Id="rId9" Type="http://schemas.openxmlformats.org/officeDocument/2006/relationships/calcChain" Target="calcChain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  <bag type="DXFComplements" extRef="DXFComplementsMapperExtRef">
    <a k="MappedFeaturePropertyBags">
      <bagId>2</bagId>
    </a>
  </bag>
</FeaturePropertyBag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9B106859-3435-4A60-A298-F008EC075EA7}" autoFormatId="16" applyNumberFormats="0" applyBorderFormats="0" applyFontFormats="0" applyPatternFormats="0" applyAlignmentFormats="0" applyWidthHeightFormats="0">
  <queryTableRefresh nextId="16" unboundColumnsLeft="2">
    <queryTableFields count="15">
      <queryTableField id="15" dataBound="0" tableColumnId="15"/>
      <queryTableField id="14" dataBound="0" tableColumnId="14"/>
      <queryTableField id="1" name="EST. RETURN" tableColumnId="1"/>
      <queryTableField id="2" name="EST. RETURN %" tableColumnId="2"/>
      <queryTableField id="3" name="BRAND" tableColumnId="3"/>
      <queryTableField id="4" name="NAME" tableColumnId="4"/>
      <queryTableField id="5" name="LISTING TITLE" tableColumnId="5"/>
      <queryTableField id="6" name="LISTING TYPE" tableColumnId="6"/>
      <queryTableField id="7" name="PRICE" tableColumnId="7"/>
      <queryTableField id="8" name="CUR AVG USED PRICE" tableColumnId="8"/>
      <queryTableField id="9" name="CUR MIN USED PRICE" tableColumnId="9"/>
      <queryTableField id="10" name="CUR MAX USED PRICE" tableColumnId="10"/>
      <queryTableField id="11" name="LISTING LINK" tableColumnId="11"/>
      <queryTableField id="12" name="L_COL" tableColumnId="12"/>
      <queryTableField id="13" name="M_COL" tableColumnId="13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6A987D0-8499-4E36-9188-74E29E22A948}" name="Table1" displayName="Table1" ref="A1:O51" totalsRowShown="0">
  <autoFilter ref="A1:O51" xr:uid="{16A987D0-8499-4E36-9188-74E29E22A948}"/>
  <sortState xmlns:xlrd2="http://schemas.microsoft.com/office/spreadsheetml/2017/richdata2" ref="A2:O51">
    <sortCondition descending="1" ref="D1:D51"/>
  </sortState>
  <tableColumns count="15">
    <tableColumn id="29" xr3:uid="{F92D85AD-9981-4217-8104-AEC5EEB303A8}" name="Checked" dataDxfId="9"/>
    <tableColumn id="14" xr3:uid="{4D0833DC-2769-4DF2-A96B-80815EAD821E}" name="Buyable" dataDxfId="8"/>
    <tableColumn id="1" xr3:uid="{E223AB0A-8D85-46D3-AB3F-7BB3A0E809A8}" name="EST. RETURN"/>
    <tableColumn id="2" xr3:uid="{6DB60438-215B-4C3F-93DE-F49F6E228993}" name="EST. RETURN %"/>
    <tableColumn id="3" xr3:uid="{B74F0426-7A70-4474-A3AD-986010192BFF}" name="BRAND"/>
    <tableColumn id="4" xr3:uid="{C9A9269D-DDF4-4CC9-96CE-1B22EB637CD9}" name="NAME"/>
    <tableColumn id="5" xr3:uid="{5DD0B4F2-81E5-4F41-A9B8-2A80DFC09651}" name="LISTING TITLE"/>
    <tableColumn id="6" xr3:uid="{42731D75-7463-4CF1-A824-A6792D090916}" name="LISTING TYPE"/>
    <tableColumn id="7" xr3:uid="{2F25A35B-C946-43D6-A0CF-EC83A394512D}" name="PRICE"/>
    <tableColumn id="8" xr3:uid="{0563C0C2-3191-412B-8F75-0D0EC7C6497A}" name="CUR AVG USED PRICE"/>
    <tableColumn id="9" xr3:uid="{6DF4EF90-FEEE-4947-88EE-A1D8CAD5B051}" name="CUR MIN USED PRICE"/>
    <tableColumn id="10" xr3:uid="{84E8E049-10A7-4F6C-A48A-B7628BDA45C9}" name="CUR MAX USED PRICE"/>
    <tableColumn id="11" xr3:uid="{F8590C91-7B74-455A-9FD7-28747E0250E0}" name="LISTING LINK">
      <calculatedColumnFormula>HYPERLINK(N2,"Linkybinky")</calculatedColumnFormula>
    </tableColumn>
    <tableColumn id="12" xr3:uid="{8C62855E-9274-4D22-8733-2BCDA929E411}" name="L_COL"/>
    <tableColumn id="13" xr3:uid="{9390D61F-D091-4FE2-A44B-C4F555C75AD7}" name="M_COL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3CFC5AB-366A-4A05-ACA7-0388BB84A428}" name="motherboard_data2024_10_22__2" displayName="motherboard_data2024_10_22__2" ref="A1:O51" tableType="queryTable" totalsRowShown="0">
  <autoFilter ref="A1:O51" xr:uid="{63CFC5AB-366A-4A05-ACA7-0388BB84A428}"/>
  <sortState xmlns:xlrd2="http://schemas.microsoft.com/office/spreadsheetml/2017/richdata2" ref="A2:O51">
    <sortCondition ref="H1:H51"/>
  </sortState>
  <tableColumns count="15">
    <tableColumn id="15" xr3:uid="{93A710C6-E2EC-423D-A951-F9FB10584C5A}" uniqueName="15" name="Checked" queryTableFieldId="15" dataDxfId="1"/>
    <tableColumn id="14" xr3:uid="{3E6449EA-670B-4481-B0A3-542AF108D1CD}" uniqueName="14" name="Buyable" queryTableFieldId="14" dataDxfId="0"/>
    <tableColumn id="1" xr3:uid="{BAE02D88-E7DB-4AEE-A636-189B2DFD3741}" uniqueName="1" name="EST. RETURN" queryTableFieldId="1"/>
    <tableColumn id="2" xr3:uid="{5406E827-F023-4D2E-B351-8C2004476851}" uniqueName="2" name="EST. RETURN %" queryTableFieldId="2" dataCellStyle="Percent"/>
    <tableColumn id="3" xr3:uid="{04AADE5A-7217-4A8D-89DF-9A29A22227CF}" uniqueName="3" name="BRAND" queryTableFieldId="3" dataDxfId="7"/>
    <tableColumn id="4" xr3:uid="{884CE040-8777-4FFC-8ABB-2204B2C51026}" uniqueName="4" name="NAME" queryTableFieldId="4" dataDxfId="6"/>
    <tableColumn id="5" xr3:uid="{ACB78795-C81B-45A4-8B32-34738F3078F6}" uniqueName="5" name="LISTING TITLE" queryTableFieldId="5" dataDxfId="5"/>
    <tableColumn id="6" xr3:uid="{077BEEE3-C777-4EC6-B6A9-99D0A6DEE4FA}" uniqueName="6" name="LISTING TYPE" queryTableFieldId="6" dataDxfId="4"/>
    <tableColumn id="7" xr3:uid="{A9E75C2F-0678-46E4-9467-5E32958EA378}" uniqueName="7" name="PRICE" queryTableFieldId="7"/>
    <tableColumn id="8" xr3:uid="{ABE3B272-5716-4687-9451-628D1E244C12}" uniqueName="8" name="CUR AVG USED PRICE" queryTableFieldId="8"/>
    <tableColumn id="9" xr3:uid="{A0FA0A6E-E06D-4BB1-B91A-5A63686BE407}" uniqueName="9" name="CUR MIN USED PRICE" queryTableFieldId="9"/>
    <tableColumn id="10" xr3:uid="{E2D043D6-11E8-403B-A6AB-91A21AC587B7}" uniqueName="10" name="CUR MAX USED PRICE" queryTableFieldId="10"/>
    <tableColumn id="11" xr3:uid="{5FAC1575-364B-4FE5-B000-B568056BC717}" uniqueName="11" name="LISTING LINK" queryTableFieldId="11" dataDxfId="3"/>
    <tableColumn id="12" xr3:uid="{7129041E-1E96-4B13-82E4-3C2BC7D46ABC}" uniqueName="12" name="L_COL" queryTableFieldId="12" dataDxfId="2" dataCellStyle="Hyperlink"/>
    <tableColumn id="13" xr3:uid="{CEEEBB1A-BE90-4AAB-A5B0-FEFFBFE358A8}" uniqueName="13" name="M_COL" queryTableFieldId="1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bay.com/itm/33558005569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3322DF-C195-4CB3-A589-BDA7EF29E954}">
  <dimension ref="A1:O51"/>
  <sheetViews>
    <sheetView workbookViewId="0">
      <selection sqref="A1:B51"/>
    </sheetView>
  </sheetViews>
  <sheetFormatPr defaultRowHeight="14.4" x14ac:dyDescent="0.3"/>
  <cols>
    <col min="1" max="1" width="13" customWidth="1"/>
    <col min="2" max="2" width="14.77734375" customWidth="1"/>
    <col min="5" max="5" width="13.44140625" customWidth="1"/>
    <col min="6" max="6" width="13.21875" customWidth="1"/>
    <col min="8" max="8" width="19.88671875" customWidth="1"/>
    <col min="9" max="9" width="19.77734375" customWidth="1"/>
    <col min="10" max="10" width="20.109375" customWidth="1"/>
    <col min="11" max="11" width="13.109375" customWidth="1"/>
  </cols>
  <sheetData>
    <row r="1" spans="1:15" x14ac:dyDescent="0.3">
      <c r="A1" t="s">
        <v>165</v>
      </c>
      <c r="B1" t="s">
        <v>166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</row>
    <row r="2" spans="1:15" x14ac:dyDescent="0.3">
      <c r="A2" s="1" t="b">
        <v>0</v>
      </c>
      <c r="B2" s="1" t="b">
        <v>0</v>
      </c>
      <c r="C2" t="s">
        <v>18</v>
      </c>
      <c r="D2" t="s">
        <v>18</v>
      </c>
      <c r="E2" t="s">
        <v>19</v>
      </c>
      <c r="F2" t="s">
        <v>18</v>
      </c>
      <c r="G2" t="s">
        <v>27</v>
      </c>
      <c r="H2" t="s">
        <v>28</v>
      </c>
      <c r="I2">
        <v>56.26</v>
      </c>
      <c r="J2" t="s">
        <v>18</v>
      </c>
      <c r="K2" t="s">
        <v>18</v>
      </c>
      <c r="L2" t="s">
        <v>18</v>
      </c>
      <c r="M2" t="str">
        <f>HYPERLINK(N2,"Linkybinky")</f>
        <v>Linkybinky</v>
      </c>
      <c r="N2" t="s">
        <v>29</v>
      </c>
      <c r="O2" t="s">
        <v>18</v>
      </c>
    </row>
    <row r="3" spans="1:15" x14ac:dyDescent="0.3">
      <c r="A3" s="1" t="b">
        <v>0</v>
      </c>
      <c r="B3" s="1" t="b">
        <v>0</v>
      </c>
      <c r="C3" t="s">
        <v>18</v>
      </c>
      <c r="D3" t="s">
        <v>18</v>
      </c>
      <c r="E3" t="s">
        <v>30</v>
      </c>
      <c r="F3" t="s">
        <v>18</v>
      </c>
      <c r="G3" t="s">
        <v>31</v>
      </c>
      <c r="H3" t="s">
        <v>32</v>
      </c>
      <c r="I3">
        <v>0</v>
      </c>
      <c r="J3" t="s">
        <v>18</v>
      </c>
      <c r="K3" t="s">
        <v>18</v>
      </c>
      <c r="L3" t="s">
        <v>18</v>
      </c>
      <c r="M3" t="str">
        <f>HYPERLINK(N3,"Linkybinky")</f>
        <v>Linkybinky</v>
      </c>
      <c r="N3" t="s">
        <v>33</v>
      </c>
      <c r="O3" t="s">
        <v>18</v>
      </c>
    </row>
    <row r="4" spans="1:15" x14ac:dyDescent="0.3">
      <c r="A4" s="1" t="b">
        <v>0</v>
      </c>
      <c r="B4" s="1" t="b">
        <v>0</v>
      </c>
      <c r="C4" t="s">
        <v>18</v>
      </c>
      <c r="D4" t="s">
        <v>18</v>
      </c>
      <c r="E4" t="s">
        <v>49</v>
      </c>
      <c r="F4" t="s">
        <v>18</v>
      </c>
      <c r="G4" t="s">
        <v>86</v>
      </c>
      <c r="H4" t="s">
        <v>40</v>
      </c>
      <c r="I4">
        <v>0</v>
      </c>
      <c r="J4" t="s">
        <v>18</v>
      </c>
      <c r="K4" t="s">
        <v>18</v>
      </c>
      <c r="L4" t="s">
        <v>18</v>
      </c>
      <c r="M4" t="str">
        <f>HYPERLINK(N4,"Linkybinky")</f>
        <v>Linkybinky</v>
      </c>
      <c r="N4" t="s">
        <v>87</v>
      </c>
      <c r="O4" t="s">
        <v>18</v>
      </c>
    </row>
    <row r="5" spans="1:15" x14ac:dyDescent="0.3">
      <c r="A5" s="1" t="b">
        <v>0</v>
      </c>
      <c r="B5" s="1" t="b">
        <v>0</v>
      </c>
      <c r="C5" t="s">
        <v>18</v>
      </c>
      <c r="D5" t="s">
        <v>18</v>
      </c>
      <c r="E5" t="s">
        <v>13</v>
      </c>
      <c r="F5" t="s">
        <v>18</v>
      </c>
      <c r="G5" t="s">
        <v>88</v>
      </c>
      <c r="H5" t="s">
        <v>40</v>
      </c>
      <c r="I5">
        <v>0</v>
      </c>
      <c r="J5" t="s">
        <v>18</v>
      </c>
      <c r="K5" t="s">
        <v>18</v>
      </c>
      <c r="L5" t="s">
        <v>18</v>
      </c>
      <c r="M5" t="str">
        <f>HYPERLINK(N5,"Linkybinky")</f>
        <v>Linkybinky</v>
      </c>
      <c r="N5" t="s">
        <v>89</v>
      </c>
      <c r="O5" t="s">
        <v>18</v>
      </c>
    </row>
    <row r="6" spans="1:15" x14ac:dyDescent="0.3">
      <c r="A6" s="1" t="b">
        <v>0</v>
      </c>
      <c r="B6" s="1" t="b">
        <v>0</v>
      </c>
      <c r="C6" t="s">
        <v>18</v>
      </c>
      <c r="D6" t="s">
        <v>18</v>
      </c>
      <c r="E6" t="s">
        <v>19</v>
      </c>
      <c r="F6" t="s">
        <v>18</v>
      </c>
      <c r="G6" t="s">
        <v>90</v>
      </c>
      <c r="H6" t="s">
        <v>40</v>
      </c>
      <c r="I6">
        <v>0</v>
      </c>
      <c r="J6" t="s">
        <v>18</v>
      </c>
      <c r="K6" t="s">
        <v>18</v>
      </c>
      <c r="L6" t="s">
        <v>18</v>
      </c>
      <c r="M6" t="str">
        <f>HYPERLINK(N6,"Linkybinky")</f>
        <v>Linkybinky</v>
      </c>
      <c r="N6" t="s">
        <v>91</v>
      </c>
      <c r="O6" t="s">
        <v>18</v>
      </c>
    </row>
    <row r="7" spans="1:15" x14ac:dyDescent="0.3">
      <c r="A7" s="1" t="b">
        <v>0</v>
      </c>
      <c r="B7" s="1" t="b">
        <v>0</v>
      </c>
      <c r="C7" t="s">
        <v>18</v>
      </c>
      <c r="D7" t="s">
        <v>18</v>
      </c>
      <c r="E7" t="s">
        <v>49</v>
      </c>
      <c r="F7" t="s">
        <v>18</v>
      </c>
      <c r="G7" t="s">
        <v>92</v>
      </c>
      <c r="H7" t="s">
        <v>40</v>
      </c>
      <c r="I7">
        <v>0</v>
      </c>
      <c r="J7" t="s">
        <v>18</v>
      </c>
      <c r="K7" t="s">
        <v>18</v>
      </c>
      <c r="L7" t="s">
        <v>18</v>
      </c>
      <c r="M7" t="str">
        <f>HYPERLINK(N7,"Linkybinky")</f>
        <v>Linkybinky</v>
      </c>
      <c r="N7" t="s">
        <v>93</v>
      </c>
      <c r="O7" t="s">
        <v>18</v>
      </c>
    </row>
    <row r="8" spans="1:15" x14ac:dyDescent="0.3">
      <c r="A8" s="1" t="b">
        <v>0</v>
      </c>
      <c r="B8" s="1" t="b">
        <v>0</v>
      </c>
      <c r="C8" t="s">
        <v>18</v>
      </c>
      <c r="D8" t="s">
        <v>18</v>
      </c>
      <c r="E8" t="s">
        <v>49</v>
      </c>
      <c r="F8" t="s">
        <v>18</v>
      </c>
      <c r="G8" t="s">
        <v>94</v>
      </c>
      <c r="H8" t="s">
        <v>40</v>
      </c>
      <c r="I8">
        <v>0</v>
      </c>
      <c r="J8" t="s">
        <v>18</v>
      </c>
      <c r="K8" t="s">
        <v>18</v>
      </c>
      <c r="L8" t="s">
        <v>18</v>
      </c>
      <c r="M8" t="str">
        <f>HYPERLINK(N8,"Linkybinky")</f>
        <v>Linkybinky</v>
      </c>
      <c r="N8" t="s">
        <v>95</v>
      </c>
      <c r="O8" t="s">
        <v>18</v>
      </c>
    </row>
    <row r="9" spans="1:15" x14ac:dyDescent="0.3">
      <c r="A9" s="1" t="b">
        <v>0</v>
      </c>
      <c r="B9" s="1" t="b">
        <v>0</v>
      </c>
      <c r="C9" t="s">
        <v>18</v>
      </c>
      <c r="D9" t="s">
        <v>18</v>
      </c>
      <c r="E9" t="s">
        <v>19</v>
      </c>
      <c r="F9" t="s">
        <v>18</v>
      </c>
      <c r="G9" t="s">
        <v>99</v>
      </c>
      <c r="H9" t="s">
        <v>40</v>
      </c>
      <c r="I9">
        <v>0</v>
      </c>
      <c r="J9" t="s">
        <v>18</v>
      </c>
      <c r="K9" t="s">
        <v>18</v>
      </c>
      <c r="L9" t="s">
        <v>18</v>
      </c>
      <c r="M9" t="str">
        <f>HYPERLINK(N9,"Linkybinky")</f>
        <v>Linkybinky</v>
      </c>
      <c r="N9" t="s">
        <v>100</v>
      </c>
      <c r="O9" t="s">
        <v>18</v>
      </c>
    </row>
    <row r="10" spans="1:15" x14ac:dyDescent="0.3">
      <c r="A10" s="1" t="b">
        <v>0</v>
      </c>
      <c r="B10" s="1" t="b">
        <v>0</v>
      </c>
      <c r="C10" t="s">
        <v>18</v>
      </c>
      <c r="D10" t="s">
        <v>18</v>
      </c>
      <c r="E10" t="s">
        <v>49</v>
      </c>
      <c r="F10" t="s">
        <v>18</v>
      </c>
      <c r="G10" t="s">
        <v>107</v>
      </c>
      <c r="H10" t="s">
        <v>40</v>
      </c>
      <c r="I10">
        <v>0</v>
      </c>
      <c r="J10" t="s">
        <v>18</v>
      </c>
      <c r="K10" t="s">
        <v>18</v>
      </c>
      <c r="L10" t="s">
        <v>18</v>
      </c>
      <c r="M10" t="str">
        <f>HYPERLINK(N10,"Linkybinky")</f>
        <v>Linkybinky</v>
      </c>
      <c r="N10" t="s">
        <v>108</v>
      </c>
      <c r="O10" t="s">
        <v>18</v>
      </c>
    </row>
    <row r="11" spans="1:15" x14ac:dyDescent="0.3">
      <c r="A11" s="1" t="b">
        <v>0</v>
      </c>
      <c r="B11" s="1" t="b">
        <v>0</v>
      </c>
      <c r="C11" t="s">
        <v>18</v>
      </c>
      <c r="D11" t="s">
        <v>18</v>
      </c>
      <c r="E11" t="s">
        <v>34</v>
      </c>
      <c r="F11" t="s">
        <v>18</v>
      </c>
      <c r="G11" t="s">
        <v>137</v>
      </c>
      <c r="H11" t="s">
        <v>28</v>
      </c>
      <c r="I11">
        <v>479.99</v>
      </c>
      <c r="J11" t="s">
        <v>18</v>
      </c>
      <c r="K11" t="s">
        <v>18</v>
      </c>
      <c r="L11" t="s">
        <v>18</v>
      </c>
      <c r="M11" t="str">
        <f>HYPERLINK(N11,"Linkybinky")</f>
        <v>Linkybinky</v>
      </c>
      <c r="N11" t="s">
        <v>138</v>
      </c>
      <c r="O11" t="s">
        <v>18</v>
      </c>
    </row>
    <row r="12" spans="1:15" x14ac:dyDescent="0.3">
      <c r="A12" s="1" t="b">
        <v>0</v>
      </c>
      <c r="B12" s="1" t="b">
        <v>0</v>
      </c>
      <c r="C12" t="s">
        <v>18</v>
      </c>
      <c r="D12" t="s">
        <v>18</v>
      </c>
      <c r="E12" t="s">
        <v>146</v>
      </c>
      <c r="F12" t="s">
        <v>18</v>
      </c>
      <c r="G12" t="s">
        <v>147</v>
      </c>
      <c r="H12" t="s">
        <v>16</v>
      </c>
      <c r="I12">
        <v>45</v>
      </c>
      <c r="J12" t="s">
        <v>18</v>
      </c>
      <c r="K12" t="s">
        <v>18</v>
      </c>
      <c r="L12" t="s">
        <v>18</v>
      </c>
      <c r="M12" t="str">
        <f>HYPERLINK(N12,"Linkybinky")</f>
        <v>Linkybinky</v>
      </c>
      <c r="N12" t="s">
        <v>148</v>
      </c>
      <c r="O12" t="s">
        <v>18</v>
      </c>
    </row>
    <row r="13" spans="1:15" x14ac:dyDescent="0.3">
      <c r="A13" s="1" t="b">
        <v>1</v>
      </c>
      <c r="B13" s="1" t="b">
        <v>0</v>
      </c>
      <c r="C13">
        <v>230</v>
      </c>
      <c r="D13">
        <v>4.5999999999999996</v>
      </c>
      <c r="E13" t="s">
        <v>34</v>
      </c>
      <c r="F13" t="s">
        <v>35</v>
      </c>
      <c r="G13" t="s">
        <v>36</v>
      </c>
      <c r="H13" t="s">
        <v>28</v>
      </c>
      <c r="I13">
        <v>49.99</v>
      </c>
      <c r="J13">
        <v>279.99</v>
      </c>
      <c r="K13">
        <v>279.99</v>
      </c>
      <c r="L13">
        <v>279.99</v>
      </c>
      <c r="M13" t="str">
        <f>HYPERLINK(N13,"Linkybinky")</f>
        <v>Linkybinky</v>
      </c>
      <c r="N13" t="s">
        <v>37</v>
      </c>
      <c r="O13" t="s">
        <v>18</v>
      </c>
    </row>
    <row r="14" spans="1:15" x14ac:dyDescent="0.3">
      <c r="A14" s="1" t="b">
        <v>1</v>
      </c>
      <c r="B14" s="1" t="b">
        <v>0</v>
      </c>
      <c r="C14">
        <v>217</v>
      </c>
      <c r="D14">
        <v>2.71</v>
      </c>
      <c r="E14" t="s">
        <v>13</v>
      </c>
      <c r="F14" t="s">
        <v>115</v>
      </c>
      <c r="G14" t="s">
        <v>116</v>
      </c>
      <c r="H14" t="s">
        <v>28</v>
      </c>
      <c r="I14">
        <v>80</v>
      </c>
      <c r="J14">
        <v>536.12</v>
      </c>
      <c r="K14">
        <v>297</v>
      </c>
      <c r="L14">
        <v>676.4</v>
      </c>
      <c r="M14" t="str">
        <f>HYPERLINK(N14,"Linkybinky")</f>
        <v>Linkybinky</v>
      </c>
      <c r="N14" t="s">
        <v>117</v>
      </c>
      <c r="O14" t="s">
        <v>18</v>
      </c>
    </row>
    <row r="15" spans="1:15" x14ac:dyDescent="0.3">
      <c r="A15" s="1" t="b">
        <v>1</v>
      </c>
      <c r="B15" s="1" t="b">
        <v>1</v>
      </c>
      <c r="C15">
        <v>110</v>
      </c>
      <c r="D15">
        <v>2.2000000000000002</v>
      </c>
      <c r="E15" t="s">
        <v>49</v>
      </c>
      <c r="F15" t="s">
        <v>50</v>
      </c>
      <c r="G15" t="s">
        <v>51</v>
      </c>
      <c r="H15" t="s">
        <v>16</v>
      </c>
      <c r="I15">
        <v>49.99</v>
      </c>
      <c r="J15">
        <v>159.99</v>
      </c>
      <c r="K15">
        <v>159.99</v>
      </c>
      <c r="L15">
        <v>159.99</v>
      </c>
      <c r="M15" t="str">
        <f>HYPERLINK(N15,"Linkybinky")</f>
        <v>Linkybinky</v>
      </c>
      <c r="N15" t="s">
        <v>52</v>
      </c>
      <c r="O15" t="s">
        <v>18</v>
      </c>
    </row>
    <row r="16" spans="1:15" x14ac:dyDescent="0.3">
      <c r="A16" s="1" t="b">
        <v>1</v>
      </c>
      <c r="B16" s="1" t="b">
        <v>1</v>
      </c>
      <c r="C16">
        <v>74.009999999999906</v>
      </c>
      <c r="D16">
        <v>2.12</v>
      </c>
      <c r="E16" t="s">
        <v>49</v>
      </c>
      <c r="F16" t="s">
        <v>143</v>
      </c>
      <c r="G16" t="s">
        <v>144</v>
      </c>
      <c r="H16" t="s">
        <v>28</v>
      </c>
      <c r="I16">
        <v>34.99</v>
      </c>
      <c r="J16">
        <v>168.61</v>
      </c>
      <c r="K16">
        <v>109</v>
      </c>
      <c r="L16">
        <v>360</v>
      </c>
      <c r="M16" t="str">
        <f>HYPERLINK(N16,"Linkybinky")</f>
        <v>Linkybinky</v>
      </c>
      <c r="N16" t="s">
        <v>145</v>
      </c>
      <c r="O16" t="s">
        <v>18</v>
      </c>
    </row>
    <row r="17" spans="1:15" x14ac:dyDescent="0.3">
      <c r="A17" s="1" t="b">
        <v>1</v>
      </c>
      <c r="B17" s="1" t="b">
        <v>1</v>
      </c>
      <c r="C17">
        <v>80.009999999999906</v>
      </c>
      <c r="D17">
        <v>1.6</v>
      </c>
      <c r="E17" t="s">
        <v>139</v>
      </c>
      <c r="F17" t="s">
        <v>140</v>
      </c>
      <c r="G17" t="s">
        <v>141</v>
      </c>
      <c r="H17" t="s">
        <v>28</v>
      </c>
      <c r="I17">
        <v>49.99</v>
      </c>
      <c r="J17">
        <v>531.30999999999995</v>
      </c>
      <c r="K17">
        <v>130</v>
      </c>
      <c r="L17">
        <v>899.99</v>
      </c>
      <c r="M17" t="str">
        <f>HYPERLINK(N17,"Linkybinky")</f>
        <v>Linkybinky</v>
      </c>
      <c r="N17" t="s">
        <v>142</v>
      </c>
      <c r="O17" t="s">
        <v>18</v>
      </c>
    </row>
    <row r="18" spans="1:15" x14ac:dyDescent="0.3">
      <c r="A18" s="1" t="b">
        <v>1</v>
      </c>
      <c r="B18" s="1" t="b">
        <v>0</v>
      </c>
      <c r="C18">
        <v>62.01</v>
      </c>
      <c r="D18">
        <v>1.44</v>
      </c>
      <c r="E18" t="s">
        <v>49</v>
      </c>
      <c r="F18" t="s">
        <v>68</v>
      </c>
      <c r="G18" t="s">
        <v>69</v>
      </c>
      <c r="H18" t="s">
        <v>28</v>
      </c>
      <c r="I18">
        <v>42.99</v>
      </c>
      <c r="J18">
        <v>237.13</v>
      </c>
      <c r="K18">
        <v>105</v>
      </c>
      <c r="L18">
        <v>645.30999999999995</v>
      </c>
      <c r="M18" t="str">
        <f>HYPERLINK(N18,"Linkybinky")</f>
        <v>Linkybinky</v>
      </c>
      <c r="N18" t="s">
        <v>70</v>
      </c>
      <c r="O18" t="s">
        <v>18</v>
      </c>
    </row>
    <row r="19" spans="1:15" x14ac:dyDescent="0.3">
      <c r="A19" s="1" t="b">
        <v>1</v>
      </c>
      <c r="B19" s="1" t="b">
        <v>1</v>
      </c>
      <c r="C19">
        <v>54.9</v>
      </c>
      <c r="D19">
        <v>1.37</v>
      </c>
      <c r="E19" t="s">
        <v>19</v>
      </c>
      <c r="F19" t="s">
        <v>149</v>
      </c>
      <c r="G19" t="s">
        <v>150</v>
      </c>
      <c r="H19" t="s">
        <v>28</v>
      </c>
      <c r="I19">
        <v>40</v>
      </c>
      <c r="J19">
        <v>267.14999999999998</v>
      </c>
      <c r="K19">
        <v>94.9</v>
      </c>
      <c r="L19">
        <v>548.47</v>
      </c>
      <c r="M19" t="str">
        <f>HYPERLINK(N19,"Linkybinky")</f>
        <v>Linkybinky</v>
      </c>
      <c r="N19" t="s">
        <v>151</v>
      </c>
      <c r="O19" t="s">
        <v>18</v>
      </c>
    </row>
    <row r="20" spans="1:15" x14ac:dyDescent="0.3">
      <c r="A20" s="1" t="b">
        <v>1</v>
      </c>
      <c r="B20" s="1" t="b">
        <v>0</v>
      </c>
      <c r="C20">
        <v>108.01</v>
      </c>
      <c r="D20">
        <v>1.35</v>
      </c>
      <c r="E20" t="s">
        <v>19</v>
      </c>
      <c r="F20" t="s">
        <v>80</v>
      </c>
      <c r="G20" t="s">
        <v>81</v>
      </c>
      <c r="H20" t="s">
        <v>16</v>
      </c>
      <c r="I20">
        <v>79.989999999999995</v>
      </c>
      <c r="J20">
        <v>230.03</v>
      </c>
      <c r="K20">
        <v>188</v>
      </c>
      <c r="L20">
        <v>330</v>
      </c>
      <c r="M20" t="str">
        <f>HYPERLINK(N20,"Linkybinky")</f>
        <v>Linkybinky</v>
      </c>
      <c r="N20" t="s">
        <v>82</v>
      </c>
      <c r="O20" t="s">
        <v>18</v>
      </c>
    </row>
    <row r="21" spans="1:15" x14ac:dyDescent="0.3">
      <c r="A21" s="1" t="b">
        <v>1</v>
      </c>
      <c r="B21" s="1" t="b">
        <v>0</v>
      </c>
      <c r="C21">
        <v>499.96</v>
      </c>
      <c r="D21">
        <v>1.32</v>
      </c>
      <c r="E21" t="s">
        <v>13</v>
      </c>
      <c r="F21" t="s">
        <v>59</v>
      </c>
      <c r="G21" t="s">
        <v>60</v>
      </c>
      <c r="H21" t="s">
        <v>28</v>
      </c>
      <c r="I21">
        <v>379.99</v>
      </c>
      <c r="J21">
        <v>1613.25</v>
      </c>
      <c r="K21">
        <v>879.95</v>
      </c>
      <c r="L21">
        <v>2027.72</v>
      </c>
      <c r="M21" t="str">
        <f>HYPERLINK(N21,"Linkybinky")</f>
        <v>Linkybinky</v>
      </c>
      <c r="N21" t="s">
        <v>61</v>
      </c>
      <c r="O21" t="s">
        <v>18</v>
      </c>
    </row>
    <row r="22" spans="1:15" x14ac:dyDescent="0.3">
      <c r="A22" s="1" t="b">
        <v>1</v>
      </c>
      <c r="B22" s="1" t="b">
        <v>0</v>
      </c>
      <c r="C22">
        <v>112.55</v>
      </c>
      <c r="D22">
        <v>0.92</v>
      </c>
      <c r="E22" t="s">
        <v>42</v>
      </c>
      <c r="F22" t="s">
        <v>43</v>
      </c>
      <c r="G22" t="s">
        <v>44</v>
      </c>
      <c r="H22" t="s">
        <v>16</v>
      </c>
      <c r="I22">
        <v>122.75</v>
      </c>
      <c r="J22">
        <v>400.34</v>
      </c>
      <c r="K22">
        <v>235.3</v>
      </c>
      <c r="L22">
        <v>600</v>
      </c>
      <c r="M22" t="str">
        <f>HYPERLINK(N22,"Linkybinky")</f>
        <v>Linkybinky</v>
      </c>
      <c r="N22" t="s">
        <v>45</v>
      </c>
      <c r="O22" t="s">
        <v>18</v>
      </c>
    </row>
    <row r="23" spans="1:15" x14ac:dyDescent="0.3">
      <c r="A23" s="1" t="b">
        <v>0</v>
      </c>
      <c r="B23" s="1" t="b">
        <v>0</v>
      </c>
      <c r="C23">
        <v>79.819999999999993</v>
      </c>
      <c r="D23">
        <v>0.8</v>
      </c>
      <c r="E23" t="s">
        <v>49</v>
      </c>
      <c r="F23" t="s">
        <v>53</v>
      </c>
      <c r="G23" t="s">
        <v>127</v>
      </c>
      <c r="H23" t="s">
        <v>28</v>
      </c>
      <c r="I23">
        <v>99.99</v>
      </c>
      <c r="J23">
        <v>384.89</v>
      </c>
      <c r="K23">
        <v>179.81</v>
      </c>
      <c r="L23">
        <v>1166.07</v>
      </c>
      <c r="M23" t="str">
        <f>HYPERLINK(N23,"Linkybinky")</f>
        <v>Linkybinky</v>
      </c>
      <c r="N23" t="s">
        <v>128</v>
      </c>
      <c r="O23" t="s">
        <v>18</v>
      </c>
    </row>
    <row r="24" spans="1:15" x14ac:dyDescent="0.3">
      <c r="A24" s="1" t="b">
        <v>0</v>
      </c>
      <c r="B24" s="1" t="b">
        <v>0</v>
      </c>
      <c r="C24">
        <v>35.01</v>
      </c>
      <c r="D24">
        <v>0.78</v>
      </c>
      <c r="E24" t="s">
        <v>19</v>
      </c>
      <c r="F24" t="s">
        <v>65</v>
      </c>
      <c r="G24" t="s">
        <v>66</v>
      </c>
      <c r="H24" t="s">
        <v>16</v>
      </c>
      <c r="I24">
        <v>44.99</v>
      </c>
      <c r="J24">
        <v>118.07</v>
      </c>
      <c r="K24">
        <v>80</v>
      </c>
      <c r="L24">
        <v>279</v>
      </c>
      <c r="M24" t="str">
        <f>HYPERLINK(N24,"Linkybinky")</f>
        <v>Linkybinky</v>
      </c>
      <c r="N24" t="s">
        <v>67</v>
      </c>
      <c r="O24" t="s">
        <v>18</v>
      </c>
    </row>
    <row r="25" spans="1:15" x14ac:dyDescent="0.3">
      <c r="A25" s="1" t="b">
        <v>0</v>
      </c>
      <c r="B25" s="1" t="b">
        <v>0</v>
      </c>
      <c r="C25">
        <v>74.16</v>
      </c>
      <c r="D25">
        <v>0.7</v>
      </c>
      <c r="E25" t="s">
        <v>49</v>
      </c>
      <c r="F25" t="s">
        <v>121</v>
      </c>
      <c r="G25" t="s">
        <v>122</v>
      </c>
      <c r="H25" t="s">
        <v>28</v>
      </c>
      <c r="I25">
        <v>105.65</v>
      </c>
      <c r="J25">
        <v>391.39</v>
      </c>
      <c r="K25">
        <v>179.81</v>
      </c>
      <c r="L25">
        <v>1166.07</v>
      </c>
      <c r="M25" t="str">
        <f>HYPERLINK(N25,"Linkybinky")</f>
        <v>Linkybinky</v>
      </c>
      <c r="N25" t="s">
        <v>123</v>
      </c>
      <c r="O25" t="s">
        <v>18</v>
      </c>
    </row>
    <row r="26" spans="1:15" x14ac:dyDescent="0.3">
      <c r="A26" s="1" t="b">
        <v>0</v>
      </c>
      <c r="B26" s="1" t="b">
        <v>0</v>
      </c>
      <c r="C26">
        <v>61</v>
      </c>
      <c r="D26">
        <v>0.62</v>
      </c>
      <c r="E26" t="s">
        <v>19</v>
      </c>
      <c r="F26" t="s">
        <v>20</v>
      </c>
      <c r="G26" t="s">
        <v>21</v>
      </c>
      <c r="H26" t="s">
        <v>16</v>
      </c>
      <c r="I26">
        <v>99</v>
      </c>
      <c r="J26">
        <v>177.5</v>
      </c>
      <c r="K26">
        <v>160</v>
      </c>
      <c r="L26">
        <v>195</v>
      </c>
      <c r="M26" t="str">
        <f>HYPERLINK(N26,"Linkybinky")</f>
        <v>Linkybinky</v>
      </c>
      <c r="N26" t="s">
        <v>22</v>
      </c>
      <c r="O26" t="s">
        <v>18</v>
      </c>
    </row>
    <row r="27" spans="1:15" x14ac:dyDescent="0.3">
      <c r="A27" s="1" t="b">
        <v>0</v>
      </c>
      <c r="B27" s="1" t="b">
        <v>0</v>
      </c>
      <c r="C27">
        <v>34.01</v>
      </c>
      <c r="D27">
        <v>0.52</v>
      </c>
      <c r="E27" t="s">
        <v>19</v>
      </c>
      <c r="F27" t="s">
        <v>124</v>
      </c>
      <c r="G27" t="s">
        <v>125</v>
      </c>
      <c r="H27" t="s">
        <v>16</v>
      </c>
      <c r="I27">
        <v>65.989999999999995</v>
      </c>
      <c r="J27">
        <v>104.97</v>
      </c>
      <c r="K27">
        <v>100</v>
      </c>
      <c r="L27">
        <v>109.95</v>
      </c>
      <c r="M27" t="str">
        <f>HYPERLINK(N27,"Linkybinky")</f>
        <v>Linkybinky</v>
      </c>
      <c r="N27" t="s">
        <v>126</v>
      </c>
      <c r="O27" t="s">
        <v>18</v>
      </c>
    </row>
    <row r="28" spans="1:15" x14ac:dyDescent="0.3">
      <c r="A28" s="1" t="b">
        <v>0</v>
      </c>
      <c r="B28" s="1" t="b">
        <v>0</v>
      </c>
      <c r="C28">
        <v>30</v>
      </c>
      <c r="D28">
        <v>0.43</v>
      </c>
      <c r="E28" t="s">
        <v>13</v>
      </c>
      <c r="F28" t="s">
        <v>101</v>
      </c>
      <c r="G28" t="s">
        <v>102</v>
      </c>
      <c r="H28" t="s">
        <v>16</v>
      </c>
      <c r="I28">
        <v>69.989999999999995</v>
      </c>
      <c r="J28">
        <v>119</v>
      </c>
      <c r="K28">
        <v>99.99</v>
      </c>
      <c r="L28">
        <v>139.99</v>
      </c>
      <c r="M28" t="str">
        <f>HYPERLINK(N28,"Linkybinky")</f>
        <v>Linkybinky</v>
      </c>
      <c r="N28" t="s">
        <v>103</v>
      </c>
      <c r="O28" t="s">
        <v>18</v>
      </c>
    </row>
    <row r="29" spans="1:15" x14ac:dyDescent="0.3">
      <c r="A29" s="1" t="b">
        <v>0</v>
      </c>
      <c r="B29" s="1" t="b">
        <v>0</v>
      </c>
      <c r="C29">
        <v>130.04</v>
      </c>
      <c r="D29">
        <v>0.41</v>
      </c>
      <c r="E29" t="s">
        <v>19</v>
      </c>
      <c r="F29" t="s">
        <v>71</v>
      </c>
      <c r="G29" t="s">
        <v>72</v>
      </c>
      <c r="H29" t="s">
        <v>16</v>
      </c>
      <c r="I29">
        <v>319.95</v>
      </c>
      <c r="J29">
        <v>466.64</v>
      </c>
      <c r="K29">
        <v>449.99</v>
      </c>
      <c r="L29">
        <v>499.95</v>
      </c>
      <c r="M29" t="str">
        <f>HYPERLINK(N29,"Linkybinky")</f>
        <v>Linkybinky</v>
      </c>
      <c r="N29" t="s">
        <v>73</v>
      </c>
      <c r="O29" t="s">
        <v>18</v>
      </c>
    </row>
    <row r="30" spans="1:15" x14ac:dyDescent="0.3">
      <c r="A30" s="1" t="b">
        <v>0</v>
      </c>
      <c r="B30" s="1" t="b">
        <v>0</v>
      </c>
      <c r="C30">
        <v>44.649999999999899</v>
      </c>
      <c r="D30">
        <v>0.37</v>
      </c>
      <c r="E30" t="s">
        <v>19</v>
      </c>
      <c r="F30" t="s">
        <v>56</v>
      </c>
      <c r="G30" t="s">
        <v>57</v>
      </c>
      <c r="H30" t="s">
        <v>16</v>
      </c>
      <c r="I30">
        <v>119.95</v>
      </c>
      <c r="J30">
        <v>164.6</v>
      </c>
      <c r="K30">
        <v>164.6</v>
      </c>
      <c r="L30">
        <v>164.6</v>
      </c>
      <c r="M30" t="str">
        <f>HYPERLINK(N30,"Linkybinky")</f>
        <v>Linkybinky</v>
      </c>
      <c r="N30" t="s">
        <v>58</v>
      </c>
      <c r="O30" t="s">
        <v>18</v>
      </c>
    </row>
    <row r="31" spans="1:15" x14ac:dyDescent="0.3">
      <c r="A31" s="1" t="b">
        <v>0</v>
      </c>
      <c r="B31" s="1" t="b">
        <v>0</v>
      </c>
      <c r="C31">
        <v>19.96</v>
      </c>
      <c r="D31">
        <v>0.33</v>
      </c>
      <c r="E31" t="s">
        <v>19</v>
      </c>
      <c r="F31" t="s">
        <v>112</v>
      </c>
      <c r="G31" t="s">
        <v>113</v>
      </c>
      <c r="H31" t="s">
        <v>28</v>
      </c>
      <c r="I31">
        <v>59.99</v>
      </c>
      <c r="J31">
        <v>163.01</v>
      </c>
      <c r="K31">
        <v>79.95</v>
      </c>
      <c r="L31">
        <v>577.38</v>
      </c>
      <c r="M31" t="str">
        <f>HYPERLINK(N31,"Linkybinky")</f>
        <v>Linkybinky</v>
      </c>
      <c r="N31" t="s">
        <v>114</v>
      </c>
      <c r="O31" t="s">
        <v>18</v>
      </c>
    </row>
    <row r="32" spans="1:15" x14ac:dyDescent="0.3">
      <c r="A32" s="1" t="b">
        <v>0</v>
      </c>
      <c r="B32" s="1" t="b">
        <v>0</v>
      </c>
      <c r="C32">
        <v>20.51</v>
      </c>
      <c r="D32">
        <v>0.21</v>
      </c>
      <c r="E32" t="s">
        <v>158</v>
      </c>
      <c r="F32" t="s">
        <v>159</v>
      </c>
      <c r="G32" t="s">
        <v>160</v>
      </c>
      <c r="H32" t="s">
        <v>16</v>
      </c>
      <c r="I32">
        <v>99.99</v>
      </c>
      <c r="J32">
        <v>120.5</v>
      </c>
      <c r="K32">
        <v>120.5</v>
      </c>
      <c r="L32">
        <v>120.5</v>
      </c>
      <c r="M32" t="str">
        <f>HYPERLINK(N32,"Linkybinky")</f>
        <v>Linkybinky</v>
      </c>
      <c r="N32" t="s">
        <v>161</v>
      </c>
      <c r="O32" t="s">
        <v>18</v>
      </c>
    </row>
    <row r="33" spans="1:15" x14ac:dyDescent="0.3">
      <c r="A33" s="1" t="b">
        <v>0</v>
      </c>
      <c r="B33" s="1" t="b">
        <v>0</v>
      </c>
      <c r="C33">
        <v>11.71</v>
      </c>
      <c r="D33">
        <v>0.2</v>
      </c>
      <c r="E33" t="s">
        <v>49</v>
      </c>
      <c r="F33" t="s">
        <v>129</v>
      </c>
      <c r="G33" t="s">
        <v>130</v>
      </c>
      <c r="H33" t="s">
        <v>16</v>
      </c>
      <c r="I33">
        <v>59.99</v>
      </c>
      <c r="J33">
        <v>91.98</v>
      </c>
      <c r="K33">
        <v>71.7</v>
      </c>
      <c r="L33">
        <v>104.59</v>
      </c>
      <c r="M33" t="str">
        <f>HYPERLINK(N33,"Linkybinky")</f>
        <v>Linkybinky</v>
      </c>
      <c r="N33" t="s">
        <v>131</v>
      </c>
      <c r="O33" t="s">
        <v>18</v>
      </c>
    </row>
    <row r="34" spans="1:15" x14ac:dyDescent="0.3">
      <c r="A34" s="1" t="b">
        <v>0</v>
      </c>
      <c r="B34" s="1" t="b">
        <v>0</v>
      </c>
      <c r="C34">
        <v>50.04</v>
      </c>
      <c r="D34">
        <v>0.13</v>
      </c>
      <c r="E34" t="s">
        <v>19</v>
      </c>
      <c r="F34" t="s">
        <v>71</v>
      </c>
      <c r="G34" t="s">
        <v>132</v>
      </c>
      <c r="H34" t="s">
        <v>16</v>
      </c>
      <c r="I34">
        <v>399.95</v>
      </c>
      <c r="J34">
        <v>466.64</v>
      </c>
      <c r="K34">
        <v>449.99</v>
      </c>
      <c r="L34">
        <v>499.95</v>
      </c>
      <c r="M34" t="str">
        <f>HYPERLINK(N34,"Linkybinky")</f>
        <v>Linkybinky</v>
      </c>
      <c r="N34" t="s">
        <v>133</v>
      </c>
      <c r="O34" t="s">
        <v>18</v>
      </c>
    </row>
    <row r="35" spans="1:15" x14ac:dyDescent="0.3">
      <c r="A35" s="1" t="b">
        <v>0</v>
      </c>
      <c r="B35" s="1" t="b">
        <v>0</v>
      </c>
      <c r="C35">
        <v>9.82</v>
      </c>
      <c r="D35">
        <v>0.09</v>
      </c>
      <c r="E35" t="s">
        <v>13</v>
      </c>
      <c r="F35" t="s">
        <v>62</v>
      </c>
      <c r="G35" t="s">
        <v>63</v>
      </c>
      <c r="H35" t="s">
        <v>16</v>
      </c>
      <c r="I35">
        <v>104.99</v>
      </c>
      <c r="J35">
        <v>124.94</v>
      </c>
      <c r="K35">
        <v>114.81</v>
      </c>
      <c r="L35">
        <v>140</v>
      </c>
      <c r="M35" t="str">
        <f>HYPERLINK(N35,"Linkybinky")</f>
        <v>Linkybinky</v>
      </c>
      <c r="N35" t="s">
        <v>64</v>
      </c>
      <c r="O35" t="s">
        <v>18</v>
      </c>
    </row>
    <row r="36" spans="1:15" x14ac:dyDescent="0.3">
      <c r="A36" s="1" t="b">
        <v>0</v>
      </c>
      <c r="B36" s="1" t="b">
        <v>0</v>
      </c>
      <c r="C36">
        <v>30.009999999999899</v>
      </c>
      <c r="D36">
        <v>0.06</v>
      </c>
      <c r="E36" t="s">
        <v>23</v>
      </c>
      <c r="F36" t="s">
        <v>24</v>
      </c>
      <c r="G36" t="s">
        <v>25</v>
      </c>
      <c r="H36" t="s">
        <v>16</v>
      </c>
      <c r="I36">
        <v>499.99</v>
      </c>
      <c r="J36">
        <v>669.24</v>
      </c>
      <c r="K36">
        <v>530</v>
      </c>
      <c r="L36">
        <v>1122</v>
      </c>
      <c r="M36" t="str">
        <f>HYPERLINK(N36,"Linkybinky")</f>
        <v>Linkybinky</v>
      </c>
      <c r="N36" t="s">
        <v>26</v>
      </c>
      <c r="O36" t="s">
        <v>18</v>
      </c>
    </row>
    <row r="37" spans="1:15" x14ac:dyDescent="0.3">
      <c r="A37" s="1" t="b">
        <v>0</v>
      </c>
      <c r="B37" s="1" t="b">
        <v>0</v>
      </c>
      <c r="C37">
        <v>14.5</v>
      </c>
      <c r="D37">
        <v>0</v>
      </c>
      <c r="E37" t="s">
        <v>19</v>
      </c>
      <c r="F37" t="s">
        <v>38</v>
      </c>
      <c r="G37" t="s">
        <v>39</v>
      </c>
      <c r="H37" t="s">
        <v>40</v>
      </c>
      <c r="I37">
        <v>0</v>
      </c>
      <c r="J37">
        <v>225.66</v>
      </c>
      <c r="K37">
        <v>14.5</v>
      </c>
      <c r="L37">
        <v>619</v>
      </c>
      <c r="M37" t="str">
        <f>HYPERLINK(N37,"Linkybinky")</f>
        <v>Linkybinky</v>
      </c>
      <c r="N37" t="s">
        <v>41</v>
      </c>
      <c r="O37" t="s">
        <v>18</v>
      </c>
    </row>
    <row r="38" spans="1:15" x14ac:dyDescent="0.3">
      <c r="A38" s="1" t="b">
        <v>0</v>
      </c>
      <c r="B38" s="1" t="b">
        <v>0</v>
      </c>
      <c r="C38">
        <v>104.1</v>
      </c>
      <c r="D38">
        <v>0</v>
      </c>
      <c r="E38" t="s">
        <v>13</v>
      </c>
      <c r="F38" t="s">
        <v>46</v>
      </c>
      <c r="G38" t="s">
        <v>47</v>
      </c>
      <c r="H38" t="s">
        <v>40</v>
      </c>
      <c r="I38">
        <v>0</v>
      </c>
      <c r="J38">
        <v>148.91</v>
      </c>
      <c r="K38">
        <v>104.1</v>
      </c>
      <c r="L38">
        <v>209.99</v>
      </c>
      <c r="M38" t="str">
        <f>HYPERLINK(N38,"Linkybinky")</f>
        <v>Linkybinky</v>
      </c>
      <c r="N38" t="s">
        <v>48</v>
      </c>
      <c r="O38" t="s">
        <v>18</v>
      </c>
    </row>
    <row r="39" spans="1:15" x14ac:dyDescent="0.3">
      <c r="A39" s="1" t="b">
        <v>0</v>
      </c>
      <c r="B39" s="1" t="b">
        <v>0</v>
      </c>
      <c r="C39">
        <v>179.81</v>
      </c>
      <c r="D39">
        <v>0</v>
      </c>
      <c r="E39" t="s">
        <v>49</v>
      </c>
      <c r="F39" t="s">
        <v>53</v>
      </c>
      <c r="G39" t="s">
        <v>54</v>
      </c>
      <c r="H39" t="s">
        <v>40</v>
      </c>
      <c r="I39">
        <v>0</v>
      </c>
      <c r="J39">
        <v>384.89</v>
      </c>
      <c r="K39">
        <v>179.81</v>
      </c>
      <c r="L39">
        <v>1166.07</v>
      </c>
      <c r="M39" t="str">
        <f>HYPERLINK(N39,"Linkybinky")</f>
        <v>Linkybinky</v>
      </c>
      <c r="N39" t="s">
        <v>55</v>
      </c>
      <c r="O39" t="s">
        <v>18</v>
      </c>
    </row>
    <row r="40" spans="1:15" x14ac:dyDescent="0.3">
      <c r="A40" s="1" t="b">
        <v>0</v>
      </c>
      <c r="B40" s="1" t="b">
        <v>0</v>
      </c>
      <c r="C40">
        <v>99</v>
      </c>
      <c r="D40">
        <v>0</v>
      </c>
      <c r="E40" t="s">
        <v>49</v>
      </c>
      <c r="F40" t="s">
        <v>74</v>
      </c>
      <c r="G40" t="s">
        <v>75</v>
      </c>
      <c r="H40" t="s">
        <v>40</v>
      </c>
      <c r="I40">
        <v>0</v>
      </c>
      <c r="J40">
        <v>149.5</v>
      </c>
      <c r="K40">
        <v>99</v>
      </c>
      <c r="L40">
        <v>199.99</v>
      </c>
      <c r="M40" t="str">
        <f>HYPERLINK(N40,"Linkybinky")</f>
        <v>Linkybinky</v>
      </c>
      <c r="N40" t="s">
        <v>76</v>
      </c>
      <c r="O40" t="s">
        <v>18</v>
      </c>
    </row>
    <row r="41" spans="1:15" x14ac:dyDescent="0.3">
      <c r="A41" s="1" t="b">
        <v>0</v>
      </c>
      <c r="B41" s="1" t="b">
        <v>0</v>
      </c>
      <c r="C41">
        <v>90.12</v>
      </c>
      <c r="D41">
        <v>0</v>
      </c>
      <c r="E41" t="s">
        <v>49</v>
      </c>
      <c r="F41" t="s">
        <v>77</v>
      </c>
      <c r="G41" t="s">
        <v>78</v>
      </c>
      <c r="H41" t="s">
        <v>40</v>
      </c>
      <c r="I41">
        <v>0</v>
      </c>
      <c r="J41">
        <v>194.63</v>
      </c>
      <c r="K41">
        <v>90.12</v>
      </c>
      <c r="L41">
        <v>619.70000000000005</v>
      </c>
      <c r="M41" t="str">
        <f>HYPERLINK(N41,"Linkybinky")</f>
        <v>Linkybinky</v>
      </c>
      <c r="N41" t="s">
        <v>79</v>
      </c>
      <c r="O41" t="s">
        <v>18</v>
      </c>
    </row>
    <row r="42" spans="1:15" x14ac:dyDescent="0.3">
      <c r="A42" s="1" t="b">
        <v>0</v>
      </c>
      <c r="B42" s="1" t="b">
        <v>0</v>
      </c>
      <c r="C42">
        <v>212.1</v>
      </c>
      <c r="D42">
        <v>0</v>
      </c>
      <c r="E42" t="s">
        <v>19</v>
      </c>
      <c r="F42" t="s">
        <v>83</v>
      </c>
      <c r="G42" t="s">
        <v>84</v>
      </c>
      <c r="H42" t="s">
        <v>40</v>
      </c>
      <c r="I42">
        <v>0</v>
      </c>
      <c r="J42">
        <v>392.66</v>
      </c>
      <c r="K42">
        <v>212.1</v>
      </c>
      <c r="L42">
        <v>760</v>
      </c>
      <c r="M42" t="str">
        <f>HYPERLINK(N42,"Linkybinky")</f>
        <v>Linkybinky</v>
      </c>
      <c r="N42" t="s">
        <v>85</v>
      </c>
      <c r="O42" t="s">
        <v>18</v>
      </c>
    </row>
    <row r="43" spans="1:15" x14ac:dyDescent="0.3">
      <c r="A43" s="1" t="b">
        <v>0</v>
      </c>
      <c r="B43" s="1" t="b">
        <v>0</v>
      </c>
      <c r="C43">
        <v>81.41</v>
      </c>
      <c r="D43">
        <v>0</v>
      </c>
      <c r="E43" t="s">
        <v>13</v>
      </c>
      <c r="F43" t="s">
        <v>96</v>
      </c>
      <c r="G43" t="s">
        <v>97</v>
      </c>
      <c r="H43" t="s">
        <v>40</v>
      </c>
      <c r="I43">
        <v>0</v>
      </c>
      <c r="J43">
        <v>102.48</v>
      </c>
      <c r="K43">
        <v>81.41</v>
      </c>
      <c r="L43">
        <v>173.69</v>
      </c>
      <c r="M43" t="str">
        <f>HYPERLINK(N43,"Linkybinky")</f>
        <v>Linkybinky</v>
      </c>
      <c r="N43" t="s">
        <v>98</v>
      </c>
      <c r="O43" t="s">
        <v>18</v>
      </c>
    </row>
    <row r="44" spans="1:15" x14ac:dyDescent="0.3">
      <c r="A44" s="1" t="b">
        <v>0</v>
      </c>
      <c r="B44" s="1" t="b">
        <v>0</v>
      </c>
      <c r="C44">
        <v>77.989999999999995</v>
      </c>
      <c r="D44">
        <v>0</v>
      </c>
      <c r="E44" t="s">
        <v>13</v>
      </c>
      <c r="F44" t="s">
        <v>104</v>
      </c>
      <c r="G44" t="s">
        <v>105</v>
      </c>
      <c r="H44" t="s">
        <v>40</v>
      </c>
      <c r="I44">
        <v>0</v>
      </c>
      <c r="J44">
        <v>114.01</v>
      </c>
      <c r="K44">
        <v>77.989999999999995</v>
      </c>
      <c r="L44">
        <v>330</v>
      </c>
      <c r="M44" t="str">
        <f>HYPERLINK(N44,"Linkybinky")</f>
        <v>Linkybinky</v>
      </c>
      <c r="N44" t="s">
        <v>106</v>
      </c>
      <c r="O44" t="s">
        <v>18</v>
      </c>
    </row>
    <row r="45" spans="1:15" x14ac:dyDescent="0.3">
      <c r="A45" s="1" t="b">
        <v>0</v>
      </c>
      <c r="B45" s="1" t="b">
        <v>0</v>
      </c>
      <c r="C45">
        <v>139.44999999999999</v>
      </c>
      <c r="D45">
        <v>0</v>
      </c>
      <c r="E45" t="s">
        <v>13</v>
      </c>
      <c r="F45" t="s">
        <v>109</v>
      </c>
      <c r="G45" t="s">
        <v>110</v>
      </c>
      <c r="H45" t="s">
        <v>40</v>
      </c>
      <c r="I45">
        <v>0</v>
      </c>
      <c r="J45">
        <v>224.9</v>
      </c>
      <c r="K45">
        <v>139.44999999999999</v>
      </c>
      <c r="L45">
        <v>461.5</v>
      </c>
      <c r="M45" t="str">
        <f>HYPERLINK(N45,"Linkybinky")</f>
        <v>Linkybinky</v>
      </c>
      <c r="N45" t="s">
        <v>111</v>
      </c>
      <c r="O45" t="s">
        <v>18</v>
      </c>
    </row>
    <row r="46" spans="1:15" x14ac:dyDescent="0.3">
      <c r="A46" s="1" t="b">
        <v>0</v>
      </c>
      <c r="B46" s="1" t="b">
        <v>0</v>
      </c>
      <c r="C46">
        <v>16</v>
      </c>
      <c r="D46">
        <v>0</v>
      </c>
      <c r="E46" t="s">
        <v>49</v>
      </c>
      <c r="F46" t="s">
        <v>118</v>
      </c>
      <c r="G46" t="s">
        <v>119</v>
      </c>
      <c r="H46" t="s">
        <v>40</v>
      </c>
      <c r="I46">
        <v>0</v>
      </c>
      <c r="J46">
        <v>354.44</v>
      </c>
      <c r="K46">
        <v>16</v>
      </c>
      <c r="L46">
        <v>2757</v>
      </c>
      <c r="M46" t="str">
        <f>HYPERLINK(N46,"Linkybinky")</f>
        <v>Linkybinky</v>
      </c>
      <c r="N46" t="s">
        <v>120</v>
      </c>
      <c r="O46" t="s">
        <v>18</v>
      </c>
    </row>
    <row r="47" spans="1:15" x14ac:dyDescent="0.3">
      <c r="A47" s="1" t="b">
        <v>0</v>
      </c>
      <c r="B47" s="1" t="b">
        <v>0</v>
      </c>
      <c r="C47">
        <v>249.95</v>
      </c>
      <c r="D47">
        <v>0</v>
      </c>
      <c r="E47" t="s">
        <v>19</v>
      </c>
      <c r="F47" t="s">
        <v>134</v>
      </c>
      <c r="G47" t="s">
        <v>135</v>
      </c>
      <c r="H47" t="s">
        <v>40</v>
      </c>
      <c r="I47">
        <v>0</v>
      </c>
      <c r="J47">
        <v>472.81</v>
      </c>
      <c r="K47">
        <v>249.95</v>
      </c>
      <c r="L47">
        <v>2099</v>
      </c>
      <c r="M47" t="str">
        <f>HYPERLINK(N47,"Linkybinky")</f>
        <v>Linkybinky</v>
      </c>
      <c r="N47" t="s">
        <v>136</v>
      </c>
      <c r="O47" t="s">
        <v>18</v>
      </c>
    </row>
    <row r="48" spans="1:15" x14ac:dyDescent="0.3">
      <c r="A48" s="1" t="b">
        <v>0</v>
      </c>
      <c r="B48" s="1" t="b">
        <v>0</v>
      </c>
      <c r="C48">
        <v>158</v>
      </c>
      <c r="D48">
        <v>0</v>
      </c>
      <c r="E48" t="s">
        <v>13</v>
      </c>
      <c r="F48" t="s">
        <v>152</v>
      </c>
      <c r="G48" t="s">
        <v>153</v>
      </c>
      <c r="H48" t="s">
        <v>40</v>
      </c>
      <c r="I48">
        <v>0</v>
      </c>
      <c r="J48">
        <v>178.29</v>
      </c>
      <c r="K48">
        <v>158</v>
      </c>
      <c r="L48">
        <v>199.99</v>
      </c>
      <c r="M48" t="str">
        <f>HYPERLINK(N48,"Linkybinky")</f>
        <v>Linkybinky</v>
      </c>
      <c r="N48" t="s">
        <v>154</v>
      </c>
      <c r="O48" t="s">
        <v>18</v>
      </c>
    </row>
    <row r="49" spans="1:15" x14ac:dyDescent="0.3">
      <c r="A49" s="1" t="b">
        <v>0</v>
      </c>
      <c r="B49" s="1" t="b">
        <v>0</v>
      </c>
      <c r="C49">
        <v>64.95</v>
      </c>
      <c r="D49">
        <v>0</v>
      </c>
      <c r="E49" t="s">
        <v>49</v>
      </c>
      <c r="F49" t="s">
        <v>155</v>
      </c>
      <c r="G49" t="s">
        <v>156</v>
      </c>
      <c r="H49" t="s">
        <v>40</v>
      </c>
      <c r="I49">
        <v>0</v>
      </c>
      <c r="J49">
        <v>126.92</v>
      </c>
      <c r="K49">
        <v>64.95</v>
      </c>
      <c r="L49">
        <v>291.33999999999997</v>
      </c>
      <c r="M49" t="str">
        <f>HYPERLINK(N49,"Linkybinky")</f>
        <v>Linkybinky</v>
      </c>
      <c r="N49" t="s">
        <v>157</v>
      </c>
      <c r="O49" t="s">
        <v>18</v>
      </c>
    </row>
    <row r="50" spans="1:15" x14ac:dyDescent="0.3">
      <c r="A50" s="1" t="b">
        <v>0</v>
      </c>
      <c r="B50" s="1" t="b">
        <v>0</v>
      </c>
      <c r="C50">
        <v>-49.99</v>
      </c>
      <c r="D50">
        <v>-0.28000000000000003</v>
      </c>
      <c r="E50" t="s">
        <v>13</v>
      </c>
      <c r="F50" t="s">
        <v>162</v>
      </c>
      <c r="G50" t="s">
        <v>163</v>
      </c>
      <c r="H50" t="s">
        <v>16</v>
      </c>
      <c r="I50">
        <v>179.99</v>
      </c>
      <c r="J50">
        <v>296.27999999999997</v>
      </c>
      <c r="K50">
        <v>130</v>
      </c>
      <c r="L50">
        <v>660</v>
      </c>
      <c r="M50" t="str">
        <f>HYPERLINK(N50,"Linkybinky")</f>
        <v>Linkybinky</v>
      </c>
      <c r="N50" t="s">
        <v>164</v>
      </c>
      <c r="O50" t="s">
        <v>18</v>
      </c>
    </row>
    <row r="51" spans="1:15" x14ac:dyDescent="0.3">
      <c r="A51" s="1" t="b">
        <v>0</v>
      </c>
      <c r="B51" s="1" t="b">
        <v>0</v>
      </c>
      <c r="C51">
        <v>-170.19</v>
      </c>
      <c r="D51">
        <v>-0.6</v>
      </c>
      <c r="E51" t="s">
        <v>13</v>
      </c>
      <c r="F51" t="s">
        <v>14</v>
      </c>
      <c r="G51" t="s">
        <v>15</v>
      </c>
      <c r="H51" t="s">
        <v>16</v>
      </c>
      <c r="I51">
        <v>285</v>
      </c>
      <c r="J51">
        <v>123.08</v>
      </c>
      <c r="K51">
        <v>114.81</v>
      </c>
      <c r="L51">
        <v>139.99</v>
      </c>
      <c r="M51" t="str">
        <f>HYPERLINK(N51,"Linkybinky")</f>
        <v>Linkybinky</v>
      </c>
      <c r="N51" t="s">
        <v>17</v>
      </c>
      <c r="O51" t="s">
        <v>18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C6836-5454-4E41-8FFE-CAD58DAE60A4}">
  <dimension ref="A1:O51"/>
  <sheetViews>
    <sheetView tabSelected="1" zoomScale="85" zoomScaleNormal="85" workbookViewId="0">
      <selection activeCell="M13" sqref="M13"/>
    </sheetView>
  </sheetViews>
  <sheetFormatPr defaultRowHeight="14.4" x14ac:dyDescent="0.3"/>
  <cols>
    <col min="1" max="1" width="13.77734375" bestFit="1" customWidth="1"/>
    <col min="2" max="2" width="11.21875" bestFit="1" customWidth="1"/>
    <col min="3" max="3" width="15" bestFit="1" customWidth="1"/>
    <col min="4" max="4" width="22.44140625" style="2" bestFit="1" customWidth="1"/>
    <col min="5" max="5" width="8.21875" style="4" bestFit="1" customWidth="1"/>
    <col min="6" max="6" width="23.88671875" style="4" customWidth="1"/>
    <col min="7" max="7" width="30.5546875" style="4" customWidth="1"/>
    <col min="8" max="8" width="21.21875" style="4" bestFit="1" customWidth="1"/>
    <col min="9" max="9" width="8.77734375" bestFit="1" customWidth="1"/>
    <col min="10" max="10" width="22.44140625" bestFit="1" customWidth="1"/>
    <col min="11" max="11" width="15.21875" customWidth="1"/>
    <col min="12" max="12" width="12.77734375" customWidth="1"/>
    <col min="13" max="13" width="8.88671875" style="4"/>
    <col min="14" max="14" width="8.88671875" style="5"/>
  </cols>
  <sheetData>
    <row r="1" spans="1:15" x14ac:dyDescent="0.3">
      <c r="A1" s="6" t="s">
        <v>165</v>
      </c>
      <c r="B1" s="7" t="s">
        <v>166</v>
      </c>
      <c r="C1" t="s">
        <v>0</v>
      </c>
      <c r="D1" s="2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</row>
    <row r="2" spans="1:15" x14ac:dyDescent="0.3">
      <c r="A2" s="6" t="b">
        <v>1</v>
      </c>
      <c r="B2" s="7" t="b">
        <v>0</v>
      </c>
      <c r="C2">
        <v>95.99</v>
      </c>
      <c r="D2" s="2">
        <v>23.997499999999999</v>
      </c>
      <c r="E2" s="4" t="s">
        <v>13</v>
      </c>
      <c r="F2" s="4" t="s">
        <v>176</v>
      </c>
      <c r="G2" s="4" t="s">
        <v>177</v>
      </c>
      <c r="H2" s="4" t="s">
        <v>40</v>
      </c>
      <c r="I2">
        <v>4</v>
      </c>
      <c r="J2">
        <v>162.34</v>
      </c>
      <c r="K2">
        <v>99.99</v>
      </c>
      <c r="L2">
        <v>450</v>
      </c>
      <c r="M2" s="5" t="str">
        <f>HYPERLINK(N2,"Linkybinky")</f>
        <v>Linkybinky</v>
      </c>
      <c r="N2" s="5" t="s">
        <v>178</v>
      </c>
      <c r="O2">
        <v>0</v>
      </c>
    </row>
    <row r="3" spans="1:15" x14ac:dyDescent="0.3">
      <c r="A3" s="6" t="b">
        <v>1</v>
      </c>
      <c r="B3" s="7" t="b">
        <v>0</v>
      </c>
      <c r="C3">
        <v>95</v>
      </c>
      <c r="D3" s="2">
        <v>23.75</v>
      </c>
      <c r="E3" s="4" t="s">
        <v>49</v>
      </c>
      <c r="F3" s="4" t="s">
        <v>74</v>
      </c>
      <c r="G3" s="4" t="s">
        <v>75</v>
      </c>
      <c r="H3" s="4" t="s">
        <v>40</v>
      </c>
      <c r="I3">
        <v>4</v>
      </c>
      <c r="J3">
        <v>149.5</v>
      </c>
      <c r="K3">
        <v>99</v>
      </c>
      <c r="L3">
        <v>199.99</v>
      </c>
      <c r="M3" s="5" t="str">
        <f>HYPERLINK(N3,"Linkybinky")</f>
        <v>Linkybinky</v>
      </c>
      <c r="N3" s="5" t="s">
        <v>76</v>
      </c>
      <c r="O3">
        <v>0</v>
      </c>
    </row>
    <row r="4" spans="1:15" x14ac:dyDescent="0.3">
      <c r="A4" s="6" t="b">
        <v>1</v>
      </c>
      <c r="B4" s="7" t="b">
        <v>1</v>
      </c>
      <c r="C4">
        <v>14.5</v>
      </c>
      <c r="D4" s="2">
        <v>0</v>
      </c>
      <c r="E4" s="4" t="s">
        <v>19</v>
      </c>
      <c r="F4" s="4" t="s">
        <v>38</v>
      </c>
      <c r="G4" s="4" t="s">
        <v>39</v>
      </c>
      <c r="H4" s="4" t="s">
        <v>40</v>
      </c>
      <c r="I4">
        <v>0</v>
      </c>
      <c r="J4">
        <v>225.66</v>
      </c>
      <c r="K4">
        <v>14.5</v>
      </c>
      <c r="L4">
        <v>619</v>
      </c>
      <c r="M4" s="5" t="str">
        <f>HYPERLINK(N4,"Linkybinky")</f>
        <v>Linkybinky</v>
      </c>
      <c r="N4" s="5" t="s">
        <v>41</v>
      </c>
      <c r="O4">
        <v>0</v>
      </c>
    </row>
    <row r="5" spans="1:15" x14ac:dyDescent="0.3">
      <c r="A5" s="6" t="b">
        <v>0</v>
      </c>
      <c r="B5" s="7" t="b">
        <v>0</v>
      </c>
      <c r="C5">
        <v>0</v>
      </c>
      <c r="D5" s="2">
        <v>0</v>
      </c>
      <c r="E5" s="4" t="s">
        <v>49</v>
      </c>
      <c r="F5" s="4" t="s">
        <v>172</v>
      </c>
      <c r="G5" s="4" t="s">
        <v>179</v>
      </c>
      <c r="H5" s="4" t="s">
        <v>40</v>
      </c>
      <c r="I5">
        <v>4</v>
      </c>
      <c r="J5">
        <v>0</v>
      </c>
      <c r="K5">
        <v>0</v>
      </c>
      <c r="L5">
        <v>0</v>
      </c>
      <c r="M5" s="5" t="str">
        <f>HYPERLINK(N5,"Linkybinky")</f>
        <v>Linkybinky</v>
      </c>
      <c r="N5" s="5" t="s">
        <v>180</v>
      </c>
      <c r="O5">
        <v>0</v>
      </c>
    </row>
    <row r="6" spans="1:15" x14ac:dyDescent="0.3">
      <c r="A6" s="6" t="b">
        <v>0</v>
      </c>
      <c r="B6" s="7" t="b">
        <v>0</v>
      </c>
      <c r="C6">
        <v>212.1</v>
      </c>
      <c r="D6" s="2">
        <v>0</v>
      </c>
      <c r="E6" s="4" t="s">
        <v>19</v>
      </c>
      <c r="F6" s="4" t="s">
        <v>83</v>
      </c>
      <c r="G6" s="4" t="s">
        <v>84</v>
      </c>
      <c r="H6" s="4" t="s">
        <v>40</v>
      </c>
      <c r="I6">
        <v>0</v>
      </c>
      <c r="J6">
        <v>392.66</v>
      </c>
      <c r="K6">
        <v>212.1</v>
      </c>
      <c r="L6">
        <v>760</v>
      </c>
      <c r="M6" s="5" t="str">
        <f>HYPERLINK(N6,"Linkybinky")</f>
        <v>Linkybinky</v>
      </c>
      <c r="N6" s="5" t="s">
        <v>85</v>
      </c>
      <c r="O6">
        <v>0</v>
      </c>
    </row>
    <row r="7" spans="1:15" x14ac:dyDescent="0.3">
      <c r="A7" s="6" t="b">
        <v>0</v>
      </c>
      <c r="B7" s="7" t="b">
        <v>0</v>
      </c>
      <c r="C7">
        <v>0</v>
      </c>
      <c r="D7" s="2">
        <v>0</v>
      </c>
      <c r="E7" s="4" t="s">
        <v>49</v>
      </c>
      <c r="F7" s="4" t="s">
        <v>172</v>
      </c>
      <c r="G7" s="4" t="s">
        <v>86</v>
      </c>
      <c r="H7" s="4" t="s">
        <v>40</v>
      </c>
      <c r="I7">
        <v>0</v>
      </c>
      <c r="J7">
        <v>0</v>
      </c>
      <c r="K7">
        <v>0</v>
      </c>
      <c r="L7">
        <v>0</v>
      </c>
      <c r="M7" s="5" t="str">
        <f>HYPERLINK(N7,"Linkybinky")</f>
        <v>Linkybinky</v>
      </c>
      <c r="N7" s="5" t="s">
        <v>87</v>
      </c>
      <c r="O7">
        <v>0</v>
      </c>
    </row>
    <row r="8" spans="1:15" x14ac:dyDescent="0.3">
      <c r="A8" s="6" t="b">
        <v>0</v>
      </c>
      <c r="B8" s="7" t="b">
        <v>0</v>
      </c>
      <c r="C8">
        <v>0</v>
      </c>
      <c r="D8" s="2">
        <v>0</v>
      </c>
      <c r="E8" s="4" t="s">
        <v>13</v>
      </c>
      <c r="F8" s="4" t="s">
        <v>172</v>
      </c>
      <c r="G8" s="4" t="s">
        <v>88</v>
      </c>
      <c r="H8" s="4" t="s">
        <v>40</v>
      </c>
      <c r="I8">
        <v>0</v>
      </c>
      <c r="J8">
        <v>0</v>
      </c>
      <c r="K8">
        <v>0</v>
      </c>
      <c r="L8">
        <v>0</v>
      </c>
      <c r="M8" s="5" t="str">
        <f>HYPERLINK(N8,"Linkybinky")</f>
        <v>Linkybinky</v>
      </c>
      <c r="N8" s="5" t="s">
        <v>89</v>
      </c>
      <c r="O8">
        <v>0</v>
      </c>
    </row>
    <row r="9" spans="1:15" x14ac:dyDescent="0.3">
      <c r="A9" s="6" t="b">
        <v>0</v>
      </c>
      <c r="B9" s="7" t="b">
        <v>0</v>
      </c>
      <c r="C9">
        <v>0</v>
      </c>
      <c r="D9" s="2">
        <v>0</v>
      </c>
      <c r="E9" s="4" t="s">
        <v>19</v>
      </c>
      <c r="F9" s="4" t="s">
        <v>172</v>
      </c>
      <c r="G9" s="4" t="s">
        <v>90</v>
      </c>
      <c r="H9" s="4" t="s">
        <v>40</v>
      </c>
      <c r="I9">
        <v>0</v>
      </c>
      <c r="J9">
        <v>0</v>
      </c>
      <c r="K9">
        <v>0</v>
      </c>
      <c r="L9">
        <v>0</v>
      </c>
      <c r="M9" s="5" t="str">
        <f>HYPERLINK(N9,"Linkybinky")</f>
        <v>Linkybinky</v>
      </c>
      <c r="N9" s="5" t="s">
        <v>91</v>
      </c>
      <c r="O9">
        <v>0</v>
      </c>
    </row>
    <row r="10" spans="1:15" x14ac:dyDescent="0.3">
      <c r="A10" s="6" t="b">
        <v>0</v>
      </c>
      <c r="B10" s="7" t="b">
        <v>0</v>
      </c>
      <c r="C10">
        <v>0</v>
      </c>
      <c r="D10" s="2">
        <v>0</v>
      </c>
      <c r="E10" s="4" t="s">
        <v>49</v>
      </c>
      <c r="F10" s="4" t="s">
        <v>172</v>
      </c>
      <c r="G10" s="4" t="s">
        <v>92</v>
      </c>
      <c r="H10" s="4" t="s">
        <v>40</v>
      </c>
      <c r="I10">
        <v>0</v>
      </c>
      <c r="J10">
        <v>0</v>
      </c>
      <c r="K10">
        <v>0</v>
      </c>
      <c r="L10">
        <v>0</v>
      </c>
      <c r="M10" s="5" t="str">
        <f>HYPERLINK(N10,"Linkybinky")</f>
        <v>Linkybinky</v>
      </c>
      <c r="N10" s="5" t="s">
        <v>93</v>
      </c>
      <c r="O10">
        <v>0</v>
      </c>
    </row>
    <row r="11" spans="1:15" x14ac:dyDescent="0.3">
      <c r="A11" s="6" t="b">
        <v>1</v>
      </c>
      <c r="B11" s="7" t="b">
        <v>0</v>
      </c>
      <c r="C11">
        <v>81.41</v>
      </c>
      <c r="D11" s="2">
        <v>0</v>
      </c>
      <c r="E11" s="4" t="s">
        <v>13</v>
      </c>
      <c r="F11" s="4" t="s">
        <v>96</v>
      </c>
      <c r="G11" s="4" t="s">
        <v>97</v>
      </c>
      <c r="H11" s="4" t="s">
        <v>40</v>
      </c>
      <c r="I11">
        <v>0</v>
      </c>
      <c r="J11">
        <v>102.48</v>
      </c>
      <c r="K11">
        <v>81.41</v>
      </c>
      <c r="L11">
        <v>173.69</v>
      </c>
      <c r="M11" s="5" t="str">
        <f>HYPERLINK(N11,"Linkybinky")</f>
        <v>Linkybinky</v>
      </c>
      <c r="N11" s="5" t="s">
        <v>98</v>
      </c>
      <c r="O11">
        <v>0</v>
      </c>
    </row>
    <row r="12" spans="1:15" x14ac:dyDescent="0.3">
      <c r="A12" s="6" t="b">
        <v>1</v>
      </c>
      <c r="B12" s="7" t="b">
        <v>0</v>
      </c>
      <c r="C12">
        <v>0</v>
      </c>
      <c r="D12" s="2">
        <v>0</v>
      </c>
      <c r="E12" s="4" t="s">
        <v>49</v>
      </c>
      <c r="F12" s="4" t="s">
        <v>172</v>
      </c>
      <c r="G12" s="4" t="s">
        <v>94</v>
      </c>
      <c r="H12" s="4" t="s">
        <v>40</v>
      </c>
      <c r="I12">
        <v>0</v>
      </c>
      <c r="J12">
        <v>0</v>
      </c>
      <c r="K12">
        <v>0</v>
      </c>
      <c r="L12">
        <v>0</v>
      </c>
      <c r="M12" s="5" t="str">
        <f>HYPERLINK(N12,"Linkybinky")</f>
        <v>Linkybinky</v>
      </c>
      <c r="N12" s="5" t="s">
        <v>95</v>
      </c>
      <c r="O12">
        <v>0</v>
      </c>
    </row>
    <row r="13" spans="1:15" x14ac:dyDescent="0.3">
      <c r="A13" s="6" t="b">
        <v>1</v>
      </c>
      <c r="B13" s="7" t="b">
        <v>0</v>
      </c>
      <c r="C13">
        <v>0</v>
      </c>
      <c r="D13" s="2">
        <v>0</v>
      </c>
      <c r="E13" s="4" t="s">
        <v>19</v>
      </c>
      <c r="F13" s="4" t="s">
        <v>172</v>
      </c>
      <c r="G13" s="4" t="s">
        <v>99</v>
      </c>
      <c r="H13" s="4" t="s">
        <v>40</v>
      </c>
      <c r="I13">
        <v>0</v>
      </c>
      <c r="J13">
        <v>0</v>
      </c>
      <c r="K13">
        <v>0</v>
      </c>
      <c r="L13">
        <v>0</v>
      </c>
      <c r="M13" s="5" t="str">
        <f>HYPERLINK(N13,"Linkybinky")</f>
        <v>Linkybinky</v>
      </c>
      <c r="N13" s="5" t="s">
        <v>100</v>
      </c>
      <c r="O13">
        <v>0</v>
      </c>
    </row>
    <row r="14" spans="1:15" x14ac:dyDescent="0.3">
      <c r="A14" s="6" t="b">
        <v>1</v>
      </c>
      <c r="B14" s="7" t="b">
        <v>1</v>
      </c>
      <c r="C14">
        <v>139.44999999999999</v>
      </c>
      <c r="D14" s="2">
        <v>0</v>
      </c>
      <c r="E14" s="4" t="s">
        <v>13</v>
      </c>
      <c r="F14" s="4" t="s">
        <v>109</v>
      </c>
      <c r="G14" s="4" t="s">
        <v>110</v>
      </c>
      <c r="H14" s="4" t="s">
        <v>40</v>
      </c>
      <c r="I14">
        <v>0</v>
      </c>
      <c r="J14">
        <v>227.71</v>
      </c>
      <c r="K14">
        <v>139.44999999999999</v>
      </c>
      <c r="L14">
        <v>461.5</v>
      </c>
      <c r="M14" s="5" t="str">
        <f>HYPERLINK(N14,"Linkybinky")</f>
        <v>Linkybinky</v>
      </c>
      <c r="N14" s="5" t="s">
        <v>111</v>
      </c>
      <c r="O14">
        <v>0</v>
      </c>
    </row>
    <row r="15" spans="1:15" x14ac:dyDescent="0.3">
      <c r="A15" s="6" t="b">
        <v>0</v>
      </c>
      <c r="B15" s="7" t="b">
        <v>0</v>
      </c>
      <c r="C15">
        <v>77.989999999999995</v>
      </c>
      <c r="D15" s="2">
        <v>0</v>
      </c>
      <c r="E15" s="4" t="s">
        <v>13</v>
      </c>
      <c r="F15" s="4" t="s">
        <v>104</v>
      </c>
      <c r="G15" s="4" t="s">
        <v>105</v>
      </c>
      <c r="H15" s="4" t="s">
        <v>40</v>
      </c>
      <c r="I15">
        <v>0</v>
      </c>
      <c r="J15">
        <v>90.2</v>
      </c>
      <c r="K15">
        <v>77.989999999999995</v>
      </c>
      <c r="L15">
        <v>97.14</v>
      </c>
      <c r="M15" s="5" t="str">
        <f>HYPERLINK(N15,"Linkybinky")</f>
        <v>Linkybinky</v>
      </c>
      <c r="N15" s="5" t="s">
        <v>106</v>
      </c>
      <c r="O15">
        <v>0</v>
      </c>
    </row>
    <row r="16" spans="1:15" x14ac:dyDescent="0.3">
      <c r="A16" s="6" t="b">
        <v>0</v>
      </c>
      <c r="B16" s="7" t="b">
        <v>0</v>
      </c>
      <c r="C16">
        <v>0</v>
      </c>
      <c r="D16" s="2">
        <v>0</v>
      </c>
      <c r="E16" s="4" t="s">
        <v>49</v>
      </c>
      <c r="F16" s="4" t="s">
        <v>172</v>
      </c>
      <c r="G16" s="4" t="s">
        <v>107</v>
      </c>
      <c r="H16" s="4" t="s">
        <v>40</v>
      </c>
      <c r="I16">
        <v>0</v>
      </c>
      <c r="J16">
        <v>0</v>
      </c>
      <c r="K16">
        <v>0</v>
      </c>
      <c r="L16">
        <v>0</v>
      </c>
      <c r="M16" s="5" t="str">
        <f>HYPERLINK(N16,"Linkybinky")</f>
        <v>Linkybinky</v>
      </c>
      <c r="N16" s="5" t="s">
        <v>108</v>
      </c>
      <c r="O16">
        <v>0</v>
      </c>
    </row>
    <row r="17" spans="1:15" x14ac:dyDescent="0.3">
      <c r="A17" s="6" t="b">
        <v>0</v>
      </c>
      <c r="B17" s="7" t="b">
        <v>0</v>
      </c>
      <c r="C17">
        <v>0</v>
      </c>
      <c r="D17" s="2">
        <v>0</v>
      </c>
      <c r="E17" s="4" t="s">
        <v>19</v>
      </c>
      <c r="F17" s="4" t="s">
        <v>172</v>
      </c>
      <c r="G17" s="4" t="s">
        <v>187</v>
      </c>
      <c r="H17" s="4" t="s">
        <v>40</v>
      </c>
      <c r="I17">
        <v>0</v>
      </c>
      <c r="J17">
        <v>0</v>
      </c>
      <c r="K17">
        <v>0</v>
      </c>
      <c r="L17">
        <v>0</v>
      </c>
      <c r="M17" s="5" t="str">
        <f>HYPERLINK(N17,"Linkybinky")</f>
        <v>Linkybinky</v>
      </c>
      <c r="N17" s="5" t="s">
        <v>188</v>
      </c>
      <c r="O17">
        <v>0</v>
      </c>
    </row>
    <row r="18" spans="1:15" x14ac:dyDescent="0.3">
      <c r="A18" s="6" t="b">
        <v>0</v>
      </c>
      <c r="B18" s="7" t="b">
        <v>0</v>
      </c>
      <c r="C18">
        <v>16</v>
      </c>
      <c r="D18" s="2">
        <v>0</v>
      </c>
      <c r="E18" s="4" t="s">
        <v>49</v>
      </c>
      <c r="F18" s="4" t="s">
        <v>118</v>
      </c>
      <c r="G18" s="4" t="s">
        <v>119</v>
      </c>
      <c r="H18" s="4" t="s">
        <v>40</v>
      </c>
      <c r="I18">
        <v>0</v>
      </c>
      <c r="J18">
        <v>354.64</v>
      </c>
      <c r="K18">
        <v>16</v>
      </c>
      <c r="L18">
        <v>2757</v>
      </c>
      <c r="M18" s="5" t="str">
        <f>HYPERLINK(N18,"Linkybinky")</f>
        <v>Linkybinky</v>
      </c>
      <c r="N18" s="5" t="s">
        <v>120</v>
      </c>
      <c r="O18">
        <v>0</v>
      </c>
    </row>
    <row r="19" spans="1:15" x14ac:dyDescent="0.3">
      <c r="A19" s="6" t="b">
        <v>0</v>
      </c>
      <c r="B19" s="7" t="b">
        <v>0</v>
      </c>
      <c r="C19">
        <v>249.95</v>
      </c>
      <c r="D19" s="2">
        <v>0</v>
      </c>
      <c r="E19" s="4" t="s">
        <v>19</v>
      </c>
      <c r="F19" s="4" t="s">
        <v>134</v>
      </c>
      <c r="G19" s="4" t="s">
        <v>135</v>
      </c>
      <c r="H19" s="4" t="s">
        <v>40</v>
      </c>
      <c r="I19">
        <v>0</v>
      </c>
      <c r="J19">
        <v>392.71</v>
      </c>
      <c r="K19">
        <v>249.95</v>
      </c>
      <c r="L19">
        <v>1298</v>
      </c>
      <c r="M19" s="5" t="str">
        <f>HYPERLINK(N19,"Linkybinky")</f>
        <v>Linkybinky</v>
      </c>
      <c r="N19" s="5" t="s">
        <v>136</v>
      </c>
      <c r="O19">
        <v>0</v>
      </c>
    </row>
    <row r="20" spans="1:15" x14ac:dyDescent="0.3">
      <c r="A20" s="6" t="b">
        <v>0</v>
      </c>
      <c r="B20" s="7" t="b">
        <v>0</v>
      </c>
      <c r="C20">
        <v>0</v>
      </c>
      <c r="D20" s="2">
        <v>0</v>
      </c>
      <c r="E20" s="4" t="s">
        <v>19</v>
      </c>
      <c r="F20" s="4" t="s">
        <v>172</v>
      </c>
      <c r="G20" s="4" t="s">
        <v>189</v>
      </c>
      <c r="H20" s="4" t="s">
        <v>40</v>
      </c>
      <c r="I20">
        <v>0</v>
      </c>
      <c r="J20">
        <v>0</v>
      </c>
      <c r="K20">
        <v>0</v>
      </c>
      <c r="L20">
        <v>0</v>
      </c>
      <c r="M20" s="5" t="str">
        <f>HYPERLINK(N20,"Linkybinky")</f>
        <v>Linkybinky</v>
      </c>
      <c r="N20" s="5" t="s">
        <v>190</v>
      </c>
      <c r="O20">
        <v>0</v>
      </c>
    </row>
    <row r="21" spans="1:15" x14ac:dyDescent="0.3">
      <c r="A21" s="6" t="b">
        <v>0</v>
      </c>
      <c r="B21" s="7" t="b">
        <v>0</v>
      </c>
      <c r="C21">
        <v>158</v>
      </c>
      <c r="D21" s="2">
        <v>0</v>
      </c>
      <c r="E21" s="4" t="s">
        <v>13</v>
      </c>
      <c r="F21" s="4" t="s">
        <v>152</v>
      </c>
      <c r="G21" s="4" t="s">
        <v>153</v>
      </c>
      <c r="H21" s="4" t="s">
        <v>40</v>
      </c>
      <c r="I21">
        <v>0</v>
      </c>
      <c r="J21">
        <v>178.29</v>
      </c>
      <c r="K21">
        <v>158</v>
      </c>
      <c r="L21">
        <v>199.99</v>
      </c>
      <c r="M21" s="5" t="str">
        <f>HYPERLINK(N21,"Linkybinky")</f>
        <v>Linkybinky</v>
      </c>
      <c r="N21" s="5" t="s">
        <v>154</v>
      </c>
      <c r="O21">
        <v>0</v>
      </c>
    </row>
    <row r="22" spans="1:15" x14ac:dyDescent="0.3">
      <c r="A22" s="6" t="b">
        <v>1</v>
      </c>
      <c r="B22" s="7" t="b">
        <v>0</v>
      </c>
      <c r="C22">
        <v>230</v>
      </c>
      <c r="D22" s="2">
        <v>4.6009201840368075</v>
      </c>
      <c r="E22" s="4" t="s">
        <v>34</v>
      </c>
      <c r="F22" s="4" t="s">
        <v>35</v>
      </c>
      <c r="G22" s="4" t="s">
        <v>36</v>
      </c>
      <c r="H22" s="4" t="s">
        <v>28</v>
      </c>
      <c r="I22">
        <v>49.99</v>
      </c>
      <c r="J22">
        <v>279.99</v>
      </c>
      <c r="K22">
        <v>279.99</v>
      </c>
      <c r="L22">
        <v>279.99</v>
      </c>
      <c r="M22" s="5" t="str">
        <f>HYPERLINK(N22,"Linkybinky")</f>
        <v>Linkybinky</v>
      </c>
      <c r="N22" s="5" t="s">
        <v>37</v>
      </c>
      <c r="O22">
        <v>0</v>
      </c>
    </row>
    <row r="23" spans="1:15" x14ac:dyDescent="0.3">
      <c r="A23" s="6" t="b">
        <v>1</v>
      </c>
      <c r="B23" s="7" t="b">
        <v>0</v>
      </c>
      <c r="C23">
        <v>74.009999999999991</v>
      </c>
      <c r="D23" s="2">
        <v>2.1151757645041438</v>
      </c>
      <c r="E23" s="4" t="s">
        <v>49</v>
      </c>
      <c r="F23" s="4" t="s">
        <v>143</v>
      </c>
      <c r="G23" s="4" t="s">
        <v>144</v>
      </c>
      <c r="H23" s="4" t="s">
        <v>28</v>
      </c>
      <c r="I23">
        <v>34.99</v>
      </c>
      <c r="J23">
        <v>168.34</v>
      </c>
      <c r="K23">
        <v>109</v>
      </c>
      <c r="L23">
        <v>360</v>
      </c>
      <c r="M23" s="5" t="str">
        <f>HYPERLINK(N23,"Linkybinky")</f>
        <v>Linkybinky</v>
      </c>
      <c r="N23" s="5" t="s">
        <v>145</v>
      </c>
      <c r="O23">
        <v>0</v>
      </c>
    </row>
    <row r="24" spans="1:15" x14ac:dyDescent="0.3">
      <c r="A24" s="6" t="b">
        <v>1</v>
      </c>
      <c r="B24" s="7" t="b">
        <v>0</v>
      </c>
      <c r="C24">
        <v>200.01</v>
      </c>
      <c r="D24" s="2">
        <v>2.0621713578719456</v>
      </c>
      <c r="E24" s="4" t="s">
        <v>13</v>
      </c>
      <c r="F24" s="4" t="s">
        <v>115</v>
      </c>
      <c r="G24" s="4" t="s">
        <v>116</v>
      </c>
      <c r="H24" s="4" t="s">
        <v>28</v>
      </c>
      <c r="I24">
        <v>96.99</v>
      </c>
      <c r="J24">
        <v>541.82000000000005</v>
      </c>
      <c r="K24">
        <v>297</v>
      </c>
      <c r="L24">
        <v>685</v>
      </c>
      <c r="M24" s="5" t="str">
        <f>HYPERLINK(N24,"Linkybinky")</f>
        <v>Linkybinky</v>
      </c>
      <c r="N24" s="5" t="s">
        <v>117</v>
      </c>
      <c r="O24">
        <v>0</v>
      </c>
    </row>
    <row r="25" spans="1:15" x14ac:dyDescent="0.3">
      <c r="A25" s="6" t="b">
        <v>1</v>
      </c>
      <c r="B25" s="7" t="b">
        <v>1</v>
      </c>
      <c r="C25">
        <v>80.009999999999991</v>
      </c>
      <c r="D25" s="2">
        <v>1.6005201040208039</v>
      </c>
      <c r="E25" s="4" t="s">
        <v>139</v>
      </c>
      <c r="F25" s="4" t="s">
        <v>140</v>
      </c>
      <c r="G25" s="4" t="s">
        <v>141</v>
      </c>
      <c r="H25" s="4" t="s">
        <v>28</v>
      </c>
      <c r="I25">
        <v>49.99</v>
      </c>
      <c r="J25">
        <v>539.69000000000005</v>
      </c>
      <c r="K25">
        <v>130</v>
      </c>
      <c r="L25">
        <v>899.99</v>
      </c>
      <c r="M25" s="5" t="str">
        <f>HYPERLINK(N25,"Linkybinky")</f>
        <v>Linkybinky</v>
      </c>
      <c r="N25" s="5" t="s">
        <v>142</v>
      </c>
      <c r="O25">
        <v>0</v>
      </c>
    </row>
    <row r="26" spans="1:15" x14ac:dyDescent="0.3">
      <c r="A26" s="6" t="b">
        <v>1</v>
      </c>
      <c r="B26" s="7" t="b">
        <v>1</v>
      </c>
      <c r="C26">
        <v>499.96000000000004</v>
      </c>
      <c r="D26" s="2">
        <v>1.3157188347061766</v>
      </c>
      <c r="E26" s="4" t="s">
        <v>13</v>
      </c>
      <c r="F26" s="4" t="s">
        <v>59</v>
      </c>
      <c r="G26" s="4" t="s">
        <v>60</v>
      </c>
      <c r="H26" s="4" t="s">
        <v>28</v>
      </c>
      <c r="I26">
        <v>379.99</v>
      </c>
      <c r="J26">
        <v>1632.72</v>
      </c>
      <c r="K26">
        <v>879.95</v>
      </c>
      <c r="L26">
        <v>2027.72</v>
      </c>
      <c r="M26" s="5" t="str">
        <f>HYPERLINK(N26,"Linkybinky")</f>
        <v>Linkybinky</v>
      </c>
      <c r="N26" s="5" t="s">
        <v>61</v>
      </c>
      <c r="O26">
        <v>0</v>
      </c>
    </row>
    <row r="27" spans="1:15" x14ac:dyDescent="0.3">
      <c r="A27" s="6" t="b">
        <v>1</v>
      </c>
      <c r="B27" s="7" t="b">
        <v>1</v>
      </c>
      <c r="C27">
        <v>49.099999999999994</v>
      </c>
      <c r="D27" s="2">
        <v>0.81833333333333325</v>
      </c>
      <c r="E27" s="4" t="s">
        <v>49</v>
      </c>
      <c r="F27" s="4" t="s">
        <v>184</v>
      </c>
      <c r="G27" s="4" t="s">
        <v>185</v>
      </c>
      <c r="H27" s="4" t="s">
        <v>28</v>
      </c>
      <c r="I27">
        <v>60</v>
      </c>
      <c r="J27">
        <v>168.03</v>
      </c>
      <c r="K27">
        <v>109.1</v>
      </c>
      <c r="L27">
        <v>436</v>
      </c>
      <c r="M27" s="5" t="str">
        <f>HYPERLINK(N27,"Linkybinky")</f>
        <v>Linkybinky</v>
      </c>
      <c r="N27" s="5" t="s">
        <v>186</v>
      </c>
      <c r="O27">
        <v>0</v>
      </c>
    </row>
    <row r="28" spans="1:15" x14ac:dyDescent="0.3">
      <c r="A28" s="6" t="b">
        <v>1</v>
      </c>
      <c r="B28" s="7" t="b">
        <v>0</v>
      </c>
      <c r="C28">
        <v>47.01</v>
      </c>
      <c r="D28" s="2">
        <v>0.81065700982928079</v>
      </c>
      <c r="E28" s="4" t="s">
        <v>49</v>
      </c>
      <c r="F28" s="4" t="s">
        <v>68</v>
      </c>
      <c r="G28" s="4" t="s">
        <v>69</v>
      </c>
      <c r="H28" s="4" t="s">
        <v>28</v>
      </c>
      <c r="I28">
        <v>57.99</v>
      </c>
      <c r="J28">
        <v>237.13</v>
      </c>
      <c r="K28">
        <v>105</v>
      </c>
      <c r="L28">
        <v>645.30999999999995</v>
      </c>
      <c r="M28" s="5" t="str">
        <f>HYPERLINK(N28,"Linkybinky")</f>
        <v>Linkybinky</v>
      </c>
      <c r="N28" s="5" t="s">
        <v>70</v>
      </c>
      <c r="O28">
        <v>0</v>
      </c>
    </row>
    <row r="29" spans="1:15" x14ac:dyDescent="0.3">
      <c r="A29" s="6" t="b">
        <v>1</v>
      </c>
      <c r="B29" s="7" t="b">
        <v>0</v>
      </c>
      <c r="C29">
        <v>79.820000000000007</v>
      </c>
      <c r="D29" s="2">
        <v>0.7982798279827984</v>
      </c>
      <c r="E29" s="4" t="s">
        <v>49</v>
      </c>
      <c r="F29" s="4" t="s">
        <v>53</v>
      </c>
      <c r="G29" s="4" t="s">
        <v>127</v>
      </c>
      <c r="H29" s="4" t="s">
        <v>28</v>
      </c>
      <c r="I29">
        <v>99.99</v>
      </c>
      <c r="J29">
        <v>376.31</v>
      </c>
      <c r="K29">
        <v>179.81</v>
      </c>
      <c r="L29">
        <v>1166.07</v>
      </c>
      <c r="M29" s="5" t="str">
        <f>HYPERLINK(N29,"Linkybinky")</f>
        <v>Linkybinky</v>
      </c>
      <c r="N29" s="5" t="s">
        <v>128</v>
      </c>
      <c r="O29">
        <v>0</v>
      </c>
    </row>
    <row r="30" spans="1:15" x14ac:dyDescent="0.3">
      <c r="A30" s="6" t="b">
        <v>0</v>
      </c>
      <c r="B30" s="7" t="b">
        <v>0</v>
      </c>
      <c r="C30">
        <v>74.16</v>
      </c>
      <c r="D30" s="2">
        <v>0.70194036914339797</v>
      </c>
      <c r="E30" s="4" t="s">
        <v>49</v>
      </c>
      <c r="F30" s="4" t="s">
        <v>121</v>
      </c>
      <c r="G30" s="4" t="s">
        <v>122</v>
      </c>
      <c r="H30" s="4" t="s">
        <v>28</v>
      </c>
      <c r="I30">
        <v>105.65</v>
      </c>
      <c r="J30">
        <v>382.81</v>
      </c>
      <c r="K30">
        <v>179.81</v>
      </c>
      <c r="L30">
        <v>1166.07</v>
      </c>
      <c r="M30" s="5" t="str">
        <f>HYPERLINK(N30,"Linkybinky")</f>
        <v>Linkybinky</v>
      </c>
      <c r="N30" s="5" t="s">
        <v>123</v>
      </c>
      <c r="O30">
        <v>0</v>
      </c>
    </row>
    <row r="31" spans="1:15" x14ac:dyDescent="0.3">
      <c r="A31" s="6" t="b">
        <v>0</v>
      </c>
      <c r="B31" s="7" t="b">
        <v>0</v>
      </c>
      <c r="C31">
        <v>32.400000000000006</v>
      </c>
      <c r="D31" s="2">
        <v>0.51840000000000008</v>
      </c>
      <c r="E31" s="4" t="s">
        <v>19</v>
      </c>
      <c r="F31" s="4" t="s">
        <v>149</v>
      </c>
      <c r="G31" s="4" t="s">
        <v>150</v>
      </c>
      <c r="H31" s="4" t="s">
        <v>28</v>
      </c>
      <c r="I31">
        <v>62.5</v>
      </c>
      <c r="J31">
        <v>267.14999999999998</v>
      </c>
      <c r="K31">
        <v>94.9</v>
      </c>
      <c r="L31">
        <v>548.47</v>
      </c>
      <c r="M31" s="5" t="str">
        <f>HYPERLINK(N31,"Linkybinky")</f>
        <v>Linkybinky</v>
      </c>
      <c r="N31" s="5" t="s">
        <v>151</v>
      </c>
      <c r="O31">
        <v>0</v>
      </c>
    </row>
    <row r="32" spans="1:15" x14ac:dyDescent="0.3">
      <c r="A32" s="6" t="b">
        <v>0</v>
      </c>
      <c r="B32" s="7" t="b">
        <v>0</v>
      </c>
      <c r="C32">
        <v>19.96</v>
      </c>
      <c r="D32" s="2">
        <v>0.33272212035339221</v>
      </c>
      <c r="E32" s="4" t="s">
        <v>19</v>
      </c>
      <c r="F32" s="4" t="s">
        <v>112</v>
      </c>
      <c r="G32" s="4" t="s">
        <v>113</v>
      </c>
      <c r="H32" s="4" t="s">
        <v>28</v>
      </c>
      <c r="I32">
        <v>59.99</v>
      </c>
      <c r="J32">
        <v>163.01</v>
      </c>
      <c r="K32">
        <v>79.95</v>
      </c>
      <c r="L32">
        <v>577.38</v>
      </c>
      <c r="M32" s="5" t="str">
        <f>HYPERLINK(N32,"Linkybinky")</f>
        <v>Linkybinky</v>
      </c>
      <c r="N32" s="5" t="s">
        <v>114</v>
      </c>
      <c r="O32">
        <v>0</v>
      </c>
    </row>
    <row r="33" spans="1:15" x14ac:dyDescent="0.3">
      <c r="A33" s="6" t="b">
        <v>0</v>
      </c>
      <c r="B33" s="7" t="b">
        <v>0</v>
      </c>
      <c r="C33">
        <v>0</v>
      </c>
      <c r="D33" s="2">
        <v>0</v>
      </c>
      <c r="E33" s="4" t="s">
        <v>19</v>
      </c>
      <c r="F33" s="4" t="s">
        <v>172</v>
      </c>
      <c r="G33" s="4" t="s">
        <v>27</v>
      </c>
      <c r="H33" s="4" t="s">
        <v>28</v>
      </c>
      <c r="I33">
        <v>56.26</v>
      </c>
      <c r="J33">
        <v>0</v>
      </c>
      <c r="K33">
        <v>0</v>
      </c>
      <c r="L33">
        <v>0</v>
      </c>
      <c r="M33" s="5" t="str">
        <f>HYPERLINK(N33,"Linkybinky")</f>
        <v>Linkybinky</v>
      </c>
      <c r="N33" s="5" t="s">
        <v>29</v>
      </c>
      <c r="O33">
        <v>0</v>
      </c>
    </row>
    <row r="34" spans="1:15" x14ac:dyDescent="0.3">
      <c r="A34" s="6" t="b">
        <v>0</v>
      </c>
      <c r="B34" s="7" t="b">
        <v>0</v>
      </c>
      <c r="C34">
        <v>0</v>
      </c>
      <c r="D34" s="2">
        <v>0</v>
      </c>
      <c r="E34" s="4" t="s">
        <v>34</v>
      </c>
      <c r="F34" s="4" t="s">
        <v>172</v>
      </c>
      <c r="G34" s="4" t="s">
        <v>137</v>
      </c>
      <c r="H34" s="4" t="s">
        <v>28</v>
      </c>
      <c r="I34">
        <v>489.98</v>
      </c>
      <c r="J34">
        <v>0</v>
      </c>
      <c r="K34">
        <v>0</v>
      </c>
      <c r="L34">
        <v>0</v>
      </c>
      <c r="M34" s="5" t="str">
        <f>HYPERLINK(N34,"Linkybinky")</f>
        <v>Linkybinky</v>
      </c>
      <c r="N34" s="5" t="s">
        <v>138</v>
      </c>
      <c r="O34">
        <v>0</v>
      </c>
    </row>
    <row r="35" spans="1:15" x14ac:dyDescent="0.3">
      <c r="A35" s="6" t="b">
        <v>1</v>
      </c>
      <c r="B35" s="7" t="b">
        <v>1</v>
      </c>
      <c r="C35">
        <v>100.01</v>
      </c>
      <c r="D35" s="2">
        <v>1.6673891297099033</v>
      </c>
      <c r="E35" s="4" t="s">
        <v>49</v>
      </c>
      <c r="F35" s="4" t="s">
        <v>50</v>
      </c>
      <c r="G35" s="4" t="s">
        <v>51</v>
      </c>
      <c r="H35" s="4" t="s">
        <v>16</v>
      </c>
      <c r="I35">
        <v>59.980000000000004</v>
      </c>
      <c r="J35">
        <v>159.99</v>
      </c>
      <c r="K35">
        <v>159.99</v>
      </c>
      <c r="L35">
        <v>159.99</v>
      </c>
      <c r="M35" s="5" t="str">
        <f>HYPERLINK(N35,"Linkybinky")</f>
        <v>Linkybinky</v>
      </c>
      <c r="N35" s="5" t="s">
        <v>52</v>
      </c>
      <c r="O35">
        <v>0</v>
      </c>
    </row>
    <row r="36" spans="1:15" x14ac:dyDescent="0.3">
      <c r="A36" s="6" t="b">
        <v>1</v>
      </c>
      <c r="B36" s="7" t="b">
        <v>0</v>
      </c>
      <c r="C36">
        <v>112.55000000000001</v>
      </c>
      <c r="D36" s="2">
        <v>0.91690427698574362</v>
      </c>
      <c r="E36" s="4" t="s">
        <v>42</v>
      </c>
      <c r="F36" s="4" t="s">
        <v>43</v>
      </c>
      <c r="G36" s="4" t="s">
        <v>44</v>
      </c>
      <c r="H36" s="4" t="s">
        <v>16</v>
      </c>
      <c r="I36">
        <v>122.75</v>
      </c>
      <c r="J36">
        <v>400.34</v>
      </c>
      <c r="K36">
        <v>235.3</v>
      </c>
      <c r="L36">
        <v>600</v>
      </c>
      <c r="M36" s="5" t="str">
        <f>HYPERLINK(N36,"Linkybinky")</f>
        <v>Linkybinky</v>
      </c>
      <c r="N36" s="5" t="s">
        <v>45</v>
      </c>
      <c r="O36">
        <v>0</v>
      </c>
    </row>
    <row r="37" spans="1:15" x14ac:dyDescent="0.3">
      <c r="A37" s="6" t="b">
        <v>1</v>
      </c>
      <c r="B37" s="7" t="b">
        <v>1</v>
      </c>
      <c r="C37">
        <v>49.099999999999994</v>
      </c>
      <c r="D37" s="2">
        <v>0.81833333333333325</v>
      </c>
      <c r="E37" s="4" t="s">
        <v>49</v>
      </c>
      <c r="F37" s="4" t="s">
        <v>181</v>
      </c>
      <c r="G37" s="4" t="s">
        <v>182</v>
      </c>
      <c r="H37" s="4" t="s">
        <v>16</v>
      </c>
      <c r="I37">
        <v>60</v>
      </c>
      <c r="J37">
        <v>168.03</v>
      </c>
      <c r="K37">
        <v>109.1</v>
      </c>
      <c r="L37">
        <v>436</v>
      </c>
      <c r="M37" s="5" t="str">
        <f>HYPERLINK(N37,"Linkybinky")</f>
        <v>Linkybinky</v>
      </c>
      <c r="N37" s="5" t="s">
        <v>183</v>
      </c>
      <c r="O37">
        <v>0</v>
      </c>
    </row>
    <row r="38" spans="1:15" x14ac:dyDescent="0.3">
      <c r="A38" s="6" t="b">
        <v>1</v>
      </c>
      <c r="B38" s="7" t="b">
        <v>0</v>
      </c>
      <c r="C38">
        <v>35.01</v>
      </c>
      <c r="D38" s="2">
        <v>0.77817292731718146</v>
      </c>
      <c r="E38" s="4" t="s">
        <v>19</v>
      </c>
      <c r="F38" s="4" t="s">
        <v>65</v>
      </c>
      <c r="G38" s="4" t="s">
        <v>66</v>
      </c>
      <c r="H38" s="4" t="s">
        <v>16</v>
      </c>
      <c r="I38">
        <v>44.99</v>
      </c>
      <c r="J38">
        <v>136.01</v>
      </c>
      <c r="K38">
        <v>80</v>
      </c>
      <c r="L38">
        <v>279</v>
      </c>
      <c r="M38" s="5" t="str">
        <f>HYPERLINK(N38,"Linkybinky")</f>
        <v>Linkybinky</v>
      </c>
      <c r="N38" s="5" t="s">
        <v>67</v>
      </c>
      <c r="O38">
        <v>0</v>
      </c>
    </row>
    <row r="39" spans="1:15" x14ac:dyDescent="0.3">
      <c r="A39" s="6" t="b">
        <v>0</v>
      </c>
      <c r="B39" s="7" t="b">
        <v>0</v>
      </c>
      <c r="C39">
        <v>81</v>
      </c>
      <c r="D39" s="2">
        <v>0.71052631578947367</v>
      </c>
      <c r="E39" s="4" t="s">
        <v>19</v>
      </c>
      <c r="F39" s="4" t="s">
        <v>20</v>
      </c>
      <c r="G39" s="4" t="s">
        <v>21</v>
      </c>
      <c r="H39" s="4" t="s">
        <v>16</v>
      </c>
      <c r="I39">
        <v>114</v>
      </c>
      <c r="J39">
        <v>195</v>
      </c>
      <c r="K39">
        <v>195</v>
      </c>
      <c r="L39">
        <v>195</v>
      </c>
      <c r="M39" s="5" t="str">
        <f>HYPERLINK(N39,"Linkybinky")</f>
        <v>Linkybinky</v>
      </c>
      <c r="N39" s="5" t="s">
        <v>22</v>
      </c>
      <c r="O39">
        <v>0</v>
      </c>
    </row>
    <row r="40" spans="1:15" x14ac:dyDescent="0.3">
      <c r="A40" s="6" t="b">
        <v>0</v>
      </c>
      <c r="B40" s="7" t="b">
        <v>0</v>
      </c>
      <c r="C40">
        <v>31.919999999999995</v>
      </c>
      <c r="D40" s="2">
        <v>0.64497878359264482</v>
      </c>
      <c r="E40" s="4" t="s">
        <v>13</v>
      </c>
      <c r="F40" s="4" t="s">
        <v>96</v>
      </c>
      <c r="G40" s="4" t="s">
        <v>167</v>
      </c>
      <c r="H40" s="4" t="s">
        <v>16</v>
      </c>
      <c r="I40">
        <v>49.49</v>
      </c>
      <c r="J40">
        <v>102.48</v>
      </c>
      <c r="K40">
        <v>81.41</v>
      </c>
      <c r="L40">
        <v>173.69</v>
      </c>
      <c r="M40" s="5" t="str">
        <f>HYPERLINK(N40,"Linkybinky")</f>
        <v>Linkybinky</v>
      </c>
      <c r="N40" s="5" t="s">
        <v>168</v>
      </c>
      <c r="O40">
        <v>0</v>
      </c>
    </row>
    <row r="41" spans="1:15" x14ac:dyDescent="0.3">
      <c r="A41" s="6" t="b">
        <v>0</v>
      </c>
      <c r="B41" s="7" t="b">
        <v>0</v>
      </c>
      <c r="C41">
        <v>115.74000000000001</v>
      </c>
      <c r="D41" s="2">
        <v>0.34626776364996265</v>
      </c>
      <c r="E41" s="4" t="s">
        <v>19</v>
      </c>
      <c r="F41" s="4" t="s">
        <v>71</v>
      </c>
      <c r="G41" s="4" t="s">
        <v>72</v>
      </c>
      <c r="H41" s="4" t="s">
        <v>16</v>
      </c>
      <c r="I41">
        <v>334.25</v>
      </c>
      <c r="J41">
        <v>466.64</v>
      </c>
      <c r="K41">
        <v>449.99</v>
      </c>
      <c r="L41">
        <v>499.95</v>
      </c>
      <c r="M41" s="5" t="str">
        <f>HYPERLINK(N41,"Linkybinky")</f>
        <v>Linkybinky</v>
      </c>
      <c r="N41" s="5" t="s">
        <v>73</v>
      </c>
      <c r="O41">
        <v>0</v>
      </c>
    </row>
    <row r="42" spans="1:15" x14ac:dyDescent="0.3">
      <c r="A42" s="6" t="b">
        <v>0</v>
      </c>
      <c r="B42" s="7" t="b">
        <v>0</v>
      </c>
      <c r="C42">
        <v>11.71</v>
      </c>
      <c r="D42" s="2">
        <v>0.19519919986664444</v>
      </c>
      <c r="E42" s="4" t="s">
        <v>49</v>
      </c>
      <c r="F42" s="4" t="s">
        <v>129</v>
      </c>
      <c r="G42" s="4" t="s">
        <v>130</v>
      </c>
      <c r="H42" s="4" t="s">
        <v>16</v>
      </c>
      <c r="I42">
        <v>59.99</v>
      </c>
      <c r="J42">
        <v>91.98</v>
      </c>
      <c r="K42">
        <v>71.7</v>
      </c>
      <c r="L42">
        <v>104.59</v>
      </c>
      <c r="M42" s="5" t="str">
        <f>HYPERLINK(N42,"Linkybinky")</f>
        <v>Linkybinky</v>
      </c>
      <c r="N42" s="5" t="s">
        <v>131</v>
      </c>
      <c r="O42">
        <v>0</v>
      </c>
    </row>
    <row r="43" spans="1:15" x14ac:dyDescent="0.3">
      <c r="A43" s="6" t="b">
        <v>0</v>
      </c>
      <c r="B43" s="7" t="b">
        <v>0</v>
      </c>
      <c r="C43">
        <v>50.04000000000002</v>
      </c>
      <c r="D43" s="2">
        <v>0.12511563945493193</v>
      </c>
      <c r="E43" s="4" t="s">
        <v>19</v>
      </c>
      <c r="F43" s="4" t="s">
        <v>71</v>
      </c>
      <c r="G43" s="4" t="s">
        <v>132</v>
      </c>
      <c r="H43" s="4" t="s">
        <v>16</v>
      </c>
      <c r="I43">
        <v>399.95</v>
      </c>
      <c r="J43">
        <v>466.64</v>
      </c>
      <c r="K43">
        <v>449.99</v>
      </c>
      <c r="L43">
        <v>499.95</v>
      </c>
      <c r="M43" s="5" t="str">
        <f>HYPERLINK(N43,"Linkybinky")</f>
        <v>Linkybinky</v>
      </c>
      <c r="N43" s="5" t="s">
        <v>133</v>
      </c>
      <c r="O43">
        <v>0</v>
      </c>
    </row>
    <row r="44" spans="1:15" x14ac:dyDescent="0.3">
      <c r="A44" s="6" t="b">
        <v>0</v>
      </c>
      <c r="B44" s="7" t="b">
        <v>0</v>
      </c>
      <c r="C44">
        <v>10.010000000000005</v>
      </c>
      <c r="D44" s="2">
        <v>0.11124694376528124</v>
      </c>
      <c r="E44" s="4" t="s">
        <v>13</v>
      </c>
      <c r="F44" s="4" t="s">
        <v>101</v>
      </c>
      <c r="G44" s="4" t="s">
        <v>102</v>
      </c>
      <c r="H44" s="4" t="s">
        <v>16</v>
      </c>
      <c r="I44">
        <v>89.97999999999999</v>
      </c>
      <c r="J44">
        <v>119</v>
      </c>
      <c r="K44">
        <v>99.99</v>
      </c>
      <c r="L44">
        <v>139.99</v>
      </c>
      <c r="M44" s="5" t="str">
        <f>HYPERLINK(N44,"Linkybinky")</f>
        <v>Linkybinky</v>
      </c>
      <c r="N44" s="5" t="s">
        <v>103</v>
      </c>
      <c r="O44">
        <v>0</v>
      </c>
    </row>
    <row r="45" spans="1:15" x14ac:dyDescent="0.3">
      <c r="A45" s="6" t="b">
        <v>0</v>
      </c>
      <c r="B45" s="7" t="b">
        <v>0</v>
      </c>
      <c r="C45">
        <v>9.8200000000000074</v>
      </c>
      <c r="D45" s="2">
        <v>9.3532717401657375E-2</v>
      </c>
      <c r="E45" s="4" t="s">
        <v>13</v>
      </c>
      <c r="F45" s="4" t="s">
        <v>62</v>
      </c>
      <c r="G45" s="4" t="s">
        <v>63</v>
      </c>
      <c r="H45" s="4" t="s">
        <v>16</v>
      </c>
      <c r="I45">
        <v>104.99</v>
      </c>
      <c r="J45">
        <v>124.94</v>
      </c>
      <c r="K45">
        <v>114.81</v>
      </c>
      <c r="L45">
        <v>140</v>
      </c>
      <c r="M45" s="5" t="str">
        <f>HYPERLINK(N45,"Linkybinky")</f>
        <v>Linkybinky</v>
      </c>
      <c r="N45" s="5" t="s">
        <v>64</v>
      </c>
      <c r="O45">
        <v>0</v>
      </c>
    </row>
    <row r="46" spans="1:15" x14ac:dyDescent="0.3">
      <c r="A46" s="6" t="b">
        <v>0</v>
      </c>
      <c r="B46" s="7" t="b">
        <v>0</v>
      </c>
      <c r="C46">
        <v>8.4000000000000057</v>
      </c>
      <c r="D46" s="2">
        <v>6.0000000000000039E-2</v>
      </c>
      <c r="E46" s="4" t="s">
        <v>19</v>
      </c>
      <c r="F46" s="4" t="s">
        <v>173</v>
      </c>
      <c r="G46" s="4" t="s">
        <v>174</v>
      </c>
      <c r="H46" s="4" t="s">
        <v>16</v>
      </c>
      <c r="I46">
        <v>140</v>
      </c>
      <c r="J46">
        <v>213.69</v>
      </c>
      <c r="K46">
        <v>148.4</v>
      </c>
      <c r="L46">
        <v>299.99</v>
      </c>
      <c r="M46" s="5" t="str">
        <f>HYPERLINK(N46,"Linkybinky")</f>
        <v>Linkybinky</v>
      </c>
      <c r="N46" s="5" t="s">
        <v>175</v>
      </c>
      <c r="O46">
        <v>0</v>
      </c>
    </row>
    <row r="47" spans="1:15" x14ac:dyDescent="0.3">
      <c r="A47" s="6" t="b">
        <v>0</v>
      </c>
      <c r="B47" s="7" t="b">
        <v>0</v>
      </c>
      <c r="C47">
        <v>5.0100000000000051</v>
      </c>
      <c r="D47" s="2">
        <v>5.274239393620387E-2</v>
      </c>
      <c r="E47" s="4" t="s">
        <v>19</v>
      </c>
      <c r="F47" s="4" t="s">
        <v>124</v>
      </c>
      <c r="G47" s="4" t="s">
        <v>125</v>
      </c>
      <c r="H47" s="4" t="s">
        <v>16</v>
      </c>
      <c r="I47">
        <v>94.99</v>
      </c>
      <c r="J47">
        <v>104.97</v>
      </c>
      <c r="K47">
        <v>100</v>
      </c>
      <c r="L47">
        <v>109.95</v>
      </c>
      <c r="M47" s="5" t="str">
        <f>HYPERLINK(N47,"Linkybinky")</f>
        <v>Linkybinky</v>
      </c>
      <c r="N47" s="5" t="s">
        <v>126</v>
      </c>
      <c r="O47">
        <v>0</v>
      </c>
    </row>
    <row r="48" spans="1:15" x14ac:dyDescent="0.3">
      <c r="A48" s="6" t="b">
        <v>0</v>
      </c>
      <c r="B48" s="7" t="b">
        <v>0</v>
      </c>
      <c r="C48">
        <v>9.1100000000000136</v>
      </c>
      <c r="D48" s="2">
        <v>1.8220364407288171E-2</v>
      </c>
      <c r="E48" s="4" t="s">
        <v>23</v>
      </c>
      <c r="F48" s="4" t="s">
        <v>24</v>
      </c>
      <c r="G48" s="4" t="s">
        <v>25</v>
      </c>
      <c r="H48" s="4" t="s">
        <v>16</v>
      </c>
      <c r="I48">
        <v>499.99</v>
      </c>
      <c r="J48">
        <v>650.15</v>
      </c>
      <c r="K48">
        <v>509.1</v>
      </c>
      <c r="L48">
        <v>1122</v>
      </c>
      <c r="M48" s="5" t="str">
        <f>HYPERLINK(N48,"Linkybinky")</f>
        <v>Linkybinky</v>
      </c>
      <c r="N48" s="5" t="s">
        <v>26</v>
      </c>
      <c r="O48">
        <v>0</v>
      </c>
    </row>
    <row r="49" spans="1:15" x14ac:dyDescent="0.3">
      <c r="A49" s="6" t="b">
        <v>0</v>
      </c>
      <c r="B49" s="7" t="b">
        <v>0</v>
      </c>
      <c r="C49">
        <v>-4</v>
      </c>
      <c r="D49" s="2">
        <v>-4.0004000400040006E-2</v>
      </c>
      <c r="E49" s="4" t="s">
        <v>49</v>
      </c>
      <c r="F49" s="4" t="s">
        <v>169</v>
      </c>
      <c r="G49" s="4" t="s">
        <v>170</v>
      </c>
      <c r="H49" s="4" t="s">
        <v>16</v>
      </c>
      <c r="I49">
        <v>99.99</v>
      </c>
      <c r="J49">
        <v>186.61</v>
      </c>
      <c r="K49">
        <v>95.99</v>
      </c>
      <c r="L49">
        <v>330</v>
      </c>
      <c r="M49" s="5" t="str">
        <f>HYPERLINK(N49,"Linkybinky")</f>
        <v>Linkybinky</v>
      </c>
      <c r="N49" s="5" t="s">
        <v>171</v>
      </c>
      <c r="O49">
        <v>0</v>
      </c>
    </row>
    <row r="50" spans="1:15" x14ac:dyDescent="0.3">
      <c r="A50" s="6" t="b">
        <v>0</v>
      </c>
      <c r="B50" s="7" t="b">
        <v>0</v>
      </c>
      <c r="C50">
        <v>-49.990000000000009</v>
      </c>
      <c r="D50" s="2">
        <v>-0.27773765209178292</v>
      </c>
      <c r="E50" s="4" t="s">
        <v>13</v>
      </c>
      <c r="F50" s="4" t="s">
        <v>162</v>
      </c>
      <c r="G50" s="4" t="s">
        <v>163</v>
      </c>
      <c r="H50" s="4" t="s">
        <v>16</v>
      </c>
      <c r="I50">
        <v>179.99</v>
      </c>
      <c r="J50">
        <v>296.27999999999997</v>
      </c>
      <c r="K50">
        <v>130</v>
      </c>
      <c r="L50">
        <v>660</v>
      </c>
      <c r="M50" s="5" t="str">
        <f>HYPERLINK(N50,"Linkybinky")</f>
        <v>Linkybinky</v>
      </c>
      <c r="N50" s="5" t="s">
        <v>164</v>
      </c>
      <c r="O50">
        <v>0</v>
      </c>
    </row>
    <row r="51" spans="1:15" x14ac:dyDescent="0.3">
      <c r="A51" s="6" t="b">
        <v>0</v>
      </c>
      <c r="B51" s="7" t="b">
        <v>0</v>
      </c>
      <c r="C51">
        <v>-200.19</v>
      </c>
      <c r="D51" s="2">
        <v>-0.63552380952380949</v>
      </c>
      <c r="E51" s="4" t="s">
        <v>13</v>
      </c>
      <c r="F51" s="4" t="s">
        <v>14</v>
      </c>
      <c r="G51" s="4" t="s">
        <v>15</v>
      </c>
      <c r="H51" s="4" t="s">
        <v>16</v>
      </c>
      <c r="I51">
        <v>315</v>
      </c>
      <c r="J51">
        <v>123.08</v>
      </c>
      <c r="K51">
        <v>114.81</v>
      </c>
      <c r="L51">
        <v>139.99</v>
      </c>
      <c r="M51" s="5" t="str">
        <f>HYPERLINK(N51,"Linkybinky")</f>
        <v>Linkybinky</v>
      </c>
      <c r="N51" s="5" t="s">
        <v>17</v>
      </c>
      <c r="O51">
        <v>0</v>
      </c>
    </row>
  </sheetData>
  <phoneticPr fontId="18" type="noConversion"/>
  <hyperlinks>
    <hyperlink ref="N33" r:id="rId1" xr:uid="{BD005667-42D5-4202-BF98-97042542351D}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D8B2C-7845-4A75-A5EB-E0185C6180FD}">
  <dimension ref="D2:J51"/>
  <sheetViews>
    <sheetView zoomScale="70" zoomScaleNormal="70" workbookViewId="0"/>
  </sheetViews>
  <sheetFormatPr defaultRowHeight="14.4" x14ac:dyDescent="0.3"/>
  <cols>
    <col min="1" max="1" width="13" customWidth="1"/>
    <col min="2" max="2" width="14.77734375" customWidth="1"/>
    <col min="3" max="3" width="13.33203125" bestFit="1" customWidth="1"/>
    <col min="4" max="4" width="15.21875" style="2" bestFit="1" customWidth="1"/>
    <col min="5" max="5" width="9.44140625" bestFit="1" customWidth="1"/>
    <col min="6" max="6" width="30.88671875" bestFit="1" customWidth="1"/>
    <col min="7" max="7" width="72.44140625" bestFit="1" customWidth="1"/>
    <col min="8" max="8" width="21.5546875" bestFit="1" customWidth="1"/>
    <col min="9" max="9" width="7.88671875" bestFit="1" customWidth="1"/>
    <col min="10" max="10" width="20.44140625" bestFit="1" customWidth="1"/>
    <col min="11" max="11" width="20.21875" bestFit="1" customWidth="1"/>
    <col min="12" max="12" width="20.5546875" bestFit="1" customWidth="1"/>
    <col min="13" max="13" width="24.88671875" bestFit="1" customWidth="1"/>
    <col min="14" max="14" width="34.77734375" bestFit="1" customWidth="1"/>
    <col min="15" max="15" width="8.44140625" bestFit="1" customWidth="1"/>
  </cols>
  <sheetData>
    <row r="2" spans="10:10" x14ac:dyDescent="0.3">
      <c r="J2" s="3"/>
    </row>
    <row r="3" spans="10:10" x14ac:dyDescent="0.3">
      <c r="J3" s="3"/>
    </row>
    <row r="4" spans="10:10" x14ac:dyDescent="0.3">
      <c r="J4" s="3"/>
    </row>
    <row r="5" spans="10:10" x14ac:dyDescent="0.3">
      <c r="J5" s="3"/>
    </row>
    <row r="6" spans="10:10" x14ac:dyDescent="0.3">
      <c r="J6" s="3"/>
    </row>
    <row r="7" spans="10:10" x14ac:dyDescent="0.3">
      <c r="J7" s="3"/>
    </row>
    <row r="8" spans="10:10" x14ac:dyDescent="0.3">
      <c r="J8" s="3"/>
    </row>
    <row r="9" spans="10:10" x14ac:dyDescent="0.3">
      <c r="J9" s="3"/>
    </row>
    <row r="10" spans="10:10" x14ac:dyDescent="0.3">
      <c r="J10" s="3"/>
    </row>
    <row r="11" spans="10:10" x14ac:dyDescent="0.3">
      <c r="J11" s="3"/>
    </row>
    <row r="12" spans="10:10" x14ac:dyDescent="0.3">
      <c r="J12" s="3"/>
    </row>
    <row r="13" spans="10:10" x14ac:dyDescent="0.3">
      <c r="J13" s="3"/>
    </row>
    <row r="14" spans="10:10" x14ac:dyDescent="0.3">
      <c r="J14" s="3"/>
    </row>
    <row r="15" spans="10:10" x14ac:dyDescent="0.3">
      <c r="J15" s="3"/>
    </row>
    <row r="16" spans="10:10" x14ac:dyDescent="0.3">
      <c r="J16" s="3"/>
    </row>
    <row r="17" spans="10:10" x14ac:dyDescent="0.3">
      <c r="J17" s="3"/>
    </row>
    <row r="18" spans="10:10" x14ac:dyDescent="0.3">
      <c r="J18" s="3"/>
    </row>
    <row r="19" spans="10:10" x14ac:dyDescent="0.3">
      <c r="J19" s="3"/>
    </row>
    <row r="20" spans="10:10" x14ac:dyDescent="0.3">
      <c r="J20" s="3"/>
    </row>
    <row r="21" spans="10:10" x14ac:dyDescent="0.3">
      <c r="J21" s="3"/>
    </row>
    <row r="22" spans="10:10" x14ac:dyDescent="0.3">
      <c r="J22" s="3"/>
    </row>
    <row r="23" spans="10:10" x14ac:dyDescent="0.3">
      <c r="J23" s="3"/>
    </row>
    <row r="24" spans="10:10" x14ac:dyDescent="0.3">
      <c r="J24" s="3"/>
    </row>
    <row r="25" spans="10:10" x14ac:dyDescent="0.3">
      <c r="J25" s="3"/>
    </row>
    <row r="26" spans="10:10" x14ac:dyDescent="0.3">
      <c r="J26" s="3"/>
    </row>
    <row r="27" spans="10:10" x14ac:dyDescent="0.3">
      <c r="J27" s="3"/>
    </row>
    <row r="28" spans="10:10" x14ac:dyDescent="0.3">
      <c r="J28" s="3"/>
    </row>
    <row r="29" spans="10:10" x14ac:dyDescent="0.3">
      <c r="J29" s="3"/>
    </row>
    <row r="30" spans="10:10" x14ac:dyDescent="0.3">
      <c r="J30" s="3"/>
    </row>
    <row r="31" spans="10:10" x14ac:dyDescent="0.3">
      <c r="J31" s="3"/>
    </row>
    <row r="32" spans="10:10" x14ac:dyDescent="0.3">
      <c r="J32" s="3"/>
    </row>
    <row r="33" spans="10:10" x14ac:dyDescent="0.3">
      <c r="J33" s="3"/>
    </row>
    <row r="34" spans="10:10" x14ac:dyDescent="0.3">
      <c r="J34" s="3"/>
    </row>
    <row r="35" spans="10:10" x14ac:dyDescent="0.3">
      <c r="J35" s="3"/>
    </row>
    <row r="36" spans="10:10" x14ac:dyDescent="0.3">
      <c r="J36" s="3"/>
    </row>
    <row r="37" spans="10:10" x14ac:dyDescent="0.3">
      <c r="J37" s="3"/>
    </row>
    <row r="38" spans="10:10" x14ac:dyDescent="0.3">
      <c r="J38" s="3"/>
    </row>
    <row r="39" spans="10:10" x14ac:dyDescent="0.3">
      <c r="J39" s="3"/>
    </row>
    <row r="40" spans="10:10" x14ac:dyDescent="0.3">
      <c r="J40" s="3"/>
    </row>
    <row r="41" spans="10:10" x14ac:dyDescent="0.3">
      <c r="J41" s="3"/>
    </row>
    <row r="42" spans="10:10" x14ac:dyDescent="0.3">
      <c r="J42" s="3"/>
    </row>
    <row r="43" spans="10:10" x14ac:dyDescent="0.3">
      <c r="J43" s="3"/>
    </row>
    <row r="44" spans="10:10" x14ac:dyDescent="0.3">
      <c r="J44" s="3"/>
    </row>
    <row r="45" spans="10:10" x14ac:dyDescent="0.3">
      <c r="J45" s="3"/>
    </row>
    <row r="46" spans="10:10" x14ac:dyDescent="0.3">
      <c r="J46" s="3"/>
    </row>
    <row r="47" spans="10:10" x14ac:dyDescent="0.3">
      <c r="J47" s="3"/>
    </row>
    <row r="48" spans="10:10" x14ac:dyDescent="0.3">
      <c r="J48" s="3"/>
    </row>
    <row r="49" spans="10:10" x14ac:dyDescent="0.3">
      <c r="J49" s="3"/>
    </row>
    <row r="50" spans="10:10" x14ac:dyDescent="0.3">
      <c r="J50" s="3"/>
    </row>
    <row r="51" spans="10:10" x14ac:dyDescent="0.3">
      <c r="J51" s="3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A E A A B Q S w M E F A A C A A g A i L 1 W W R P E k O a m A A A A 9 g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I z N D b W M z X X M 7 D R h 4 n Z + G b m I e S N g O 4 F y S I J 2 j i X 5 p S U F q X a p e b p h g b b 6 M O 4 N v p Q L 9 g B A F B L A w Q U A A I A C A C I v V Z Z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i L 1 W W a T M I o 6 R A Q A A K A M A A B M A H A B G b 3 J t d W x h c y 9 T Z W N 0 a W 9 u M S 5 t I K I Y A C i g F A A A A A A A A A A A A A A A A A A A A A A A A A A A A I 1 R U W v b M B h 8 D + Q / f L g M H F B N 4 m Z 9 W P G D p 3 i Z a e K m t l M 2 6 h E U + 1 t i s K U g y a U h 9 L 9 P r R O 6 k i z M L 7 L u T t / d S Q p z X Q o O S b s O b r q d b k e t m c Q C L q x a 6 D X K p W C y W B R M M 7 f v D i 8 H / U v X B d v t W e B B h b r b A f M l o p E 5 G o S q J 2 c k 8 q Z G r u 1 v Z Y U O F V y b j b I t + i W b K 5 Q q o + P s o F F Z s G T b R Z J L t k G Z / d v S y d W T 1 S O P I 6 z K u t Q o P Y t Y B K i o m p o r b 3 B F I O C 5 K E q + 8 g b u Z 5 f A f S M 0 J n p b o f f + 6 0 S C 4 6 8 e a W N f W D M p j K e p + x 1 Z Y b K 9 t k r Z 0 g j 3 z B 6 3 2 4 Y E H v e 4 X 1 V J z i o m l a d l 8 / d I u m Z 8 Z S a m 2 w 2 + j 0 s l 4 + q 3 k H W b + J V U 9 g l / s t t Z Q Z I 6 E A f p P I 5 M R W 2 k w J t 6 i f K F w A c W P h l + h i Y Y 1 2 x l T I z 0 T f M 1 9 q P R 4 a z G Z / 2 G R v 4 0 O A I n Y Z K G 0 R j S M J 2 c Y X / O j s l Z H N L g R E I 6 j 8 F / G M M 8 C U Z w T j Q N o / 8 Q + T / O i w 4 Z J 2 F 0 e 1 x g Q e 8 m R + h 0 j 4 Z c X w / b a 3 v p d T s l P / m I N 3 8 A U E s B A i 0 A F A A C A A g A i L 1 W W R P E k O a m A A A A 9 g A A A B I A A A A A A A A A A A A A A A A A A A A A A E N v b m Z p Z y 9 Q Y W N r Y W d l L n h t b F B L A Q I t A B Q A A g A I A I i 9 V l l T c j g s m w A A A O E A A A A T A A A A A A A A A A A A A A A A A P I A A A B b Q 2 9 u d G V u d F 9 U e X B l c 1 0 u e G 1 s U E s B A i 0 A F A A C A A g A i L 1 W W a T M I o 6 R A Q A A K A M A A B M A A A A A A A A A A A A A A A A A 2 g E A A E Z v c m 1 1 b G F z L 1 N l Y 3 R p b 2 4 x L m 1 Q S w U G A A A A A A M A A w D C A A A A u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H x M A A A A A A A D 9 E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b W 9 0 a G V y Y m 9 h c m R f Z G F 0 Y T I w M j Q t M T A t M j I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l N D U 0 Z W Q 3 O S 1 k N T Y x L T R l N m I t Y j R i N S 1 h O G Q 0 Z T g x Z j I 1 Y j g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1 v d G h l c m J v Y X J k X 2 R h d G E y M D I 0 X z E w X z I y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w L T I z V D A 2 O j Q y O j M 5 L j k 2 M j k 0 N T h a I i A v P j x F b n R y e S B U e X B l P S J G a W x s Q 2 9 s d W 1 u V H l w Z X M i I F Z h b H V l P S J z Q l F R R 0 J n W U d C U V V G Q l F Z R 0 F 3 P T 0 i I C 8 + P E V u d H J 5 I F R 5 c G U 9 I k Z p b G x D b 2 x 1 b W 5 O Y W 1 l c y I g V m F s d W U 9 I n N b J n F 1 b 3 Q 7 R V N U L i B S R V R V U k 4 m c X V v d D s s J n F 1 b 3 Q 7 R V N U L i B S R V R V U k 4 g J S Z x d W 9 0 O y w m c X V v d D t C U k F O R C Z x d W 9 0 O y w m c X V v d D t O Q U 1 F J n F 1 b 3 Q 7 L C Z x d W 9 0 O 0 x J U 1 R J T k c g V E l U T E U m c X V v d D s s J n F 1 b 3 Q 7 T E l T V E l O R y B U W V B F J n F 1 b 3 Q 7 L C Z x d W 9 0 O 1 B S S U N F J n F 1 b 3 Q 7 L C Z x d W 9 0 O 0 N V U i B B V k c g V V N F R C B Q U k l D R S Z x d W 9 0 O y w m c X V v d D t D V V I g T U l O I F V T R U Q g U F J J Q 0 U m c X V v d D s s J n F 1 b 3 Q 7 Q 1 V S I E 1 B W C B V U 0 V E I F B S S U N F J n F 1 b 3 Q 7 L C Z x d W 9 0 O 0 x J U 1 R J T k c g T E l O S y Z x d W 9 0 O y w m c X V v d D t M X 0 N P T C Z x d W 9 0 O y w m c X V v d D t N X 0 N P T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b 3 R o Z X J i b 2 F y Z F 9 k Y X R h M j A y N C 0 x M C 0 y M i A o M i k v Q X V 0 b 1 J l b W 9 2 Z W R D b 2 x 1 b W 5 z M S 5 7 R V N U L i B S R V R V U k 4 s M H 0 m c X V v d D s s J n F 1 b 3 Q 7 U 2 V j d G l v b j E v b W 9 0 a G V y Y m 9 h c m R f Z G F 0 Y T I w M j Q t M T A t M j I g K D I p L 0 F 1 d G 9 S Z W 1 v d m V k Q 2 9 s d W 1 u c z E u e 0 V T V C 4 g U k V U V V J O I C U s M X 0 m c X V v d D s s J n F 1 b 3 Q 7 U 2 V j d G l v b j E v b W 9 0 a G V y Y m 9 h c m R f Z G F 0 Y T I w M j Q t M T A t M j I g K D I p L 0 F 1 d G 9 S Z W 1 v d m V k Q 2 9 s d W 1 u c z E u e 0 J S Q U 5 E L D J 9 J n F 1 b 3 Q 7 L C Z x d W 9 0 O 1 N l Y 3 R p b 2 4 x L 2 1 v d G h l c m J v Y X J k X 2 R h d G E y M D I 0 L T E w L T I y I C g y K S 9 B d X R v U m V t b 3 Z l Z E N v b H V t b n M x L n t O Q U 1 F L D N 9 J n F 1 b 3 Q 7 L C Z x d W 9 0 O 1 N l Y 3 R p b 2 4 x L 2 1 v d G h l c m J v Y X J k X 2 R h d G E y M D I 0 L T E w L T I y I C g y K S 9 B d X R v U m V t b 3 Z l Z E N v b H V t b n M x L n t M S V N U S U 5 H I F R J V E x F L D R 9 J n F 1 b 3 Q 7 L C Z x d W 9 0 O 1 N l Y 3 R p b 2 4 x L 2 1 v d G h l c m J v Y X J k X 2 R h d G E y M D I 0 L T E w L T I y I C g y K S 9 B d X R v U m V t b 3 Z l Z E N v b H V t b n M x L n t M S V N U S U 5 H I F R Z U E U s N X 0 m c X V v d D s s J n F 1 b 3 Q 7 U 2 V j d G l v b j E v b W 9 0 a G V y Y m 9 h c m R f Z G F 0 Y T I w M j Q t M T A t M j I g K D I p L 0 F 1 d G 9 S Z W 1 v d m V k Q 2 9 s d W 1 u c z E u e 1 B S S U N F L D Z 9 J n F 1 b 3 Q 7 L C Z x d W 9 0 O 1 N l Y 3 R p b 2 4 x L 2 1 v d G h l c m J v Y X J k X 2 R h d G E y M D I 0 L T E w L T I y I C g y K S 9 B d X R v U m V t b 3 Z l Z E N v b H V t b n M x L n t D V V I g Q V Z H I F V T R U Q g U F J J Q 0 U s N 3 0 m c X V v d D s s J n F 1 b 3 Q 7 U 2 V j d G l v b j E v b W 9 0 a G V y Y m 9 h c m R f Z G F 0 Y T I w M j Q t M T A t M j I g K D I p L 0 F 1 d G 9 S Z W 1 v d m V k Q 2 9 s d W 1 u c z E u e 0 N V U i B N S U 4 g V V N F R C B Q U k l D R S w 4 f S Z x d W 9 0 O y w m c X V v d D t T Z W N 0 a W 9 u M S 9 t b 3 R o Z X J i b 2 F y Z F 9 k Y X R h M j A y N C 0 x M C 0 y M i A o M i k v Q X V 0 b 1 J l b W 9 2 Z W R D b 2 x 1 b W 5 z M S 5 7 Q 1 V S I E 1 B W C B V U 0 V E I F B S S U N F L D l 9 J n F 1 b 3 Q 7 L C Z x d W 9 0 O 1 N l Y 3 R p b 2 4 x L 2 1 v d G h l c m J v Y X J k X 2 R h d G E y M D I 0 L T E w L T I y I C g y K S 9 B d X R v U m V t b 3 Z l Z E N v b H V t b n M x L n t M S V N U S U 5 H I E x J T k s s M T B 9 J n F 1 b 3 Q 7 L C Z x d W 9 0 O 1 N l Y 3 R p b 2 4 x L 2 1 v d G h l c m J v Y X J k X 2 R h d G E y M D I 0 L T E w L T I y I C g y K S 9 B d X R v U m V t b 3 Z l Z E N v b H V t b n M x L n t M X 0 N P T C w x M X 0 m c X V v d D s s J n F 1 b 3 Q 7 U 2 V j d G l v b j E v b W 9 0 a G V y Y m 9 h c m R f Z G F 0 Y T I w M j Q t M T A t M j I g K D I p L 0 F 1 d G 9 S Z W 1 v d m V k Q 2 9 s d W 1 u c z E u e 0 1 f Q 0 9 M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b W 9 0 a G V y Y m 9 h c m R f Z G F 0 Y T I w M j Q t M T A t M j I g K D I p L 0 F 1 d G 9 S Z W 1 v d m V k Q 2 9 s d W 1 u c z E u e 0 V T V C 4 g U k V U V V J O L D B 9 J n F 1 b 3 Q 7 L C Z x d W 9 0 O 1 N l Y 3 R p b 2 4 x L 2 1 v d G h l c m J v Y X J k X 2 R h d G E y M D I 0 L T E w L T I y I C g y K S 9 B d X R v U m V t b 3 Z l Z E N v b H V t b n M x L n t F U 1 Q u I F J F V F V S T i A l L D F 9 J n F 1 b 3 Q 7 L C Z x d W 9 0 O 1 N l Y 3 R p b 2 4 x L 2 1 v d G h l c m J v Y X J k X 2 R h d G E y M D I 0 L T E w L T I y I C g y K S 9 B d X R v U m V t b 3 Z l Z E N v b H V t b n M x L n t C U k F O R C w y f S Z x d W 9 0 O y w m c X V v d D t T Z W N 0 a W 9 u M S 9 t b 3 R o Z X J i b 2 F y Z F 9 k Y X R h M j A y N C 0 x M C 0 y M i A o M i k v Q X V 0 b 1 J l b W 9 2 Z W R D b 2 x 1 b W 5 z M S 5 7 T k F N R S w z f S Z x d W 9 0 O y w m c X V v d D t T Z W N 0 a W 9 u M S 9 t b 3 R o Z X J i b 2 F y Z F 9 k Y X R h M j A y N C 0 x M C 0 y M i A o M i k v Q X V 0 b 1 J l b W 9 2 Z W R D b 2 x 1 b W 5 z M S 5 7 T E l T V E l O R y B U S V R M R S w 0 f S Z x d W 9 0 O y w m c X V v d D t T Z W N 0 a W 9 u M S 9 t b 3 R o Z X J i b 2 F y Z F 9 k Y X R h M j A y N C 0 x M C 0 y M i A o M i k v Q X V 0 b 1 J l b W 9 2 Z W R D b 2 x 1 b W 5 z M S 5 7 T E l T V E l O R y B U W V B F L D V 9 J n F 1 b 3 Q 7 L C Z x d W 9 0 O 1 N l Y 3 R p b 2 4 x L 2 1 v d G h l c m J v Y X J k X 2 R h d G E y M D I 0 L T E w L T I y I C g y K S 9 B d X R v U m V t b 3 Z l Z E N v b H V t b n M x L n t Q U k l D R S w 2 f S Z x d W 9 0 O y w m c X V v d D t T Z W N 0 a W 9 u M S 9 t b 3 R o Z X J i b 2 F y Z F 9 k Y X R h M j A y N C 0 x M C 0 y M i A o M i k v Q X V 0 b 1 J l b W 9 2 Z W R D b 2 x 1 b W 5 z M S 5 7 Q 1 V S I E F W R y B V U 0 V E I F B S S U N F L D d 9 J n F 1 b 3 Q 7 L C Z x d W 9 0 O 1 N l Y 3 R p b 2 4 x L 2 1 v d G h l c m J v Y X J k X 2 R h d G E y M D I 0 L T E w L T I y I C g y K S 9 B d X R v U m V t b 3 Z l Z E N v b H V t b n M x L n t D V V I g T U l O I F V T R U Q g U F J J Q 0 U s O H 0 m c X V v d D s s J n F 1 b 3 Q 7 U 2 V j d G l v b j E v b W 9 0 a G V y Y m 9 h c m R f Z G F 0 Y T I w M j Q t M T A t M j I g K D I p L 0 F 1 d G 9 S Z W 1 v d m V k Q 2 9 s d W 1 u c z E u e 0 N V U i B N Q V g g V V N F R C B Q U k l D R S w 5 f S Z x d W 9 0 O y w m c X V v d D t T Z W N 0 a W 9 u M S 9 t b 3 R o Z X J i b 2 F y Z F 9 k Y X R h M j A y N C 0 x M C 0 y M i A o M i k v Q X V 0 b 1 J l b W 9 2 Z W R D b 2 x 1 b W 5 z M S 5 7 T E l T V E l O R y B M S U 5 L L D E w f S Z x d W 9 0 O y w m c X V v d D t T Z W N 0 a W 9 u M S 9 t b 3 R o Z X J i b 2 F y Z F 9 k Y X R h M j A y N C 0 x M C 0 y M i A o M i k v Q X V 0 b 1 J l b W 9 2 Z W R D b 2 x 1 b W 5 z M S 5 7 T F 9 D T 0 w s M T F 9 J n F 1 b 3 Q 7 L C Z x d W 9 0 O 1 N l Y 3 R p b 2 4 x L 2 1 v d G h l c m J v Y X J k X 2 R h d G E y M D I 0 L T E w L T I y I C g y K S 9 B d X R v U m V t b 3 Z l Z E N v b H V t b n M x L n t N X 0 N P T C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v d G h l c m J v Y X J k X 2 R h d G E y M D I 0 L T E w L T I y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v d G h l c m J v Y X J k X 2 R h d G E y M D I 0 L T E w L T I y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v d G h l c m J v Y X J k X 2 R h d G E y M D I 0 L T E w L T I y J T I w K D I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C R X m H Z x e W V P t H Z W F 5 W U e f Y A A A A A A g A A A A A A E G Y A A A A B A A A g A A A A 7 s T Q X b g A e Z Z g + U w / H Q 7 g S f 2 6 8 c b 1 n Q s b A 7 Q k s F S g E d s A A A A A D o A A A A A C A A A g A A A A 0 n g l i m j O C 8 N h 2 O 9 2 z u / N k t 4 4 e N w t 3 e G I G j D w C i 2 h k y B Q A A A A 1 A n 4 1 5 O o 4 r y 8 T G l g E N Z l 5 c c h M d T X y E L m E k X F s z Y e z T P g N / e E k g h / M n 5 p i O i s G A 9 F t M 2 X m j N f 1 u D P u + s G a q 3 r h X D 1 F n Y r v Z 0 t q 2 P Y h Q O W 8 4 Z A A A A A h i N 8 T B 2 E t M W 4 U q u F r a m r X O L I 0 M K 1 c / S M a x 0 D A n 7 L C M E g g k m z V 0 G 3 Z A R 9 B + b / 7 3 t 2 U K Q J z x K G 1 / y 1 3 j P 6 H r l 8 J A = = < / D a t a M a s h u p > 
</file>

<file path=customXml/itemProps1.xml><?xml version="1.0" encoding="utf-8"?>
<ds:datastoreItem xmlns:ds="http://schemas.openxmlformats.org/officeDocument/2006/customXml" ds:itemID="{2F89DEA1-7718-4C1A-BC29-D05373B7639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motherboard_data2024-10-22</vt:lpstr>
      <vt:lpstr>motherboard_data2024-10-22 (2)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Cleighton Greer</cp:lastModifiedBy>
  <dcterms:created xsi:type="dcterms:W3CDTF">2024-10-22T21:41:22Z</dcterms:created>
  <dcterms:modified xsi:type="dcterms:W3CDTF">2024-10-23T07:32:14Z</dcterms:modified>
</cp:coreProperties>
</file>