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D687D05-90C8-4B64-8107-C438E05E8304}" xr6:coauthVersionLast="47" xr6:coauthVersionMax="47" xr10:uidLastSave="{00000000-0000-0000-0000-000000000000}"/>
  <bookViews>
    <workbookView xWindow="9972" yWindow="960" windowWidth="11820" windowHeight="10332"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6" l="1"/>
  <c r="D17" i="6"/>
  <c r="D25" i="6"/>
  <c r="D34" i="6"/>
  <c r="D42" i="6"/>
  <c r="D50" i="6"/>
  <c r="D58" i="6"/>
  <c r="D66" i="6"/>
  <c r="D74" i="6"/>
  <c r="D82" i="6"/>
  <c r="D90" i="6"/>
  <c r="D98" i="6"/>
  <c r="D106" i="6"/>
  <c r="D114" i="6"/>
  <c r="D122" i="6"/>
  <c r="D130" i="6"/>
  <c r="D138" i="6"/>
  <c r="D146" i="6"/>
  <c r="D154" i="6"/>
  <c r="D162" i="6"/>
  <c r="D170" i="6"/>
  <c r="D178" i="6"/>
  <c r="D186" i="6"/>
  <c r="D194" i="6"/>
  <c r="D202" i="6"/>
  <c r="E151" i="6"/>
  <c r="D151" i="6" s="1"/>
  <c r="AE151" i="6"/>
  <c r="E14" i="6"/>
  <c r="D14" i="6" s="1"/>
  <c r="E15" i="6"/>
  <c r="D15" i="6" s="1"/>
  <c r="E16" i="6"/>
  <c r="D16" i="6" s="1"/>
  <c r="E17" i="6"/>
  <c r="E18" i="6"/>
  <c r="D18" i="6" s="1"/>
  <c r="E19" i="6"/>
  <c r="D19" i="6" s="1"/>
  <c r="E20" i="6"/>
  <c r="D20" i="6" s="1"/>
  <c r="E21" i="6"/>
  <c r="D21" i="6" s="1"/>
  <c r="E22" i="6"/>
  <c r="D22" i="6" s="1"/>
  <c r="E23" i="6"/>
  <c r="D23" i="6" s="1"/>
  <c r="E24" i="6"/>
  <c r="D24" i="6" s="1"/>
  <c r="E25" i="6"/>
  <c r="E26" i="6"/>
  <c r="D26" i="6" s="1"/>
  <c r="E27" i="6"/>
  <c r="D27" i="6" s="1"/>
  <c r="E28" i="6"/>
  <c r="D28" i="6" s="1"/>
  <c r="E29" i="6"/>
  <c r="E30" i="6"/>
  <c r="D30" i="6" s="1"/>
  <c r="E31" i="6"/>
  <c r="D31" i="6" s="1"/>
  <c r="E32" i="6"/>
  <c r="D32" i="6" s="1"/>
  <c r="E33" i="6"/>
  <c r="D33" i="6" s="1"/>
  <c r="E34" i="6"/>
  <c r="E35" i="6"/>
  <c r="D35" i="6" s="1"/>
  <c r="E36" i="6"/>
  <c r="D36" i="6" s="1"/>
  <c r="E37" i="6"/>
  <c r="D37" i="6" s="1"/>
  <c r="E38" i="6"/>
  <c r="D38" i="6" s="1"/>
  <c r="E39" i="6"/>
  <c r="D39" i="6" s="1"/>
  <c r="E40" i="6"/>
  <c r="D40" i="6" s="1"/>
  <c r="E41" i="6"/>
  <c r="D41" i="6" s="1"/>
  <c r="E42" i="6"/>
  <c r="E43" i="6"/>
  <c r="D43" i="6" s="1"/>
  <c r="E44" i="6"/>
  <c r="D44" i="6" s="1"/>
  <c r="E45" i="6"/>
  <c r="D45" i="6" s="1"/>
  <c r="E46" i="6"/>
  <c r="D46" i="6" s="1"/>
  <c r="E47" i="6"/>
  <c r="D47" i="6" s="1"/>
  <c r="E48" i="6"/>
  <c r="D48" i="6" s="1"/>
  <c r="E49" i="6"/>
  <c r="D49" i="6" s="1"/>
  <c r="E50" i="6"/>
  <c r="E51" i="6"/>
  <c r="D51" i="6" s="1"/>
  <c r="E52" i="6"/>
  <c r="D52" i="6" s="1"/>
  <c r="E53" i="6"/>
  <c r="D53" i="6" s="1"/>
  <c r="E54" i="6"/>
  <c r="D54" i="6" s="1"/>
  <c r="E55" i="6"/>
  <c r="D55" i="6" s="1"/>
  <c r="E56" i="6"/>
  <c r="D56" i="6" s="1"/>
  <c r="E57" i="6"/>
  <c r="D57" i="6" s="1"/>
  <c r="E58" i="6"/>
  <c r="E59" i="6"/>
  <c r="D59" i="6" s="1"/>
  <c r="E60" i="6"/>
  <c r="D60" i="6" s="1"/>
  <c r="E61" i="6"/>
  <c r="D61" i="6" s="1"/>
  <c r="E62" i="6"/>
  <c r="D62" i="6" s="1"/>
  <c r="E63" i="6"/>
  <c r="D63" i="6" s="1"/>
  <c r="E64" i="6"/>
  <c r="D64" i="6" s="1"/>
  <c r="E65" i="6"/>
  <c r="D65" i="6" s="1"/>
  <c r="E66" i="6"/>
  <c r="E67" i="6"/>
  <c r="D67" i="6" s="1"/>
  <c r="E68" i="6"/>
  <c r="D68" i="6" s="1"/>
  <c r="E69" i="6"/>
  <c r="D69" i="6" s="1"/>
  <c r="E70" i="6"/>
  <c r="D70" i="6" s="1"/>
  <c r="E71" i="6"/>
  <c r="D71" i="6" s="1"/>
  <c r="E72" i="6"/>
  <c r="D72" i="6" s="1"/>
  <c r="E73" i="6"/>
  <c r="D73" i="6" s="1"/>
  <c r="E74" i="6"/>
  <c r="E75" i="6"/>
  <c r="D75" i="6" s="1"/>
  <c r="E76" i="6"/>
  <c r="D76" i="6" s="1"/>
  <c r="E77" i="6"/>
  <c r="D77" i="6" s="1"/>
  <c r="E78" i="6"/>
  <c r="D78" i="6" s="1"/>
  <c r="E79" i="6"/>
  <c r="D79" i="6" s="1"/>
  <c r="E80" i="6"/>
  <c r="D80" i="6" s="1"/>
  <c r="E81" i="6"/>
  <c r="D81" i="6" s="1"/>
  <c r="E82" i="6"/>
  <c r="E83" i="6"/>
  <c r="D83" i="6" s="1"/>
  <c r="E84" i="6"/>
  <c r="D84" i="6" s="1"/>
  <c r="E85" i="6"/>
  <c r="D85" i="6" s="1"/>
  <c r="E86" i="6"/>
  <c r="D86" i="6" s="1"/>
  <c r="E87" i="6"/>
  <c r="D87" i="6" s="1"/>
  <c r="E88" i="6"/>
  <c r="D88" i="6" s="1"/>
  <c r="E89" i="6"/>
  <c r="D89" i="6" s="1"/>
  <c r="E90" i="6"/>
  <c r="E91" i="6"/>
  <c r="D91" i="6" s="1"/>
  <c r="E92" i="6"/>
  <c r="D92" i="6" s="1"/>
  <c r="E93" i="6"/>
  <c r="D93" i="6" s="1"/>
  <c r="E94" i="6"/>
  <c r="D94" i="6" s="1"/>
  <c r="E95" i="6"/>
  <c r="D95" i="6" s="1"/>
  <c r="E96" i="6"/>
  <c r="D96" i="6" s="1"/>
  <c r="E97" i="6"/>
  <c r="D97" i="6" s="1"/>
  <c r="E98" i="6"/>
  <c r="E99" i="6"/>
  <c r="D99" i="6" s="1"/>
  <c r="E100" i="6"/>
  <c r="D100" i="6" s="1"/>
  <c r="E101" i="6"/>
  <c r="D101" i="6" s="1"/>
  <c r="E102" i="6"/>
  <c r="D102" i="6" s="1"/>
  <c r="E103" i="6"/>
  <c r="D103" i="6" s="1"/>
  <c r="E104" i="6"/>
  <c r="D104" i="6" s="1"/>
  <c r="E105" i="6"/>
  <c r="D105" i="6" s="1"/>
  <c r="E106" i="6"/>
  <c r="E107" i="6"/>
  <c r="D107" i="6" s="1"/>
  <c r="E108" i="6"/>
  <c r="D108" i="6" s="1"/>
  <c r="E109" i="6"/>
  <c r="D109" i="6" s="1"/>
  <c r="E110" i="6"/>
  <c r="D110" i="6" s="1"/>
  <c r="E111" i="6"/>
  <c r="D111" i="6" s="1"/>
  <c r="E112" i="6"/>
  <c r="D112" i="6" s="1"/>
  <c r="E113" i="6"/>
  <c r="D113" i="6" s="1"/>
  <c r="E114" i="6"/>
  <c r="E115" i="6"/>
  <c r="D115" i="6" s="1"/>
  <c r="E116" i="6"/>
  <c r="D116" i="6" s="1"/>
  <c r="E117" i="6"/>
  <c r="D117" i="6" s="1"/>
  <c r="E118" i="6"/>
  <c r="D118" i="6" s="1"/>
  <c r="E119" i="6"/>
  <c r="D119" i="6" s="1"/>
  <c r="E120" i="6"/>
  <c r="D120" i="6" s="1"/>
  <c r="E121" i="6"/>
  <c r="D121" i="6" s="1"/>
  <c r="E122" i="6"/>
  <c r="E123" i="6"/>
  <c r="D123" i="6" s="1"/>
  <c r="E124" i="6"/>
  <c r="D124" i="6" s="1"/>
  <c r="E125" i="6"/>
  <c r="D125" i="6" s="1"/>
  <c r="E126" i="6"/>
  <c r="D126" i="6" s="1"/>
  <c r="E127" i="6"/>
  <c r="D127" i="6" s="1"/>
  <c r="E128" i="6"/>
  <c r="D128" i="6" s="1"/>
  <c r="E129" i="6"/>
  <c r="D129" i="6" s="1"/>
  <c r="E130" i="6"/>
  <c r="E131" i="6"/>
  <c r="D131" i="6" s="1"/>
  <c r="E132" i="6"/>
  <c r="D132" i="6" s="1"/>
  <c r="E133" i="6"/>
  <c r="D133" i="6" s="1"/>
  <c r="E134" i="6"/>
  <c r="D134" i="6" s="1"/>
  <c r="E135" i="6"/>
  <c r="D135" i="6" s="1"/>
  <c r="E136" i="6"/>
  <c r="D136" i="6" s="1"/>
  <c r="E137" i="6"/>
  <c r="D137" i="6" s="1"/>
  <c r="E138" i="6"/>
  <c r="E139" i="6"/>
  <c r="D139" i="6" s="1"/>
  <c r="E140" i="6"/>
  <c r="D140" i="6" s="1"/>
  <c r="E141" i="6"/>
  <c r="D141" i="6" s="1"/>
  <c r="E142" i="6"/>
  <c r="D142" i="6" s="1"/>
  <c r="E143" i="6"/>
  <c r="D143" i="6" s="1"/>
  <c r="E144" i="6"/>
  <c r="D144" i="6" s="1"/>
  <c r="E145" i="6"/>
  <c r="D145" i="6" s="1"/>
  <c r="E146" i="6"/>
  <c r="E147" i="6"/>
  <c r="D147" i="6" s="1"/>
  <c r="E148" i="6"/>
  <c r="D148" i="6" s="1"/>
  <c r="E149" i="6"/>
  <c r="D149" i="6" s="1"/>
  <c r="E150" i="6"/>
  <c r="D150" i="6" s="1"/>
  <c r="E152" i="6"/>
  <c r="D152" i="6" s="1"/>
  <c r="E153" i="6"/>
  <c r="D153" i="6" s="1"/>
  <c r="E154" i="6"/>
  <c r="E155" i="6"/>
  <c r="D155" i="6" s="1"/>
  <c r="E156" i="6"/>
  <c r="D156" i="6" s="1"/>
  <c r="E157" i="6"/>
  <c r="D157" i="6" s="1"/>
  <c r="E158" i="6"/>
  <c r="D158" i="6" s="1"/>
  <c r="E159" i="6"/>
  <c r="D159" i="6" s="1"/>
  <c r="E160" i="6"/>
  <c r="D160" i="6" s="1"/>
  <c r="E161" i="6"/>
  <c r="D161" i="6" s="1"/>
  <c r="E162" i="6"/>
  <c r="E163" i="6"/>
  <c r="D163" i="6" s="1"/>
  <c r="E164" i="6"/>
  <c r="D164" i="6" s="1"/>
  <c r="E165" i="6"/>
  <c r="D165" i="6" s="1"/>
  <c r="E166" i="6"/>
  <c r="D166" i="6" s="1"/>
  <c r="E167" i="6"/>
  <c r="D167" i="6" s="1"/>
  <c r="E168" i="6"/>
  <c r="D168" i="6" s="1"/>
  <c r="E169" i="6"/>
  <c r="D169" i="6" s="1"/>
  <c r="E170" i="6"/>
  <c r="E171" i="6"/>
  <c r="D171" i="6" s="1"/>
  <c r="E172" i="6"/>
  <c r="D172" i="6" s="1"/>
  <c r="E173" i="6"/>
  <c r="D173" i="6" s="1"/>
  <c r="E174" i="6"/>
  <c r="D174" i="6" s="1"/>
  <c r="E175" i="6"/>
  <c r="D175" i="6" s="1"/>
  <c r="E176" i="6"/>
  <c r="D176" i="6" s="1"/>
  <c r="E177" i="6"/>
  <c r="D177" i="6" s="1"/>
  <c r="E178" i="6"/>
  <c r="E179" i="6"/>
  <c r="D179" i="6" s="1"/>
  <c r="E180" i="6"/>
  <c r="D180" i="6" s="1"/>
  <c r="E181" i="6"/>
  <c r="D181" i="6" s="1"/>
  <c r="E182" i="6"/>
  <c r="D182" i="6" s="1"/>
  <c r="E183" i="6"/>
  <c r="D183" i="6" s="1"/>
  <c r="E184" i="6"/>
  <c r="D184" i="6" s="1"/>
  <c r="E185" i="6"/>
  <c r="D185" i="6" s="1"/>
  <c r="E186" i="6"/>
  <c r="E187" i="6"/>
  <c r="D187" i="6" s="1"/>
  <c r="E188" i="6"/>
  <c r="D188" i="6" s="1"/>
  <c r="E189" i="6"/>
  <c r="D189" i="6" s="1"/>
  <c r="E190" i="6"/>
  <c r="D190" i="6" s="1"/>
  <c r="E191" i="6"/>
  <c r="D191" i="6" s="1"/>
  <c r="E192" i="6"/>
  <c r="D192" i="6" s="1"/>
  <c r="E193" i="6"/>
  <c r="D193" i="6" s="1"/>
  <c r="E194" i="6"/>
  <c r="E195" i="6"/>
  <c r="D195" i="6" s="1"/>
  <c r="E196" i="6"/>
  <c r="D196" i="6" s="1"/>
  <c r="E197" i="6"/>
  <c r="D197" i="6" s="1"/>
  <c r="E198" i="6"/>
  <c r="D198" i="6" s="1"/>
  <c r="E199" i="6"/>
  <c r="D199" i="6" s="1"/>
  <c r="E200" i="6"/>
  <c r="D200" i="6" s="1"/>
  <c r="E201" i="6"/>
  <c r="D201" i="6" s="1"/>
  <c r="E202" i="6"/>
  <c r="E203" i="6"/>
  <c r="D203" i="6" s="1"/>
  <c r="E204" i="6"/>
  <c r="D204" i="6" s="1"/>
  <c r="E205" i="6"/>
  <c r="D205" i="6" s="1"/>
  <c r="E206" i="6"/>
  <c r="D206" i="6" s="1"/>
  <c r="E207" i="6"/>
  <c r="D207" i="6" s="1"/>
  <c r="E208" i="6"/>
  <c r="D208" i="6" s="1"/>
  <c r="E209" i="6"/>
  <c r="D209" i="6" s="1"/>
  <c r="E3" i="6"/>
  <c r="D3" i="6" s="1"/>
  <c r="E4" i="6"/>
  <c r="D4" i="6" s="1"/>
  <c r="E5" i="6"/>
  <c r="D5" i="6" s="1"/>
  <c r="E6" i="6"/>
  <c r="D6" i="6" s="1"/>
  <c r="E7" i="6"/>
  <c r="D7" i="6" s="1"/>
  <c r="E8" i="6"/>
  <c r="D8" i="6" s="1"/>
  <c r="E9" i="6"/>
  <c r="D9" i="6" s="1"/>
  <c r="E10" i="6"/>
  <c r="D10" i="6" s="1"/>
  <c r="E11" i="6"/>
  <c r="D11" i="6" s="1"/>
  <c r="E12" i="6"/>
  <c r="D12" i="6" s="1"/>
  <c r="E13" i="6"/>
  <c r="D13" i="6" s="1"/>
  <c r="E2" i="6"/>
  <c r="D2" i="6" s="1"/>
  <c r="AE28" i="6"/>
  <c r="AE9" i="6"/>
  <c r="AE131" i="6"/>
  <c r="AE130"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3" i="6"/>
  <c r="AE4" i="6"/>
  <c r="AE5" i="6"/>
  <c r="AE6" i="6"/>
  <c r="AE7" i="6"/>
  <c r="AE8" i="6"/>
  <c r="AE10" i="6"/>
  <c r="AE11" i="6"/>
  <c r="AE12" i="6"/>
  <c r="AE13" i="6"/>
  <c r="AE14" i="6"/>
  <c r="AE15" i="6"/>
  <c r="AE16" i="6"/>
  <c r="AE17" i="6"/>
  <c r="AE18" i="6"/>
  <c r="AE19" i="6"/>
  <c r="AE20" i="6"/>
  <c r="AE21" i="6"/>
  <c r="AE22" i="6"/>
  <c r="AE23" i="6"/>
  <c r="AE24" i="6"/>
  <c r="AE25" i="6"/>
  <c r="AE26" i="6"/>
  <c r="AE27"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132" i="6"/>
  <c r="AE73" i="6"/>
  <c r="AE74" i="6"/>
  <c r="AE75" i="6"/>
  <c r="AE76" i="6"/>
  <c r="AE77" i="6"/>
  <c r="AE78" i="6"/>
  <c r="AE79" i="6"/>
  <c r="AE80" i="6"/>
  <c r="AE81" i="6"/>
  <c r="AE82" i="6"/>
  <c r="AE83" i="6"/>
  <c r="AE84" i="6"/>
  <c r="AE85" i="6"/>
  <c r="AE86" i="6"/>
  <c r="AE87"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4" i="6"/>
  <c r="AE135" i="6"/>
  <c r="AE136" i="6"/>
  <c r="AE137" i="6"/>
  <c r="AE138" i="6"/>
  <c r="AE139" i="6"/>
  <c r="AE140" i="6"/>
  <c r="AE141" i="6"/>
  <c r="AE142" i="6"/>
  <c r="AE143" i="6"/>
  <c r="AE144" i="6"/>
  <c r="AE145" i="6"/>
  <c r="AE146" i="6"/>
  <c r="AE147" i="6"/>
  <c r="AE148" i="6"/>
  <c r="AE149" i="6"/>
  <c r="AE150"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33"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<sst xmlns="http://schemas.openxmlformats.org/spreadsheetml/2006/main" count="8928" uniqueCount="2927">
  <si>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</si>
  <si>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</si>
  <si>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</si>
  <si>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</si>
  <si>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</si>
  <si>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</si>
  <si>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</si>
  <si>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</si>
  <si>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</si>
  <si>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</si>
  <si>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</si>
  <si>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</si>
  <si>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</si>
  <si>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</si>
  <si>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</si>
  <si>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</si>
  <si>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</si>
  <si>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</si>
  <si>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</si>
  <si>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</si>
  <si>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</si>
  <si>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</si>
  <si>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</si>
  <si>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</si>
  <si>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</si>
  <si>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</si>
  <si>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</si>
  <si>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</si>
  <si>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</si>
  <si>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</si>
  <si>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</si>
  <si>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</si>
  <si>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</si>
  <si>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</si>
  <si>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</si>
  <si>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</si>
  <si>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</si>
  <si>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</si>
  <si>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</si>
  <si>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</si>
  <si>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</si>
  <si>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</si>
  <si>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</si>
  <si>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</si>
  <si>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</si>
  <si>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</si>
  <si>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</si>
  <si>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</si>
  <si>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</si>
  <si>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</si>
  <si>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</si>
  <si>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</si>
  <si>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</si>
  <si>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</si>
  <si>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</si>
  <si>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</si>
  <si>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</si>
  <si>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</si>
  <si>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</si>
  <si>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</si>
  <si>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</si>
  <si>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</si>
  <si>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</si>
  <si>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</si>
  <si>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</si>
  <si>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</si>
  <si>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</si>
  <si>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</si>
  <si>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</si>
  <si>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</si>
  <si>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</si>
  <si>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</si>
  <si>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</si>
  <si>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</si>
  <si>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</si>
  <si>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</si>
  <si>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</si>
  <si>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</si>
  <si>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</si>
  <si>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</si>
  <si>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</si>
  <si>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</si>
  <si>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</si>
  <si>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</si>
  <si>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</si>
  <si>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</si>
  <si>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</si>
  <si>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</si>
  <si>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</si>
  <si>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</si>
  <si>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</si>
  <si>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</si>
  <si>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</si>
  <si>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</si>
  <si>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</si>
  <si>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</si>
  <si>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</si>
  <si>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</si>
  <si>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</si>
  <si>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</si>
  <si>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</si>
  <si>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</si>
  <si>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</si>
  <si>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</si>
  <si>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</si>
  <si>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</si>
  <si>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</si>
  <si>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</si>
  <si>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</si>
  <si>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</si>
  <si>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</si>
  <si>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</si>
  <si>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</si>
  <si>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</si>
  <si>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</si>
  <si>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</si>
  <si>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</si>
  <si>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</si>
  <si>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</si>
  <si>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</si>
  <si>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</si>
  <si>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</si>
  <si>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</si>
  <si>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</si>
  <si>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</si>
  <si>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</si>
  <si>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</si>
  <si>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</si>
  <si>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</si>
  <si>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</si>
  <si>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</si>
  <si>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</si>
  <si>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</si>
  <si>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</si>
  <si>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</si>
  <si>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</si>
  <si>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</si>
  <si>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</si>
  <si>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</si>
  <si>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</si>
  <si>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</si>
  <si>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</si>
  <si>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</si>
  <si>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</si>
  <si>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</si>
  <si>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</si>
  <si>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</si>
  <si>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</si>
  <si>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</si>
  <si>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</si>
  <si>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</si>
  <si>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</si>
  <si>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</si>
  <si>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</si>
  <si>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</si>
  <si>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</si>
  <si>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</si>
  <si>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</si>
  <si>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</si>
  <si>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</si>
  <si>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</si>
  <si>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</si>
  <si>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</si>
  <si>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</si>
  <si>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</si>
  <si>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</si>
  <si>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</si>
  <si>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</si>
  <si>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</si>
  <si>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</si>
  <si>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</si>
  <si>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</si>
  <si>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</si>
  <si>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</si>
  <si>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</si>
  <si>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</si>
  <si>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</si>
  <si>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</si>
  <si>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</si>
  <si>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</si>
  <si>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</si>
  <si>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</si>
  <si>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</si>
  <si>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</si>
  <si>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</si>
  <si>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</si>
  <si>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</si>
  <si>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</si>
  <si>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</si>
  <si>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</si>
  <si>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</si>
  <si>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</si>
  <si>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</si>
  <si>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</si>
  <si>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</si>
  <si>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</si>
  <si>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</si>
  <si>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</si>
  <si>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</si>
  <si>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</si>
  <si>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</si>
  <si>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</si>
  <si>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</si>
  <si>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</si>
  <si>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</si>
  <si>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</si>
  <si>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</si>
  <si>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</si>
  <si>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</si>
  <si>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</si>
  <si>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</si>
  <si>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</si>
  <si>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</si>
  <si>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</si>
  <si>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</si>
  <si>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</si>
  <si>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</si>
  <si>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</si>
  <si>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</si>
  <si>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</si>
  <si>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</si>
  <si>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</si>
  <si>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</si>
  <si>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</si>
  <si>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</si>
  <si>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</si>
  <si>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</si>
  <si>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</si>
  <si>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</si>
  <si>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</si>
  <si>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</si>
  <si>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</si>
  <si>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</si>
  <si>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</si>
  <si>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</si>
  <si>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</si>
  <si>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</si>
  <si>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</si>
  <si>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</si>
  <si>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</si>
  <si>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</si>
  <si>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</si>
  <si>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</si>
  <si>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</si>
  <si>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</si>
  <si>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</si>
  <si>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</si>
  <si>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</si>
  <si>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</si>
  <si>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</si>
  <si>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</si>
  <si>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</si>
  <si>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</si>
  <si>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</si>
  <si>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</si>
  <si>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</si>
  <si>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</si>
  <si>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</si>
  <si>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</si>
  <si>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</si>
  <si>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</si>
  <si>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</si>
  <si>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</si>
  <si>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</si>
  <si>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</si>
  <si>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</si>
  <si>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</si>
  <si>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</si>
  <si>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</si>
  <si>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</si>
  <si>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</si>
  <si>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</si>
  <si>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</si>
  <si>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</si>
  <si>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</si>
  <si>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</si>
  <si>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</si>
  <si>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</si>
  <si>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</si>
  <si>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</si>
  <si>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</si>
  <si>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</si>
  <si>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</si>
  <si>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</si>
  <si>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</si>
  <si>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</si>
  <si>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</si>
  <si>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</si>
  <si>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</si>
  <si>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</si>
  <si>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</si>
  <si>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</si>
  <si>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</si>
  <si>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</si>
  <si>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</si>
  <si>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</si>
  <si>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</si>
  <si>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</si>
  <si>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</si>
  <si>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</si>
  <si>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</si>
  <si>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</si>
  <si>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</si>
  <si>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</si>
  <si>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</si>
  <si>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</si>
  <si>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</si>
  <si>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</si>
  <si>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</si>
  <si>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</si>
  <si>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</si>
  <si>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</si>
  <si>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</si>
  <si>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</si>
  <si>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</si>
  <si>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</si>
  <si>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</si>
  <si>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</si>
  <si>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</si>
  <si>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</si>
  <si>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</si>
  <si>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</si>
  <si>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</si>
  <si>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</si>
  <si>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</si>
  <si>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</si>
  <si>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</si>
  <si>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</si>
  <si>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</si>
  <si>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</si>
  <si>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</si>
  <si>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</si>
  <si>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</si>
  <si>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</si>
  <si>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</si>
  <si>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</si>
  <si>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</si>
  <si>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</si>
  <si>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</si>
  <si>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</si>
  <si>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</si>
  <si>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</si>
  <si>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</si>
  <si>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</si>
  <si>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</si>
  <si>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</si>
  <si>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</si>
  <si>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</si>
  <si>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</si>
  <si>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</si>
  <si>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</si>
  <si>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</si>
  <si>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</si>
  <si>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</si>
  <si>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</si>
  <si>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</si>
  <si>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</si>
  <si>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</si>
  <si>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</si>
  <si>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</si>
  <si>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</si>
  <si>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</si>
  <si>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</si>
  <si>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</si>
  <si>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</si>
  <si>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</si>
  <si>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</si>
  <si>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</si>
  <si>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</si>
  <si>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</si>
  <si>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</si>
  <si>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</si>
  <si>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</si>
  <si>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</si>
  <si>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</si>
  <si>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</si>
  <si>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</si>
  <si>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</si>
  <si>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</si>
  <si>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</si>
  <si>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</si>
  <si>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</si>
  <si>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</si>
  <si>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</si>
  <si>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</si>
  <si>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</si>
  <si>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</si>
  <si>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</si>
  <si>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</si>
  <si>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</si>
  <si>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</si>
  <si>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</si>
  <si>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</si>
  <si>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</si>
  <si>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</si>
  <si>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</si>
  <si>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</si>
  <si>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</si>
  <si>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</si>
  <si>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</si>
  <si>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</si>
  <si>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</si>
  <si>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</si>
  <si>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</si>
  <si>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</si>
  <si>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</si>
  <si>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</si>
  <si>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</si>
  <si>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</si>
  <si>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</si>
  <si>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</si>
  <si>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</si>
  <si>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</si>
  <si>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</si>
  <si>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</si>
  <si>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</si>
  <si>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</si>
  <si>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</si>
  <si>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</si>
  <si>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</si>
  <si>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</si>
  <si>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</si>
  <si>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</si>
  <si>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</si>
  <si>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</si>
  <si>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</si>
  <si>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</si>
  <si>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</si>
  <si>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</si>
  <si>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</si>
  <si>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</si>
  <si>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</si>
  <si>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</si>
  <si>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</si>
  <si>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</si>
  <si>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</si>
  <si>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</si>
  <si>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</si>
  <si>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</si>
  <si>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</si>
  <si>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</si>
  <si>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</si>
  <si>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</si>
  <si>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</si>
  <si>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</si>
  <si>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</si>
  <si>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</si>
  <si>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</si>
  <si>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</si>
  <si>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</si>
  <si>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</si>
  <si>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</si>
  <si>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</si>
  <si>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</si>
  <si>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</si>
  <si>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</si>
  <si>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</si>
  <si>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</si>
  <si>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</si>
  <si>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</si>
  <si>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</si>
  <si>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</si>
  <si>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</si>
  <si>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</si>
  <si>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</si>
  <si>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</si>
  <si>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</si>
  <si>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</si>
  <si>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</si>
  <si>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</si>
  <si>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</si>
  <si>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</si>
  <si>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</si>
  <si>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</si>
  <si>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</si>
  <si>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</si>
  <si>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</si>
  <si>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</si>
  <si>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</si>
  <si>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</si>
  <si>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</si>
  <si>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</si>
  <si>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</si>
  <si>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</si>
  <si>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</si>
  <si>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</si>
  <si>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</si>
  <si>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</si>
  <si>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</si>
  <si>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</si>
  <si>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</si>
  <si>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</si>
  <si>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</si>
  <si>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</si>
  <si>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</si>
  <si>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</si>
  <si>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</si>
  <si>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</si>
  <si>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</si>
  <si>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</si>
  <si>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</si>
  <si>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</si>
  <si>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</si>
  <si>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</si>
  <si>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</si>
  <si>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</si>
  <si>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</si>
  <si>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</si>
  <si>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</si>
  <si>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</si>
  <si>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</si>
  <si>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</si>
  <si>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</si>
  <si>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</si>
  <si>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</si>
  <si>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</si>
  <si>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</si>
  <si>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</si>
  <si>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</si>
  <si>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</si>
  <si>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</si>
  <si>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</si>
  <si>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</si>
  <si>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</si>
  <si>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</si>
  <si>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</si>
  <si>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</si>
  <si>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</si>
  <si>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</si>
  <si>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</si>
  <si>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</si>
  <si>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</si>
  <si>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</si>
  <si>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</si>
  <si>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</si>
  <si>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</si>
  <si>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</si>
  <si>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</si>
  <si>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</si>
  <si>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</si>
  <si>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</si>
  <si>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</si>
  <si>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</si>
  <si>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</si>
  <si>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</si>
  <si>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</si>
  <si>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</si>
  <si>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</si>
  <si>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</si>
  <si>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</si>
  <si>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</si>
  <si>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</si>
  <si>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</si>
  <si>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</si>
  <si>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</si>
  <si>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</si>
  <si>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</si>
  <si>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</si>
  <si>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</si>
  <si>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</si>
  <si>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</si>
  <si>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</si>
  <si>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</si>
  <si>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</si>
  <si>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</si>
  <si>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</si>
  <si>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</si>
  <si>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</si>
  <si>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</si>
  <si>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</si>
  <si>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</si>
  <si>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</si>
  <si>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</si>
  <si>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</si>
  <si>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</si>
  <si>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</si>
  <si>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</si>
  <si>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</si>
  <si>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</si>
  <si>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</si>
  <si>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</si>
  <si>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</si>
  <si>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</si>
  <si>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</si>
  <si>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</si>
  <si>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</si>
  <si>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</si>
  <si>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</si>
  <si>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</si>
  <si>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</si>
  <si>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</si>
  <si>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</si>
  <si>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</si>
  <si>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</si>
  <si>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</si>
  <si>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</si>
  <si>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</si>
  <si>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</si>
  <si>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</si>
  <si>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</si>
  <si>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</si>
  <si>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</si>
  <si>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</si>
  <si>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</si>
  <si>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</si>
  <si>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</si>
  <si>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</si>
  <si>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</si>
  <si>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</si>
  <si>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</si>
  <si>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</si>
  <si>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</si>
  <si>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</si>
  <si>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</si>
  <si>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</si>
  <si>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</si>
  <si>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</si>
  <si>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</si>
  <si>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</si>
  <si>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</si>
  <si>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</si>
  <si>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</si>
  <si>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</si>
  <si>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</si>
  <si>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</si>
  <si>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</si>
  <si>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</si>
  <si>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</si>
  <si>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</si>
  <si>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</si>
  <si>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</si>
  <si>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</si>
  <si>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</si>
  <si>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</si>
  <si>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</si>
  <si>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</si>
  <si>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</si>
  <si>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</si>
  <si>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</si>
  <si>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</si>
  <si>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</si>
  <si>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</si>
  <si>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</si>
  <si>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</si>
  <si>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</si>
  <si>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</si>
  <si>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</si>
  <si>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</si>
  <si>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</si>
  <si>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</si>
  <si>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</si>
  <si>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</si>
  <si>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</si>
  <si>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</si>
  <si>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</si>
  <si>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</si>
  <si>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</si>
  <si>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</si>
  <si>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</si>
  <si>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</si>
  <si>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</si>
  <si>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</si>
  <si>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</si>
  <si>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</si>
  <si>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</si>
  <si>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</si>
  <si>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</si>
  <si>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</si>
  <si>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</si>
  <si>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</si>
  <si>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</si>
  <si>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</si>
  <si>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</si>
  <si>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</si>
  <si>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</si>
  <si>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</si>
  <si>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</si>
  <si>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</si>
  <si>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</si>
  <si>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</si>
  <si>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</si>
  <si>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</si>
  <si>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</si>
  <si>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</si>
  <si>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</si>
  <si>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</si>
  <si>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</si>
  <si>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</si>
  <si>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</si>
  <si>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</si>
  <si>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</si>
  <si>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</si>
  <si>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</si>
  <si>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</si>
  <si>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</si>
  <si>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</si>
  <si>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</si>
  <si>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</si>
  <si>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</si>
  <si>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</si>
  <si>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</si>
  <si>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</si>
  <si>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</si>
  <si>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</si>
  <si>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</si>
  <si>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</si>
  <si>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</si>
  <si>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</si>
  <si>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</si>
  <si>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</si>
  <si>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</si>
  <si>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</si>
  <si>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</si>
  <si>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</si>
  <si>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</si>
  <si>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</si>
  <si>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</si>
  <si>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</si>
  <si>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</si>
  <si>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</si>
  <si>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</si>
  <si>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</si>
  <si>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</si>
  <si>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</si>
  <si>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</si>
  <si>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</si>
  <si>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</si>
  <si>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</si>
  <si>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</si>
  <si>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</si>
  <si>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</si>
  <si>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</si>
  <si>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</si>
  <si>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</si>
  <si>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</si>
  <si>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</si>
  <si>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</si>
  <si>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</si>
  <si>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</si>
  <si>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</si>
  <si>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</si>
  <si>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</si>
  <si>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</si>
  <si>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</si>
  <si>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</si>
  <si>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</si>
  <si>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</si>
  <si>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</si>
  <si>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</si>
  <si>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</si>
  <si>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</si>
  <si>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</si>
  <si>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</si>
  <si>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</si>
  <si>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</si>
  <si>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</si>
  <si>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</si>
  <si>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</si>
  <si>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</si>
  <si>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</si>
  <si>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</si>
  <si>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</si>
  <si>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</si>
  <si>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</si>
  <si>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</si>
  <si>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</si>
  <si>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</si>
  <si>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</si>
  <si>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</si>
  <si>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</si>
  <si>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</si>
  <si>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</si>
  <si>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</si>
  <si>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</si>
  <si>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</si>
  <si>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</si>
  <si>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</si>
  <si>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</si>
  <si>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</si>
  <si>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</si>
  <si>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</si>
  <si>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</si>
  <si>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</si>
  <si>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</si>
  <si>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</si>
  <si>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</si>
  <si>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</si>
  <si>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</si>
  <si>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</si>
  <si>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</si>
  <si>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</si>
  <si>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</si>
  <si>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</si>
  <si>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</si>
  <si>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</si>
  <si>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</si>
  <si>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</si>
  <si>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</si>
  <si>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</si>
  <si>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</si>
  <si>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</si>
  <si>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</si>
  <si>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</si>
  <si>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</si>
  <si>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</si>
  <si>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</si>
  <si>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</si>
  <si>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</si>
  <si>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</si>
  <si>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</si>
  <si>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</si>
  <si>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</si>
  <si>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</si>
  <si>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</si>
  <si>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</si>
  <si>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</si>
  <si>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</si>
  <si>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</si>
  <si>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</si>
  <si>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</si>
  <si>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</si>
  <si>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</si>
  <si>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</si>
  <si>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</si>
  <si>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</si>
  <si>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</si>
  <si>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</si>
  <si>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</si>
  <si>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</si>
  <si>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</si>
  <si>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</si>
  <si>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</si>
  <si>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</si>
  <si>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</si>
  <si>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</si>
  <si>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</si>
  <si>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</si>
  <si>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</si>
  <si>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</si>
  <si>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</si>
  <si>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</si>
  <si>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</si>
  <si>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</si>
  <si>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</si>
  <si>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</si>
  <si>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</si>
  <si>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</si>
  <si>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</si>
  <si>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</si>
  <si>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</si>
  <si>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</si>
  <si>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</si>
  <si>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</si>
  <si>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</si>
  <si>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</si>
  <si>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</si>
  <si>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</si>
  <si>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</si>
  <si>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</si>
  <si>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</si>
  <si>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</si>
  <si>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</si>
  <si>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</si>
  <si>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</si>
  <si>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</si>
  <si>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</si>
  <si>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</si>
  <si>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</si>
  <si>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</si>
  <si>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</si>
  <si>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</si>
  <si>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</si>
  <si>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</si>
  <si>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</si>
  <si>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</si>
  <si>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</si>
  <si>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</si>
  <si>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</si>
  <si>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</si>
  <si>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</si>
  <si>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</si>
  <si>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</si>
  <si>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</si>
  <si>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</si>
  <si>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</si>
  <si>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</si>
  <si>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</si>
  <si>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</si>
  <si>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</si>
  <si>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</si>
  <si>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</si>
  <si>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</si>
  <si>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</si>
  <si>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</si>
  <si>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</si>
  <si>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</si>
  <si>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</si>
  <si>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</si>
  <si>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</si>
  <si>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</si>
  <si>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</si>
  <si>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</si>
  <si>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</si>
  <si>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</si>
  <si>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</si>
  <si>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</si>
  <si>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</si>
  <si>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</si>
  <si>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</si>
  <si>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</si>
  <si>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</si>
  <si>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</si>
  <si>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</si>
  <si>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</si>
  <si>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</si>
  <si>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</si>
  <si>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</si>
  <si>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</si>
  <si>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</si>
  <si>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</si>
  <si>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</si>
  <si>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</si>
  <si>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</si>
  <si>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</si>
  <si>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</si>
  <si>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</si>
  <si>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</si>
  <si>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</si>
  <si>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</si>
  <si>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</si>
  <si>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</si>
  <si>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</si>
  <si>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</si>
  <si>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</si>
  <si>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</si>
  <si>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</si>
  <si>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</si>
  <si>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</si>
  <si>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</si>
  <si>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</si>
  <si>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</si>
  <si>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</si>
  <si>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</si>
  <si>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</si>
  <si>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</si>
  <si>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</si>
  <si>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</si>
  <si>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</si>
  <si>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</si>
  <si>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</si>
  <si>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</si>
  <si>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</si>
  <si>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</si>
  <si>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</si>
  <si>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</si>
  <si>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</si>
  <si>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</si>
  <si>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</si>
  <si>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</si>
  <si>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</si>
  <si>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</si>
  <si>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</si>
  <si>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</si>
  <si>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</si>
  <si>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</si>
  <si>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</si>
  <si>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</si>
  <si>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</si>
  <si>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</si>
  <si>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</si>
  <si>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</si>
  <si>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</si>
  <si>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</si>
  <si>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</si>
  <si>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</si>
  <si>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</si>
  <si>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</si>
  <si>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</si>
  <si>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</si>
  <si>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</si>
  <si>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</si>
  <si>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</si>
  <si>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</si>
  <si>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</si>
  <si>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</si>
  <si>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</si>
  <si>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</si>
  <si>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</si>
  <si>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</si>
  <si>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</si>
  <si>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</si>
  <si>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</si>
  <si>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</si>
  <si>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</si>
  <si>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</si>
  <si>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</si>
  <si>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</si>
  <si>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</si>
  <si>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</si>
  <si>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</si>
  <si>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</si>
  <si>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</si>
  <si>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</si>
  <si>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</si>
  <si>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</si>
  <si>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</si>
  <si>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</si>
  <si>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</si>
  <si>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</si>
  <si>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</si>
  <si>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</si>
  <si>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</si>
  <si>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</si>
  <si>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</si>
  <si>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</si>
  <si>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</si>
  <si>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</si>
  <si>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</si>
  <si>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</si>
  <si>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</si>
  <si>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</si>
  <si>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</si>
  <si>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</si>
  <si>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</si>
  <si>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</si>
  <si>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</si>
  <si>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</si>
  <si>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</si>
  <si>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</si>
  <si>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</si>
  <si>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</si>
  <si>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</si>
  <si>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</si>
  <si>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</si>
  <si>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</si>
  <si>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</si>
  <si>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</si>
  <si>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</si>
  <si>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</si>
  <si>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</si>
  <si>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</si>
  <si>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</si>
  <si>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</si>
  <si>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</si>
  <si>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</si>
  <si>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</si>
  <si>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</si>
  <si>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</si>
  <si>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</si>
  <si>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</si>
  <si>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</si>
  <si>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</si>
  <si>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</si>
  <si>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</si>
  <si>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</si>
  <si>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</si>
  <si>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</si>
  <si>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</si>
  <si>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</si>
  <si>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</si>
  <si>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</si>
  <si>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</si>
  <si>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</si>
  <si>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</si>
  <si>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</si>
  <si>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</si>
  <si>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</si>
  <si>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</si>
  <si>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</si>
  <si>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</si>
  <si>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</si>
  <si>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</si>
  <si>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</si>
  <si>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</si>
  <si>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</si>
  <si>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</si>
  <si>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</si>
  <si>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</si>
  <si>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</si>
  <si>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</si>
  <si>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</si>
  <si>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</si>
  <si>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</si>
  <si>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</si>
  <si>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</si>
  <si>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</si>
  <si>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</si>
  <si>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</si>
  <si>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</si>
  <si>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</si>
  <si>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</si>
  <si>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</si>
  <si>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</si>
  <si>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</si>
  <si>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</si>
  <si>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</si>
  <si>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</si>
  <si>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</si>
  <si>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</si>
  <si>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</si>
  <si>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</si>
  <si>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</si>
  <si>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</si>
  <si>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</si>
  <si>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</si>
  <si>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</si>
  <si>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</si>
  <si>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</si>
  <si>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</si>
  <si>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</si>
  <si>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</si>
  <si>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</si>
  <si>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</si>
  <si>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</si>
  <si>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</si>
  <si>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</si>
  <si>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</si>
  <si>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</si>
  <si>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</si>
  <si>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</si>
  <si>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</si>
  <si>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</si>
  <si>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</si>
  <si>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</si>
  <si>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</si>
  <si>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</si>
  <si>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</si>
  <si>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</si>
  <si>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</si>
  <si>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</si>
  <si>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</si>
  <si>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</si>
  <si>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</si>
  <si>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</si>
  <si>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</si>
  <si>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</si>
  <si>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</si>
  <si>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</si>
  <si>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</si>
  <si>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</si>
  <si>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</si>
  <si>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</si>
  <si>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</si>
  <si>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</si>
  <si>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</si>
  <si>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</si>
  <si>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</si>
  <si>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</si>
  <si>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</si>
  <si>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</si>
  <si>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</si>
  <si>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</si>
  <si>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</si>
  <si>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</si>
  <si>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</si>
  <si>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</si>
  <si>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</si>
  <si>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</si>
  <si>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</si>
  <si>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</si>
  <si>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</si>
  <si>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</si>
  <si>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</si>
  <si>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</si>
  <si>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</si>
  <si>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</si>
  <si>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</si>
  <si>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</si>
  <si>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</si>
  <si>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</si>
  <si>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</si>
  <si>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</si>
  <si>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</si>
  <si>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</si>
  <si>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</si>
  <si>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</si>
  <si>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</si>
  <si>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</si>
  <si>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</si>
  <si>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</si>
  <si>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</si>
  <si>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</si>
  <si>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</si>
  <si>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</si>
  <si>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</si>
  <si>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</si>
  <si>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</si>
  <si>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</si>
  <si>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</si>
  <si>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</si>
  <si>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</si>
  <si>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</si>
  <si>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</si>
  <si>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</si>
  <si>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</si>
  <si>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</si>
  <si>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</si>
  <si>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</si>
  <si>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</si>
  <si>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</si>
  <si>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</si>
  <si>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</si>
  <si>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</si>
  <si>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</si>
  <si>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</si>
  <si>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</si>
  <si>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</si>
  <si>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</si>
  <si>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</si>
  <si>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</si>
  <si>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</si>
  <si>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</si>
  <si>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</si>
  <si>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</si>
  <si>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</si>
  <si>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</si>
  <si>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</si>
  <si>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</si>
  <si>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</si>
  <si>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</si>
  <si>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</si>
  <si>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</si>
  <si>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</si>
  <si>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</si>
  <si>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</si>
  <si>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</si>
  <si>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</si>
  <si>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</si>
  <si>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</si>
  <si>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</si>
  <si>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</si>
  <si>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</si>
  <si>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</si>
  <si>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</si>
  <si>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</si>
  <si>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</si>
  <si>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</si>
  <si>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</si>
  <si>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</si>
  <si>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</si>
  <si>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</si>
  <si>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</si>
  <si>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</si>
  <si>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</si>
  <si>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</si>
  <si>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</si>
  <si>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</si>
  <si>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</si>
  <si>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</si>
  <si>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</si>
  <si>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</si>
  <si>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</si>
  <si>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</si>
  <si>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</si>
  <si>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</si>
  <si>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</si>
  <si>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</si>
  <si>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</si>
  <si>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</si>
  <si>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</si>
  <si>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</si>
  <si>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</si>
  <si>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</si>
  <si>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</si>
  <si>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</si>
  <si>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</si>
  <si>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</si>
  <si>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</si>
  <si>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</si>
  <si>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</si>
  <si>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</si>
  <si>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</si>
  <si>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</si>
  <si>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</si>
  <si>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</si>
  <si>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</si>
  <si>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</si>
  <si>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</si>
  <si>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</si>
  <si>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</si>
  <si>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</si>
  <si>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</si>
  <si>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</si>
  <si>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</si>
  <si>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</si>
  <si>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</si>
  <si>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</si>
  <si>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</si>
  <si>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</si>
  <si>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</si>
  <si>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</si>
  <si>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</si>
  <si>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</si>
  <si>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</si>
  <si>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</si>
  <si>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</si>
  <si>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</si>
  <si>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</si>
  <si>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</si>
  <si>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</si>
  <si>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</si>
  <si>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</si>
  <si>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</si>
  <si>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</si>
  <si>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</si>
  <si>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</si>
  <si>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</si>
  <si>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</si>
  <si>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</si>
  <si>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</si>
  <si>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</si>
  <si>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</si>
  <si>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</si>
  <si>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</si>
  <si>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</si>
  <si>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</si>
  <si>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</si>
  <si>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</si>
  <si>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</si>
  <si>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</si>
  <si>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</si>
  <si>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</si>
  <si>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</si>
  <si>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</si>
  <si>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</si>
  <si>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</si>
  <si>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</si>
  <si>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</si>
  <si>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</si>
  <si>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</si>
  <si>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</si>
  <si>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</si>
  <si>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</si>
  <si>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</si>
  <si>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</si>
  <si>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</si>
  <si>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</si>
  <si>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</si>
  <si>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</si>
  <si>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</si>
  <si>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</si>
  <si>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</si>
  <si>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</si>
  <si>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</si>
  <si>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</si>
  <si>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</si>
  <si>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</si>
  <si>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</si>
  <si>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</si>
  <si>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</si>
  <si>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</si>
  <si>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</si>
  <si>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</si>
  <si>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</si>
  <si>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</si>
  <si>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</si>
  <si>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</si>
  <si>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</si>
  <si>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</si>
  <si>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</si>
  <si>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</si>
  <si>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</si>
  <si>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</si>
  <si>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</si>
  <si>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</si>
  <si>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</si>
  <si>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</si>
  <si>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</si>
  <si>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</si>
  <si>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</si>
  <si>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</si>
  <si>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</si>
  <si>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</si>
  <si>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</si>
  <si>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</si>
  <si>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</si>
  <si>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</si>
  <si>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</si>
  <si>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</si>
  <si>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</si>
  <si>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</si>
  <si>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</si>
  <si>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</si>
  <si>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</si>
  <si>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</si>
  <si>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</si>
  <si>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</si>
  <si>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</si>
  <si>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</si>
  <si>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</si>
  <si>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</si>
  <si>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</si>
  <si>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</si>
  <si>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</si>
  <si>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</si>
  <si>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</si>
  <si>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</si>
  <si>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</si>
  <si>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</si>
  <si>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</si>
  <si>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</si>
  <si>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</si>
  <si>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</si>
  <si>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</si>
  <si>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</si>
  <si>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</si>
  <si>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</si>
  <si>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</si>
  <si>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</si>
  <si>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</si>
  <si>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</si>
  <si>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</si>
  <si>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</si>
  <si>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</si>
  <si>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</si>
  <si>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</si>
  <si>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</si>
  <si>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</si>
  <si>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</si>
  <si>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</si>
  <si>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</si>
  <si>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</si>
  <si>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</si>
  <si>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</si>
  <si>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</si>
  <si>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</si>
  <si>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</si>
  <si>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</si>
  <si>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</si>
  <si>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</si>
  <si>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</si>
  <si>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</si>
  <si>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</si>
  <si>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</si>
  <si>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</si>
  <si>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</si>
  <si>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</si>
  <si>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</si>
  <si>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</si>
  <si>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</si>
  <si>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</si>
  <si>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</si>
  <si>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</si>
  <si>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</si>
  <si>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</si>
  <si>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</si>
  <si>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</si>
  <si>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</si>
  <si>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</si>
  <si>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</si>
  <si>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</si>
  <si>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</si>
  <si>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</si>
  <si>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</si>
  <si>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</si>
  <si>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</si>
  <si>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</si>
  <si>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</si>
  <si>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</si>
  <si>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</si>
  <si>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</si>
  <si>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</si>
  <si>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</si>
  <si>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</si>
  <si>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</si>
  <si>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</si>
  <si>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</si>
  <si>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</si>
  <si>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</si>
  <si>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</si>
  <si>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</si>
  <si>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</si>
  <si>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</si>
  <si>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</si>
  <si>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</si>
  <si>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</si>
  <si>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</si>
  <si>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</si>
  <si>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</si>
  <si>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</si>
  <si>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</si>
  <si>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</si>
  <si>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</si>
  <si>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</si>
  <si>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</si>
  <si>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</si>
  <si>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</si>
  <si>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</si>
  <si>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</si>
  <si>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</si>
  <si>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</si>
  <si>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</si>
  <si>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</si>
  <si>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</si>
  <si>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</si>
  <si>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</si>
  <si>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</si>
  <si>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</si>
  <si>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</si>
  <si>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</si>
  <si>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</si>
  <si>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</si>
  <si>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</si>
  <si>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</si>
  <si>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</si>
  <si>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</si>
  <si>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</si>
  <si>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</si>
  <si>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</si>
  <si>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</si>
  <si>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</si>
  <si>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</si>
  <si>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</si>
  <si>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</si>
  <si>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</si>
  <si>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</si>
  <si>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</si>
  <si>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</si>
  <si>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</si>
  <si>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</si>
  <si>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</si>
  <si>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</si>
  <si>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</si>
  <si>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</si>
  <si>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</si>
  <si>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</si>
  <si>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</si>
  <si>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</si>
  <si>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</si>
  <si>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</si>
  <si>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</si>
  <si>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</si>
  <si>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</si>
  <si>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</si>
  <si>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</si>
  <si>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</si>
  <si>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</si>
  <si>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</si>
  <si>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</si>
  <si>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</si>
  <si>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</si>
  <si>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</si>
  <si>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</si>
  <si>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</si>
  <si>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</si>
  <si>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</si>
  <si>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</si>
  <si>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</si>
  <si>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</si>
  <si>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</si>
  <si>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</si>
  <si>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</si>
  <si>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</si>
  <si>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</si>
  <si>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</si>
  <si>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</si>
  <si>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</si>
  <si>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</si>
  <si>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</si>
  <si>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</si>
  <si>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</si>
  <si>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</si>
  <si>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</si>
  <si>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</si>
  <si>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</si>
  <si>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</si>
  <si>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</si>
  <si>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</si>
  <si>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</si>
  <si>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</si>
  <si>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</si>
  <si>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</si>
  <si>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</si>
  <si>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</si>
  <si>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</si>
  <si>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</si>
  <si>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</si>
  <si>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</si>
  <si>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</si>
  <si>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</si>
  <si>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</si>
  <si>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</si>
  <si>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</si>
  <si>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</si>
  <si>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</si>
  <si>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</si>
  <si>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</si>
  <si>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</si>
  <si>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</si>
  <si>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</si>
  <si>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</si>
  <si>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</si>
  <si>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</si>
  <si>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</si>
  <si>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</si>
  <si>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</si>
  <si>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</si>
  <si>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</si>
  <si>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</si>
  <si>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</si>
  <si>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</si>
  <si>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</si>
  <si>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</si>
  <si>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</si>
  <si>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</si>
  <si>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</si>
  <si>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</si>
  <si>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</si>
  <si>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</si>
  <si>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</si>
  <si>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</si>
  <si>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</si>
  <si>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</si>
  <si>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</si>
  <si>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</si>
  <si>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</si>
  <si>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</si>
  <si>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</si>
  <si>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</si>
  <si>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</si>
  <si>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</si>
  <si>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</si>
  <si>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</si>
  <si>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</si>
  <si>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</si>
  <si>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</si>
  <si>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</si>
  <si>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</si>
  <si>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</si>
  <si>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</si>
  <si>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</si>
  <si>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</si>
  <si>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</si>
  <si>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</si>
  <si>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</si>
  <si>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</si>
  <si>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</si>
  <si>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</si>
  <si>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</si>
  <si>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</si>
  <si>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</si>
  <si>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</si>
  <si>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</si>
  <si>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</si>
  <si>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</si>
  <si>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</si>
  <si>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</si>
  <si>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</si>
  <si>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</si>
  <si>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</si>
  <si>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</si>
  <si>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</si>
  <si>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</si>
  <si>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</si>
  <si>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</si>
  <si>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</si>
  <si>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</si>
  <si>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</si>
  <si>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</si>
  <si>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</si>
  <si>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</si>
  <si>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</si>
  <si>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</si>
  <si>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</si>
  <si>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</si>
  <si>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</si>
  <si>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</si>
  <si>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</si>
  <si>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</si>
  <si>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</si>
  <si>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</si>
  <si>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</si>
  <si>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</si>
  <si>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</si>
  <si>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</si>
  <si>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</si>
  <si>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</si>
  <si>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</si>
  <si>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</si>
  <si>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</si>
  <si>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</si>
  <si>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</si>
  <si>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</si>
  <si>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</si>
  <si>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</si>
  <si>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</si>
  <si>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</si>
  <si>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</si>
  <si>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</si>
  <si>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</si>
  <si>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</si>
  <si>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</si>
  <si>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</si>
  <si>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</si>
  <si>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</si>
  <si>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</si>
  <si>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</si>
  <si>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</si>
  <si>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</si>
  <si>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</si>
  <si>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</si>
  <si>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</si>
  <si>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</si>
  <si>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</si>
  <si>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</si>
  <si>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</si>
  <si>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</si>
  <si>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</si>
  <si>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</si>
  <si>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</si>
  <si>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</si>
  <si>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</si>
  <si>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</si>
  <si>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</si>
  <si>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</si>
  <si>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</si>
  <si>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</si>
  <si>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</si>
  <si>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</si>
  <si>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</si>
  <si>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</si>
  <si>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</si>
  <si>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</si>
  <si>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</si>
  <si>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</si>
  <si>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</si>
  <si>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</si>
  <si>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</si>
  <si>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</si>
  <si>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</si>
  <si>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</si>
  <si>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</si>
  <si>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</si>
  <si>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</si>
  <si>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</si>
  <si>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</si>
  <si>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</si>
  <si>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</si>
  <si>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</si>
  <si>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</si>
  <si>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</si>
  <si>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</si>
  <si>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</si>
  <si>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</si>
  <si>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</si>
  <si>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</si>
  <si>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</si>
  <si>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</si>
  <si>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</si>
  <si>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</si>
  <si>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</si>
  <si>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</si>
  <si>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</si>
  <si>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</si>
  <si>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</si>
  <si>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</si>
  <si>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</si>
  <si>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</si>
  <si>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</si>
  <si>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</si>
  <si>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</si>
  <si>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</si>
  <si>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</si>
  <si>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</si>
  <si>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</si>
  <si>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</si>
  <si>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</si>
  <si>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</si>
  <si>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</si>
  <si>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</si>
  <si>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</si>
  <si>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</si>
  <si>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</si>
  <si>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</si>
  <si>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</si>
  <si>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</si>
  <si>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</si>
  <si>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</si>
  <si>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</si>
  <si>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</si>
  <si>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</si>
  <si>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</si>
  <si>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</si>
  <si>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</si>
  <si>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</si>
  <si>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</si>
  <si>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</si>
  <si>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</si>
  <si>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</si>
  <si>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</si>
  <si>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</si>
  <si>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</si>
  <si>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</si>
  <si>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</si>
  <si>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</si>
  <si>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</si>
  <si>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</si>
  <si>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</si>
  <si>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</si>
  <si>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</si>
  <si>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</si>
  <si>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</si>
  <si>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</si>
  <si>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</si>
  <si>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</si>
  <si>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</si>
  <si>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</si>
  <si>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</si>
  <si>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</si>
  <si>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</si>
  <si>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</si>
  <si>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</si>
  <si>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</si>
  <si>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</si>
  <si>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</si>
  <si>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</si>
  <si>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</si>
  <si>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</si>
  <si>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</si>
  <si>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</si>
  <si>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</si>
  <si>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</si>
  <si>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</si>
  <si>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</si>
  <si>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</si>
  <si>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</si>
  <si>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</si>
  <si>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</si>
  <si>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</si>
  <si>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</si>
  <si>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</si>
  <si>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</si>
  <si>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</si>
  <si>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</si>
  <si>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</si>
  <si>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</si>
  <si>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</si>
  <si>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</si>
  <si>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</si>
  <si>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</si>
  <si>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</si>
  <si>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</si>
  <si>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</si>
  <si>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</si>
  <si>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</si>
  <si>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</si>
  <si>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</si>
  <si>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</si>
  <si>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</si>
  <si>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</si>
  <si>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</si>
  <si>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</si>
  <si>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</si>
  <si>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</si>
  <si>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</si>
  <si>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</si>
  <si>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</si>
  <si>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</si>
  <si>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</si>
  <si>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</si>
  <si>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</si>
  <si>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</si>
  <si>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</si>
  <si>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</si>
  <si>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</si>
  <si>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</si>
  <si>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</si>
  <si>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</si>
  <si>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</si>
  <si>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</si>
  <si>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</si>
  <si>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</si>
  <si>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</si>
  <si>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</si>
  <si>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</si>
  <si>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</si>
  <si>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</si>
  <si>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</si>
  <si>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</si>
  <si>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</si>
  <si>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</si>
  <si>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</si>
  <si>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</si>
  <si>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</si>
  <si>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</si>
  <si>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</si>
  <si>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</si>
  <si>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</si>
  <si>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</si>
  <si>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</si>
  <si>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</si>
  <si>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</si>
  <si>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</si>
  <si>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</si>
  <si>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</si>
  <si>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</si>
  <si>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</si>
  <si>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</si>
  <si>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</si>
  <si>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</si>
  <si>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</si>
  <si>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</si>
  <si>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</si>
  <si>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</si>
  <si>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</si>
  <si>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</si>
  <si>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</si>
  <si>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</si>
  <si>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</si>
  <si>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</si>
  <si>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</si>
  <si>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</si>
  <si>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</si>
  <si>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</si>
  <si>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</si>
  <si>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</si>
  <si>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</si>
  <si>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</si>
  <si>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</si>
  <si>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</si>
  <si>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</si>
  <si>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</si>
  <si>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</si>
  <si>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</si>
  <si>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</si>
  <si>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</si>
  <si>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</si>
  <si>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</si>
  <si>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</si>
  <si>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</si>
  <si>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</si>
  <si>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</si>
  <si>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</si>
  <si>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</si>
  <si>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</si>
  <si>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</si>
  <si>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</si>
  <si>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</si>
  <si>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</si>
  <si>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</si>
  <si>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</si>
  <si>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</si>
  <si>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</si>
  <si>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</si>
  <si>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</si>
  <si>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</si>
  <si>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</si>
  <si>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</si>
  <si>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</si>
  <si>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</si>
  <si>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</si>
  <si>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</si>
  <si>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</si>
  <si>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</si>
  <si>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</si>
  <si>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</si>
  <si>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</si>
  <si>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</si>
  <si>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</si>
  <si>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</si>
  <si>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</si>
  <si>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</si>
  <si>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</si>
  <si>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</si>
  <si>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</si>
  <si>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</si>
  <si>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</si>
  <si>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</si>
  <si>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</si>
  <si>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</si>
  <si>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</si>
  <si>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</si>
  <si>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</si>
  <si>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</si>
  <si>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</si>
  <si>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</si>
  <si>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</si>
  <si>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</si>
  <si>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</si>
  <si>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</si>
  <si>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</si>
  <si>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</si>
  <si>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</si>
  <si>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</si>
  <si>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</si>
  <si>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</si>
  <si>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</si>
  <si>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</si>
  <si>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</si>
  <si>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</si>
  <si>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</si>
  <si>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</si>
  <si>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</si>
  <si>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</si>
  <si>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</si>
  <si>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</si>
  <si>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</si>
  <si>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</si>
  <si>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</si>
  <si>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</si>
  <si>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</si>
  <si>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</si>
  <si>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</si>
  <si>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</si>
  <si>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</si>
  <si>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</si>
  <si>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</si>
  <si>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</si>
  <si>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</si>
  <si>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</si>
  <si>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</si>
  <si>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</si>
  <si>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</si>
  <si>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</si>
  <si>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</si>
  <si>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</si>
  <si>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</si>
  <si>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</si>
  <si>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</si>
  <si>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</si>
  <si>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</si>
  <si>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</si>
  <si>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</si>
  <si>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</si>
  <si>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</si>
  <si>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</si>
  <si>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</si>
  <si>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</si>
  <si>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</si>
  <si>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</si>
  <si>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</si>
  <si>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</si>
  <si>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</si>
  <si>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</si>
  <si>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</si>
  <si>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</si>
  <si>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</si>
  <si>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</si>
  <si>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</si>
  <si>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</si>
  <si>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</si>
  <si>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</si>
  <si>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</si>
  <si>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</si>
  <si>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</si>
  <si>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</si>
  <si>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</si>
  <si>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</si>
  <si>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</si>
  <si>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</si>
  <si>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</si>
  <si>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</si>
  <si>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</si>
  <si>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</si>
  <si>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</si>
  <si>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</si>
  <si>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</si>
  <si>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</si>
  <si>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</si>
  <si>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</si>
  <si>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</si>
  <si>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</si>
  <si>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</si>
  <si>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</si>
  <si>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</si>
  <si>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</si>
  <si>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</si>
  <si>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</si>
  <si>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</si>
  <si>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</si>
  <si>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</si>
  <si>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</si>
  <si>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</si>
  <si>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</si>
  <si>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</si>
  <si>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</si>
  <si>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</si>
  <si>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</si>
  <si>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</si>
  <si>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</si>
  <si>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</si>
  <si>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</si>
  <si>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</si>
  <si>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</si>
  <si>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</si>
  <si>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</si>
  <si>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</si>
  <si>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</si>
  <si>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</si>
  <si>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</si>
  <si>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</si>
  <si>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</si>
  <si>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</si>
  <si>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</si>
  <si>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</si>
  <si>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</si>
  <si>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</si>
  <si>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</si>
  <si>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</si>
  <si>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</si>
  <si>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</si>
  <si>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</si>
  <si>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</si>
  <si>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</si>
  <si>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</si>
  <si>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</si>
  <si>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</si>
  <si>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</si>
  <si>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</si>
  <si>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</si>
  <si>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</si>
  <si>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</si>
  <si>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</si>
  <si>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</si>
  <si>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</si>
  <si>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</si>
  <si>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</si>
  <si>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</si>
  <si>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</si>
  <si>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</si>
  <si>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</si>
  <si>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</si>
  <si>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</si>
  <si>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</si>
  <si>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</si>
  <si>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</si>
  <si>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</si>
  <si>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</si>
  <si>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</si>
  <si>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</si>
  <si>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</si>
  <si>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</si>
  <si>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</si>
  <si>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</si>
  <si>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</si>
  <si>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</si>
  <si>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</si>
  <si>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</si>
  <si>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</si>
  <si>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</si>
  <si>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</si>
  <si>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</si>
  <si>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</si>
  <si>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</si>
  <si>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</si>
  <si>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</si>
  <si>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</si>
  <si>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</si>
  <si>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</si>
  <si>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</si>
  <si>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</si>
  <si>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</si>
  <si>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</si>
  <si>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</si>
  <si>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</si>
  <si>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</si>
  <si>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</si>
  <si>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</si>
  <si>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</si>
  <si>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</si>
  <si>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</si>
  <si>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</si>
  <si>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</si>
  <si>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</si>
  <si>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</si>
  <si>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</si>
  <si>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</si>
  <si>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</si>
  <si>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</si>
  <si>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</si>
  <si>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</si>
  <si>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</si>
  <si>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</si>
  <si>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</si>
  <si>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</si>
  <si>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</si>
  <si>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</si>
  <si>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</si>
  <si>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</si>
  <si>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</si>
  <si>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</si>
  <si>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</si>
  <si>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</si>
  <si>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</si>
  <si>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</si>
  <si>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</si>
  <si>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</si>
  <si>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</si>
  <si>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</si>
  <si>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</si>
  <si>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</si>
  <si>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</si>
  <si>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</si>
  <si>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</si>
  <si>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</si>
  <si>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</si>
  <si>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</si>
  <si>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</si>
  <si>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</si>
  <si>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</si>
  <si>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</si>
  <si>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</si>
  <si>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</si>
  <si>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</si>
  <si>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</si>
  <si>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</si>
  <si>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</si>
  <si>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</si>
  <si>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</si>
  <si>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</si>
  <si>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</si>
  <si>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</si>
  <si>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</si>
  <si>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</si>
  <si>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</si>
  <si>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</si>
  <si>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</si>
  <si>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</si>
  <si>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</si>
  <si>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</si>
  <si>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</si>
  <si>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</si>
  <si>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</si>
  <si>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</si>
  <si>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</si>
  <si>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</si>
  <si>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</si>
  <si>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</si>
  <si>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</si>
  <si>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</si>
  <si>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</si>
  <si>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</si>
  <si>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</si>
  <si>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</si>
  <si>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</si>
  <si>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</si>
  <si>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</si>
  <si>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</si>
  <si>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</si>
  <si>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</si>
  <si>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</si>
  <si>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</si>
  <si>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</si>
  <si>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</si>
  <si>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</si>
  <si>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</si>
  <si>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</si>
  <si>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</si>
  <si>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</si>
  <si>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</si>
  <si>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</si>
  <si>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</si>
  <si>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</si>
  <si>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</si>
  <si>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</si>
  <si>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</si>
  <si>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</si>
  <si>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</si>
  <si>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</si>
  <si>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</si>
  <si>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</si>
  <si>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</si>
  <si>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</si>
  <si>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</si>
  <si>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</si>
  <si>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</si>
  <si>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</si>
  <si>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</si>
  <si>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</si>
  <si>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</si>
  <si>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</si>
  <si>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</si>
  <si>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</si>
  <si>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</si>
  <si>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</si>
  <si>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</si>
  <si>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</si>
  <si>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</si>
  <si>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</si>
  <si>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</si>
  <si>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</si>
  <si>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</si>
  <si>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</si>
  <si>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</si>
  <si>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</si>
  <si>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</si>
  <si>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</si>
  <si>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</si>
  <si>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</si>
  <si>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</si>
  <si>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</si>
  <si>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</si>
  <si>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</si>
  <si>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</si>
  <si>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</si>
  <si>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</si>
  <si>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</si>
  <si>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</si>
  <si>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</si>
  <si>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</si>
  <si>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</si>
  <si>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</si>
  <si>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</si>
  <si>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</si>
  <si>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</si>
  <si>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</si>
  <si>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</si>
  <si>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</si>
  <si>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</si>
  <si>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</si>
  <si>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</si>
  <si>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</si>
  <si>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</si>
  <si>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</si>
  <si>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</si>
  <si>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</si>
  <si>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</si>
  <si>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</si>
  <si>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</si>
  <si>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</si>
  <si>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</si>
  <si>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</si>
  <si>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</si>
  <si>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</si>
  <si>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</si>
  <si>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</si>
  <si>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</si>
  <si>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</si>
  <si>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</si>
  <si>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</si>
  <si>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</si>
  <si>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</si>
  <si>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</si>
  <si>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</si>
  <si>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</si>
  <si>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</si>
  <si>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</si>
  <si>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</si>
  <si>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</si>
  <si>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</si>
  <si>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</si>
  <si>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</si>
  <si>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</si>
  <si>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</si>
  <si>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</si>
  <si>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</si>
  <si>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</si>
  <si>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</si>
  <si>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</si>
  <si>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</si>
  <si>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</si>
  <si>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</si>
  <si>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</si>
  <si>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</si>
  <si>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</si>
  <si>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</si>
  <si>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</si>
  <si>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</si>
  <si>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</si>
  <si>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</si>
  <si>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</si>
  <si>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</si>
  <si>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</si>
  <si>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</si>
  <si>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</si>
  <si>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</si>
  <si>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</si>
  <si>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</si>
  <si>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</si>
  <si>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</si>
  <si>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</si>
  <si>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</si>
  <si>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</si>
  <si>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</si>
  <si>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</si>
  <si>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</si>
  <si>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</si>
  <si>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</si>
  <si>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</si>
  <si>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</si>
  <si>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</si>
  <si>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</si>
  <si>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</si>
  <si>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</si>
  <si>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</si>
  <si>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</si>
  <si>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</si>
  <si>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</si>
  <si>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</si>
  <si>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</si>
  <si>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</si>
  <si>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</si>
  <si>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</si>
  <si>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</si>
  <si>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</si>
  <si>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</si>
  <si>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</si>
  <si>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</si>
  <si>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</si>
  <si>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</si>
  <si>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</si>
  <si>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</si>
  <si>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</si>
  <si>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</si>
  <si>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</si>
  <si>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</si>
  <si>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</si>
  <si>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</si>
  <si>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</si>
  <si>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</si>
  <si>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</si>
  <si>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</si>
  <si>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</si>
  <si>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</si>
  <si>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</si>
  <si>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</si>
  <si>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</si>
  <si>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</si>
  <si>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</si>
  <si>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</si>
  <si>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</si>
  <si>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</si>
  <si>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</si>
  <si>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</si>
  <si>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</si>
  <si>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</si>
  <si>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</si>
  <si>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</si>
  <si>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</si>
  <si>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</si>
  <si>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</si>
  <si>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</si>
  <si>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</si>
  <si>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</si>
  <si>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</si>
  <si>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</si>
  <si>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</si>
  <si>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</si>
  <si>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</si>
  <si>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</si>
  <si>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</si>
  <si>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</si>
  <si>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</si>
  <si>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</si>
  <si>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</si>
  <si>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</si>
  <si>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</si>
  <si>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</si>
  <si>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</si>
  <si>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</si>
  <si>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</si>
  <si>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</si>
  <si>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</si>
  <si>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</si>
  <si>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</si>
  <si>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</si>
  <si>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</si>
  <si>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</si>
  <si>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</si>
  <si>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</si>
  <si>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</si>
  <si>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</si>
  <si>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</si>
  <si>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</si>
  <si>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</si>
  <si>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</si>
  <si>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</si>
  <si>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</si>
  <si>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</si>
  <si>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</si>
  <si>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</si>
  <si>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</si>
  <si>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</si>
  <si>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</si>
  <si>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</si>
  <si>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</si>
  <si>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</si>
  <si>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</si>
  <si>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</si>
  <si>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</si>
  <si>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</si>
  <si>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</si>
  <si>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</si>
  <si>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</si>
  <si>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</si>
  <si>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</si>
  <si>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</si>
  <si>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</si>
  <si>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</si>
  <si>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</si>
  <si>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</si>
  <si>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</si>
  <si>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</si>
  <si>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</si>
  <si>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</si>
  <si>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</si>
  <si>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</si>
  <si>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</si>
  <si>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</si>
  <si>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</si>
  <si>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</si>
  <si>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</si>
  <si>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</si>
  <si>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</si>
  <si>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</si>
  <si>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</si>
  <si>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</si>
  <si>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</si>
  <si>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</si>
  <si>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</si>
  <si>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</si>
  <si>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</si>
  <si>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</si>
  <si>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</si>
  <si>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</si>
  <si>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</si>
  <si>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</si>
  <si>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</si>
  <si>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</si>
  <si>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</si>
  <si>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</si>
  <si>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</si>
  <si>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</si>
  <si>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</si>
  <si>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</si>
  <si>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</si>
  <si>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</si>
  <si>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</si>
  <si>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</si>
  <si>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</si>
  <si>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</si>
  <si>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</si>
  <si>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</si>
  <si>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</si>
  <si>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</si>
  <si>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</si>
  <si>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</si>
  <si>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</si>
  <si>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</si>
  <si>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</si>
  <si>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</si>
  <si>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</si>
  <si>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</si>
  <si>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</si>
  <si>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</si>
  <si>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</si>
  <si>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</si>
  <si>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</si>
  <si>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</si>
  <si>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</si>
  <si>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</si>
  <si>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</si>
  <si>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</si>
  <si>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</si>
  <si>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</si>
  <si>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</si>
  <si>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</si>
  <si>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</si>
  <si>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</si>
  <si>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</si>
  <si>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</si>
  <si>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</si>
  <si>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</si>
  <si>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</si>
  <si>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</si>
  <si>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</si>
  <si>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</si>
  <si>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</si>
  <si>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</si>
  <si>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</si>
  <si>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</si>
  <si>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</si>
  <si>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</si>
  <si>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</si>
  <si>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</si>
  <si>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</si>
  <si>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</si>
  <si>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</si>
  <si>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</si>
  <si>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</si>
  <si>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</si>
  <si>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</si>
  <si>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</si>
  <si>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</si>
  <si>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</si>
  <si>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</si>
  <si>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</si>
  <si>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</si>
  <si>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</si>
  <si>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</si>
  <si>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</si>
  <si>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</si>
  <si>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</si>
  <si>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</si>
  <si>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</si>
  <si>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</si>
  <si>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</si>
  <si>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</si>
  <si>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</si>
  <si>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</si>
  <si>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</si>
  <si>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</si>
  <si>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</si>
  <si>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</si>
  <si>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</si>
  <si>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</si>
  <si>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</si>
  <si>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</si>
  <si>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</si>
  <si>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</si>
  <si>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</si>
  <si>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</si>
  <si>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</si>
  <si>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</si>
  <si>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</si>
  <si>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</si>
  <si>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</si>
  <si>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</si>
  <si>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</si>
  <si>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</si>
  <si>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</si>
  <si>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</si>
  <si>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</si>
  <si>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</si>
  <si>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</si>
  <si>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</si>
  <si>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</si>
  <si>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</si>
  <si>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</si>
  <si>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</si>
  <si>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</si>
  <si>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</si>
  <si>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</si>
  <si>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</si>
  <si>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</si>
  <si>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</si>
  <si>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</si>
  <si>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</si>
  <si>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</si>
  <si>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</si>
  <si>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</si>
  <si>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</si>
  <si>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</si>
  <si>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</si>
  <si>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</si>
  <si>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</si>
  <si>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</si>
  <si>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</si>
  <si>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</si>
  <si>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</si>
  <si>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</si>
  <si>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</si>
  <si>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</si>
  <si>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</si>
  <si>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</si>
  <si>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</si>
  <si>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</si>
  <si>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</si>
  <si>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</si>
  <si>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</si>
  <si>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</si>
  <si>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</si>
  <si>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</si>
  <si>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</si>
  <si>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</si>
  <si>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</si>
  <si>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</si>
  <si>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</si>
  <si>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</si>
  <si>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</si>
  <si>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</si>
  <si>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</si>
  <si>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</si>
  <si>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</si>
  <si>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</si>
  <si>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</si>
  <si>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</si>
  <si>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</si>
  <si>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</si>
  <si>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</si>
  <si>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</si>
  <si>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</si>
  <si>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</si>
  <si>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</si>
  <si>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</si>
  <si>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</si>
  <si>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</si>
  <si>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</si>
  <si>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</si>
  <si>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</si>
  <si>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</si>
  <si>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</si>
  <si>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</si>
  <si>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</si>
  <si>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</si>
  <si>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</si>
  <si>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</si>
  <si>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</si>
  <si>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</si>
  <si>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</si>
  <si>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</si>
  <si>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</si>
  <si>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</si>
  <si>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</si>
  <si>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</si>
  <si>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</si>
  <si>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</si>
  <si>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</si>
  <si>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</si>
  <si>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</si>
  <si>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</si>
  <si>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</si>
  <si>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</si>
  <si>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</si>
  <si>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</si>
  <si>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</si>
  <si>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</si>
  <si>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</si>
  <si>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</si>
  <si>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</si>
  <si>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</si>
  <si>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</si>
  <si>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</si>
  <si>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</si>
  <si>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</si>
  <si>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</si>
  <si>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</si>
  <si>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</si>
  <si>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</si>
  <si>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</si>
  <si>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</si>
  <si>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</si>
  <si>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</si>
  <si>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</si>
  <si>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</si>
  <si>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</si>
  <si>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</si>
  <si>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</si>
  <si>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</si>
  <si>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</si>
  <si>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</si>
  <si>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</si>
  <si>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</si>
  <si>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</si>
  <si>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</si>
  <si>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</si>
  <si>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</si>
  <si>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</si>
  <si>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</si>
  <si>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</si>
  <si>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</si>
  <si>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</si>
  <si>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</si>
  <si>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</si>
  <si>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</si>
  <si>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</si>
  <si>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</si>
  <si>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</si>
  <si>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</si>
  <si>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</si>
  <si>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</si>
  <si>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</si>
  <si>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</si>
  <si>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</si>
  <si>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</si>
  <si>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</si>
  <si>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</si>
  <si>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</si>
  <si>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</si>
  <si>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</si>
  <si>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</si>
  <si>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</si>
  <si>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</si>
  <si>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</si>
  <si>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</si>
  <si>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</si>
  <si>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</si>
  <si>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</si>
  <si>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</si>
  <si>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</si>
  <si>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</si>
  <si>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</si>
  <si>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</si>
  <si>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</si>
  <si>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</si>
  <si>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</si>
  <si>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</si>
  <si>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</si>
  <si>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</si>
  <si>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</si>
  <si>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</si>
  <si>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</si>
  <si>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</si>
  <si>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</si>
  <si>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</si>
  <si>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</si>
  <si>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</si>
  <si>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</si>
  <si>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</si>
  <si>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</si>
  <si>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</si>
  <si>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 xml:space="preserve"> </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</si>
  <si>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</si>
  <si>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</si>
  <si>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</si>
  <si>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</si>
  <si>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</si>
  <si>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</si>
  <si>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</si>
  <si>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</si>
  <si>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</si>
  <si>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</si>
  <si>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</si>
  <si>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</si>
  <si>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</si>
  <si>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</si>
  <si>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</si>
  <si>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</si>
  <si>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</si>
  <si>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</si>
  <si>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</si>
  <si>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</si>
  <si>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</si>
  <si>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</si>
  <si>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</si>
  <si>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</si>
  <si>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</si>
  <si>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</si>
  <si>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</si>
  <si>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</si>
  <si>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</si>
  <si>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</si>
  <si>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</si>
  <si>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As tartugas são animais aquáticos (vivem tanto em água doce quanto salgada), possuem o casco alto e achatado e as suas patas são em formato de remo, o que facilita seu deslocamento aquático. Há especies carnívoras e outras herbívoras.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</si>
  <si>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</si>
  <si>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</si>
  <si>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</si>
  <si>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</si>
  <si>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</si>
  <si>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</si>
  <si>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</si>
  <si>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</si>
  <si>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</si>
  <si>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</si>
  <si>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</si>
  <si>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</si>
  <si>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modificador</t>
  </si>
  <si>
    <t>substantivo</t>
  </si>
  <si>
    <t>composicao</t>
  </si>
  <si>
    <t>branqueamento</t>
  </si>
  <si>
    <t>efeito</t>
  </si>
  <si>
    <t>recife</t>
  </si>
  <si>
    <t>maior</t>
  </si>
  <si>
    <t>listar</t>
  </si>
  <si>
    <t>localizacao</t>
  </si>
  <si>
    <t>governo</t>
  </si>
  <si>
    <t>contras</t>
  </si>
  <si>
    <t>consumo</t>
  </si>
  <si>
    <t>ambiente</t>
  </si>
  <si>
    <t>economia</t>
  </si>
  <si>
    <t>pros-contras</t>
  </si>
  <si>
    <t>pros</t>
  </si>
  <si>
    <t>recife-artificial</t>
  </si>
  <si>
    <t>tipos</t>
  </si>
  <si>
    <t>recipiente</t>
  </si>
  <si>
    <t>iniciativas</t>
  </si>
  <si>
    <t>empresa</t>
  </si>
  <si>
    <t>maiores</t>
  </si>
  <si>
    <t>reserva</t>
  </si>
  <si>
    <t>producao</t>
  </si>
  <si>
    <t>estado</t>
  </si>
  <si>
    <t>gas</t>
  </si>
  <si>
    <t>quantidade</t>
  </si>
  <si>
    <t>brasil</t>
  </si>
  <si>
    <t>Qual é a maior reserva de petróleo no Brasil?</t>
  </si>
  <si>
    <t>peso</t>
  </si>
  <si>
    <t>jabuti</t>
  </si>
  <si>
    <t>dieta</t>
  </si>
  <si>
    <t>diferenca</t>
  </si>
  <si>
    <t>pertence</t>
  </si>
  <si>
    <t>especies</t>
  </si>
  <si>
    <t>quelonio</t>
  </si>
  <si>
    <t>rótulos</t>
  </si>
  <si>
    <t>cagado</t>
  </si>
  <si>
    <t>extincao</t>
  </si>
  <si>
    <t>motivo</t>
  </si>
  <si>
    <t>ciclo-de-vida</t>
  </si>
  <si>
    <t>nome</t>
  </si>
  <si>
    <t>geral</t>
  </si>
  <si>
    <t>definir</t>
  </si>
  <si>
    <t>alga</t>
  </si>
  <si>
    <t>marinho</t>
  </si>
  <si>
    <t>liquen</t>
  </si>
  <si>
    <t>polifiletico</t>
  </si>
  <si>
    <t>polipo</t>
  </si>
  <si>
    <t>medusa</t>
  </si>
  <si>
    <t>peixe</t>
  </si>
  <si>
    <t>salpa</t>
  </si>
  <si>
    <t>hidra</t>
  </si>
  <si>
    <t>animal</t>
  </si>
  <si>
    <t>tunicado</t>
  </si>
  <si>
    <t>molusco</t>
  </si>
  <si>
    <t>actinoperigeo</t>
  </si>
  <si>
    <t>tubarao</t>
  </si>
  <si>
    <t>existe</t>
  </si>
  <si>
    <t>baleia</t>
  </si>
  <si>
    <t>plancton</t>
  </si>
  <si>
    <t>fitoplancton</t>
  </si>
  <si>
    <t>zooplancton</t>
  </si>
  <si>
    <t>anemona</t>
  </si>
  <si>
    <t>filo</t>
  </si>
  <si>
    <t>cnida</t>
  </si>
  <si>
    <t>crustaceo</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</si>
  <si>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</si>
  <si>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</si>
  <si>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</si>
  <si>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</si>
  <si>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</si>
  <si>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</si>
  <si>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</si>
  <si>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importancia</t>
  </si>
  <si>
    <t>aaz</t>
  </si>
  <si>
    <t>programas-de-protecao</t>
  </si>
  <si>
    <t>Quais são os prós e contras da energia de maré?</t>
  </si>
  <si>
    <t>Quais são os principais contras da energia de marés?</t>
  </si>
  <si>
    <t>Quais são as vantagens da energia demarés?</t>
  </si>
  <si>
    <t>O que é energia de maré?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</si>
</sst>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E502"/>
  <sheetViews>
    <sheetView tabSelected="1" zoomScale="90" zoomScaleNormal="90" workbookViewId="0">
      <pane ySplit="1" topLeftCell="A4" activePane="bottomLeft" state="frozen"/>
      <selection pane="bottomLeft" activeCell="B14" sqref="B14"/>
    </sheetView>
  </sheetViews>
  <sheetFormatPr defaultRowHeight="14.4" x14ac:dyDescent="0.3"/>
  <cols>
    <col min="1" max="1" width="46.6640625" customWidth="1"/>
    <col min="2" max="2" width="24.33203125" customWidth="1"/>
    <col min="3" max="3" width="15.88671875" customWidth="1"/>
    <col min="4" max="4" width="28.5546875" bestFit="1" customWidth="1"/>
    <col min="5" max="5" width="28.77734375" hidden="1" customWidth="1"/>
    <col min="6" max="6" width="17.21875" hidden="1" customWidth="1"/>
    <col min="7" max="7" width="25.21875" hidden="1" customWidth="1"/>
    <col min="8" max="8" width="28.5546875" hidden="1" customWidth="1"/>
    <col min="9" max="9" width="25.33203125" customWidth="1"/>
    <col min="28" max="28" width="8.88671875" customWidth="1"/>
  </cols>
  <sheetData>
    <row r="1" spans="1:31" x14ac:dyDescent="0.3">
      <c r="A1" t="s">
        <v>2569</v>
      </c>
      <c r="B1" t="s">
        <v>2570</v>
      </c>
      <c r="C1" t="s">
        <v>2571</v>
      </c>
      <c r="D1" t="s">
        <v>2572</v>
      </c>
      <c r="E1" t="s">
        <v>2882</v>
      </c>
      <c r="F1" t="s">
        <v>2846</v>
      </c>
      <c r="G1" t="s">
        <v>2847</v>
      </c>
      <c r="H1" t="s">
        <v>2864</v>
      </c>
      <c r="I1" t="s">
        <v>2573</v>
      </c>
      <c r="J1" s="4" t="s">
        <v>2708</v>
      </c>
      <c r="K1" s="4" t="s">
        <v>2709</v>
      </c>
      <c r="L1" s="4" t="s">
        <v>2710</v>
      </c>
      <c r="M1" s="4" t="s">
        <v>2711</v>
      </c>
      <c r="N1" s="4" t="s">
        <v>2712</v>
      </c>
      <c r="O1" s="4" t="s">
        <v>2713</v>
      </c>
      <c r="P1" s="4" t="s">
        <v>2714</v>
      </c>
      <c r="Q1" s="4" t="s">
        <v>2715</v>
      </c>
      <c r="R1" s="4" t="s">
        <v>2716</v>
      </c>
      <c r="S1" s="4" t="s">
        <v>2717</v>
      </c>
      <c r="T1" s="4" t="s">
        <v>2718</v>
      </c>
      <c r="U1" s="4" t="s">
        <v>2719</v>
      </c>
      <c r="V1" s="4" t="s">
        <v>2720</v>
      </c>
      <c r="W1" s="4" t="s">
        <v>2721</v>
      </c>
      <c r="X1" s="4" t="s">
        <v>2722</v>
      </c>
      <c r="Y1" s="4" t="s">
        <v>2723</v>
      </c>
      <c r="Z1" s="4" t="s">
        <v>2724</v>
      </c>
      <c r="AA1" s="4" t="s">
        <v>2725</v>
      </c>
      <c r="AB1" s="4" t="s">
        <v>2726</v>
      </c>
      <c r="AC1" s="4" t="s">
        <v>2727</v>
      </c>
      <c r="AD1" s="6" t="s">
        <v>2728</v>
      </c>
    </row>
    <row r="2" spans="1:31" x14ac:dyDescent="0.3">
      <c r="A2" t="s">
        <v>2594</v>
      </c>
      <c r="D2" t="str">
        <f t="shared" ref="D2:D65" si="0">IF(AND(ISBLANK(F2),ISBLANK(G2),ISBLANK(H2)), E2, _xlfn.CONCAT(E2,"--",_xlfn.LET(_xlpm.X,_xlfn.CONCAT(IF(ISBLANK(F2),"",_xlfn.CONCAT(F2,"-")),IF(ISBLANK(G2),"",_xlfn.CONCAT(G2,"-")),IF(ISBLANK(H2),"",_xlfn.CONCAT(H2,"-"))),IF(_xlpm.X="","",LEFT(_xlpm.X,LEN(_xlpm.X)-1)))))</f>
        <v>coral-turismo--efeito-coral</v>
      </c>
      <c r="E2" t="str">
        <f>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2850</v>
      </c>
      <c r="G2" t="s">
        <v>2708</v>
      </c>
      <c r="J2">
        <v>1</v>
      </c>
      <c r="X2">
        <v>1</v>
      </c>
      <c r="AE2">
        <f>IF(SUM(J2:AD2)=0,"",SUM(J2:AD2))</f>
        <v>2</v>
      </c>
    </row>
    <row r="3" spans="1:31" x14ac:dyDescent="0.3">
      <c r="A3" t="s">
        <v>2595</v>
      </c>
      <c r="D3" t="str">
        <f t="shared" si="0"/>
        <v>coral--definir-recife</v>
      </c>
      <c r="E3" t="str">
        <f t="shared" ref="E3:E14" si="1">_xlfn.LET(_xlpm.X,_xlfn.CONCAT(IF(J3=1, _xlfn.CONCAT(J$1,"-"), ""), IF(K3=1, _xlfn.CONCAT(K$1,"-"), ""),IF(L3=1, _xlfn.CONCAT(L$1,"-"), ""),IF(M3=1, _xlfn.CONCAT(M$1,"-"), ""),IF(N3=1, _xlfn.CONCAT(N$1,"-"), ""),IF(O3=1, _xlfn.CONCAT(O$1,"-"), ""),IF(P3=1, _xlfn.CONCAT(P$1,"-"), ""),IF(Q3=1, _xlfn.CONCAT(Q$1,"-"), ""),IF(R3=1, _xlfn.CONCAT(R$1,"-"), ""),IF(S3=1, _xlfn.CONCAT(S$1,"-"), ""),IF(T3=1, _xlfn.CONCAT(T$1,"-"), ""),IF(U3=1, _xlfn.CONCAT(U$1,"-"), ""),IF(V3=1, _xlfn.CONCAT(V$1,"-"), ""),IF(W3=1, _xlfn.CONCAT(W$1,"-"), ""),IF(X3=1, _xlfn.CONCAT(X$1,"-"), ""),IF(Y3=1, _xlfn.CONCAT(Y$1,"-"), ""),IF(Z3=1, _xlfn.CONCAT(Z$1,"-"), ""),IF(AA3=1, _xlfn.CONCAT(AA$1,"-"), ""),IF(AB3=1, _xlfn.CONCAT(AB$1,"-"), ""),IF(AC3=1, _xlfn.CONCAT(AC$1,"-"), ""),IF(AD3=1, _xlfn.CONCAT(AD$1,"-"), "")),LEFT(_xlpm.X,LEN(_xlpm.X)-1))</f>
        <v>coral</v>
      </c>
      <c r="F3" t="s">
        <v>2889</v>
      </c>
      <c r="G3" t="s">
        <v>2851</v>
      </c>
      <c r="J3">
        <v>1</v>
      </c>
      <c r="AE3">
        <f t="shared" ref="AE3:AE67" si="2">IF(SUM(J3:AD3)=0,"",SUM(J3:AD3))</f>
        <v>1</v>
      </c>
    </row>
    <row r="4" spans="1:31" x14ac:dyDescent="0.3">
      <c r="A4" t="s">
        <v>2596</v>
      </c>
      <c r="B4" t="s">
        <v>2772</v>
      </c>
      <c r="D4" t="str">
        <f t="shared" si="0"/>
        <v>coral--definir-geral</v>
      </c>
      <c r="E4" t="str">
        <f t="shared" si="1"/>
        <v>coral</v>
      </c>
      <c r="F4" t="s">
        <v>2889</v>
      </c>
      <c r="H4" t="s">
        <v>2888</v>
      </c>
      <c r="J4">
        <v>1</v>
      </c>
      <c r="AE4">
        <f t="shared" si="2"/>
        <v>1</v>
      </c>
    </row>
    <row r="5" spans="1:31" x14ac:dyDescent="0.3">
      <c r="A5" t="s">
        <v>2597</v>
      </c>
      <c r="B5" t="s">
        <v>2773</v>
      </c>
      <c r="D5" t="str">
        <f t="shared" si="0"/>
        <v>coral--composicao</v>
      </c>
      <c r="E5" t="str">
        <f t="shared" si="1"/>
        <v>coral</v>
      </c>
      <c r="F5" t="s">
        <v>2848</v>
      </c>
      <c r="J5">
        <v>1</v>
      </c>
      <c r="AE5">
        <f t="shared" si="2"/>
        <v>1</v>
      </c>
    </row>
    <row r="6" spans="1:31" x14ac:dyDescent="0.3">
      <c r="A6" t="s">
        <v>2598</v>
      </c>
      <c r="D6" t="str">
        <f t="shared" si="0"/>
        <v>coral--definir-branqueamento</v>
      </c>
      <c r="E6" t="str">
        <f t="shared" si="1"/>
        <v>coral</v>
      </c>
      <c r="F6" t="s">
        <v>2889</v>
      </c>
      <c r="G6" t="s">
        <v>2849</v>
      </c>
      <c r="J6">
        <v>1</v>
      </c>
      <c r="AE6">
        <f t="shared" si="2"/>
        <v>1</v>
      </c>
    </row>
    <row r="7" spans="1:31" x14ac:dyDescent="0.3">
      <c r="A7" t="s">
        <v>2599</v>
      </c>
      <c r="D7" t="str">
        <f t="shared" si="0"/>
        <v>coral--definir-recife</v>
      </c>
      <c r="E7" t="str">
        <f t="shared" si="1"/>
        <v>coral</v>
      </c>
      <c r="F7" t="s">
        <v>2889</v>
      </c>
      <c r="G7" t="s">
        <v>2851</v>
      </c>
      <c r="J7">
        <v>1</v>
      </c>
      <c r="AE7">
        <f t="shared" si="2"/>
        <v>1</v>
      </c>
    </row>
    <row r="8" spans="1:31" x14ac:dyDescent="0.3">
      <c r="A8" t="s">
        <v>2600</v>
      </c>
      <c r="D8" t="str">
        <f t="shared" si="0"/>
        <v>coral--listar-iniciativas-governo</v>
      </c>
      <c r="E8" t="str">
        <f t="shared" si="1"/>
        <v>coral</v>
      </c>
      <c r="F8" t="s">
        <v>2853</v>
      </c>
      <c r="G8" t="s">
        <v>2865</v>
      </c>
      <c r="H8" t="s">
        <v>2855</v>
      </c>
      <c r="J8">
        <v>1</v>
      </c>
      <c r="AE8">
        <f t="shared" si="2"/>
        <v>1</v>
      </c>
    </row>
    <row r="9" spans="1:31" x14ac:dyDescent="0.3">
      <c r="A9" t="s">
        <v>2601</v>
      </c>
      <c r="D9" t="str">
        <f t="shared" si="0"/>
        <v>coral--localizacao-recife</v>
      </c>
      <c r="E9" t="str">
        <f t="shared" si="1"/>
        <v>coral</v>
      </c>
      <c r="F9" t="s">
        <v>2854</v>
      </c>
      <c r="G9" t="s">
        <v>2851</v>
      </c>
      <c r="J9">
        <v>1</v>
      </c>
      <c r="AE9">
        <f t="shared" si="2"/>
        <v>1</v>
      </c>
    </row>
    <row r="10" spans="1:31" x14ac:dyDescent="0.3">
      <c r="A10" t="s">
        <v>2602</v>
      </c>
      <c r="D10" t="str">
        <f t="shared" si="0"/>
        <v>coral--listar-tipos</v>
      </c>
      <c r="E10" t="str">
        <f t="shared" si="1"/>
        <v>coral</v>
      </c>
      <c r="F10" t="s">
        <v>2853</v>
      </c>
      <c r="H10" t="s">
        <v>2863</v>
      </c>
      <c r="J10">
        <v>1</v>
      </c>
      <c r="AE10">
        <f t="shared" si="2"/>
        <v>1</v>
      </c>
    </row>
    <row r="11" spans="1:31" x14ac:dyDescent="0.3">
      <c r="A11" t="s">
        <v>2603</v>
      </c>
      <c r="D11" t="str">
        <f t="shared" si="0"/>
        <v>coral--definir-recife-artificial</v>
      </c>
      <c r="E11" t="str">
        <f t="shared" si="1"/>
        <v>coral</v>
      </c>
      <c r="F11" t="s">
        <v>2889</v>
      </c>
      <c r="G11" t="s">
        <v>2862</v>
      </c>
      <c r="J11">
        <v>1</v>
      </c>
      <c r="AE11">
        <f t="shared" si="2"/>
        <v>1</v>
      </c>
    </row>
    <row r="12" spans="1:31" x14ac:dyDescent="0.3">
      <c r="A12" t="s">
        <v>2604</v>
      </c>
      <c r="D12" t="str">
        <f t="shared" si="0"/>
        <v>coral--efeito-branqueamento-ambiente</v>
      </c>
      <c r="E12" t="str">
        <f t="shared" si="1"/>
        <v>coral</v>
      </c>
      <c r="F12" t="s">
        <v>2850</v>
      </c>
      <c r="G12" t="s">
        <v>2849</v>
      </c>
      <c r="H12" t="s">
        <v>2858</v>
      </c>
      <c r="J12">
        <v>1</v>
      </c>
      <c r="AE12">
        <f t="shared" si="2"/>
        <v>1</v>
      </c>
    </row>
    <row r="13" spans="1:31" x14ac:dyDescent="0.3">
      <c r="A13" t="s">
        <v>1027</v>
      </c>
      <c r="D13" t="str">
        <f t="shared" si="0"/>
        <v>coral-simbolo</v>
      </c>
      <c r="E13" t="str">
        <f t="shared" si="1"/>
        <v>coral-simbolo</v>
      </c>
      <c r="J13">
        <v>1</v>
      </c>
      <c r="R13">
        <v>1</v>
      </c>
      <c r="AE13">
        <f t="shared" si="2"/>
        <v>2</v>
      </c>
    </row>
    <row r="14" spans="1:31" x14ac:dyDescent="0.3">
      <c r="A14" t="s">
        <v>997</v>
      </c>
      <c r="D14" t="str">
        <f t="shared" si="0"/>
        <v>energia_de_mare--efeito-ambiente</v>
      </c>
      <c r="E14" t="str">
        <f t="shared" si="1"/>
        <v>energia_de_mare</v>
      </c>
      <c r="F14" t="s">
        <v>2850</v>
      </c>
      <c r="H14" t="s">
        <v>2858</v>
      </c>
      <c r="K14">
        <v>1</v>
      </c>
      <c r="AE14">
        <f t="shared" si="2"/>
        <v>1</v>
      </c>
    </row>
    <row r="15" spans="1:31" x14ac:dyDescent="0.3">
      <c r="A15" t="s">
        <v>1048</v>
      </c>
      <c r="D15" t="str">
        <f t="shared" si="0"/>
        <v>energia_de_mare--efeito-economia</v>
      </c>
      <c r="E15" t="str">
        <f t="shared" ref="E15:E78" si="3">_xlfn.LET(_xlpm.X,_xlfn.CONCAT(IF(J15=1, _xlfn.CONCAT(J$1,"-"), ""), IF(K15=1, _xlfn.CONCAT(K$1,"-"), ""),IF(L15=1, _xlfn.CONCAT(L$1,"-"), ""),IF(M15=1, _xlfn.CONCAT(M$1,"-"), ""),IF(N15=1, _xlfn.CONCAT(N$1,"-"), ""),IF(O15=1, _xlfn.CONCAT(O$1,"-"), ""),IF(P15=1, _xlfn.CONCAT(P$1,"-"), ""),IF(Q15=1, _xlfn.CONCAT(Q$1,"-"), ""),IF(R15=1, _xlfn.CONCAT(R$1,"-"), ""),IF(S15=1, _xlfn.CONCAT(S$1,"-"), ""),IF(T15=1, _xlfn.CONCAT(T$1,"-"), ""),IF(U15=1, _xlfn.CONCAT(U$1,"-"), ""),IF(V15=1, _xlfn.CONCAT(V$1,"-"), ""),IF(W15=1, _xlfn.CONCAT(W$1,"-"), ""),IF(X15=1, _xlfn.CONCAT(X$1,"-"), ""),IF(Y15=1, _xlfn.CONCAT(Y$1,"-"), ""),IF(Z15=1, _xlfn.CONCAT(Z$1,"-"), ""),IF(AA15=1, _xlfn.CONCAT(AA$1,"-"), ""),IF(AB15=1, _xlfn.CONCAT(AB$1,"-"), ""),IF(AC15=1, _xlfn.CONCAT(AC$1,"-"), ""),IF(AD15=1, _xlfn.CONCAT(AD$1,"-"), "")),LEFT(_xlpm.X,LEN(_xlpm.X)-1))</f>
        <v>energia_de_mare</v>
      </c>
      <c r="F15" t="s">
        <v>2850</v>
      </c>
      <c r="H15" t="s">
        <v>2859</v>
      </c>
      <c r="K15">
        <v>1</v>
      </c>
      <c r="AE15">
        <f t="shared" si="2"/>
        <v>1</v>
      </c>
    </row>
    <row r="16" spans="1:31" x14ac:dyDescent="0.3">
      <c r="A16" t="s">
        <v>2923</v>
      </c>
      <c r="D16" t="str">
        <f t="shared" si="0"/>
        <v>energia_de_mare--listar-pros-contras</v>
      </c>
      <c r="E16" t="str">
        <f t="shared" si="3"/>
        <v>energia_de_mare</v>
      </c>
      <c r="F16" t="s">
        <v>2853</v>
      </c>
      <c r="G16" t="s">
        <v>2860</v>
      </c>
      <c r="K16">
        <v>1</v>
      </c>
      <c r="AE16">
        <f t="shared" si="2"/>
        <v>1</v>
      </c>
    </row>
    <row r="17" spans="1:31" x14ac:dyDescent="0.3">
      <c r="A17" t="s">
        <v>2924</v>
      </c>
      <c r="D17" t="str">
        <f t="shared" si="0"/>
        <v>energia_de_mare--listar-contras</v>
      </c>
      <c r="E17" t="str">
        <f t="shared" si="3"/>
        <v>energia_de_mare</v>
      </c>
      <c r="F17" t="s">
        <v>2853</v>
      </c>
      <c r="G17" t="s">
        <v>2856</v>
      </c>
      <c r="K17">
        <v>1</v>
      </c>
      <c r="AE17">
        <f t="shared" si="2"/>
        <v>1</v>
      </c>
    </row>
    <row r="18" spans="1:31" x14ac:dyDescent="0.3">
      <c r="A18" t="s">
        <v>2925</v>
      </c>
      <c r="D18" t="str">
        <f t="shared" si="0"/>
        <v>energia_de_mare--listar-pros</v>
      </c>
      <c r="E18" t="str">
        <f t="shared" si="3"/>
        <v>energia_de_mare</v>
      </c>
      <c r="F18" t="s">
        <v>2853</v>
      </c>
      <c r="G18" t="s">
        <v>2861</v>
      </c>
      <c r="K18">
        <v>1</v>
      </c>
      <c r="AE18">
        <f t="shared" si="2"/>
        <v>1</v>
      </c>
    </row>
    <row r="19" spans="1:31" x14ac:dyDescent="0.3">
      <c r="A19" t="s">
        <v>2605</v>
      </c>
      <c r="D19" t="str">
        <f t="shared" si="0"/>
        <v>energia_de_mare--localizacao</v>
      </c>
      <c r="E19" t="str">
        <f t="shared" si="3"/>
        <v>energia_de_mare</v>
      </c>
      <c r="F19" t="s">
        <v>2854</v>
      </c>
      <c r="K19">
        <v>1</v>
      </c>
      <c r="AE19">
        <f t="shared" si="2"/>
        <v>1</v>
      </c>
    </row>
    <row r="20" spans="1:31" x14ac:dyDescent="0.3">
      <c r="A20" s="5" t="s">
        <v>2645</v>
      </c>
      <c r="D20" t="str">
        <f t="shared" si="0"/>
        <v>energia_de_mare--definir-geral</v>
      </c>
      <c r="E20" t="str">
        <f t="shared" si="3"/>
        <v>energia_de_mare</v>
      </c>
      <c r="F20" t="s">
        <v>2889</v>
      </c>
      <c r="H20" t="s">
        <v>2888</v>
      </c>
      <c r="I20" t="s">
        <v>2926</v>
      </c>
      <c r="K20">
        <v>1</v>
      </c>
      <c r="AE20">
        <f t="shared" si="2"/>
        <v>1</v>
      </c>
    </row>
    <row r="21" spans="1:31" x14ac:dyDescent="0.3">
      <c r="A21" t="s">
        <v>2606</v>
      </c>
      <c r="D21" t="str">
        <f t="shared" si="0"/>
        <v>petroleo--maior-empresa</v>
      </c>
      <c r="E21" t="str">
        <f t="shared" si="3"/>
        <v>petroleo</v>
      </c>
      <c r="F21" t="s">
        <v>2852</v>
      </c>
      <c r="G21" t="s">
        <v>2866</v>
      </c>
      <c r="L21">
        <v>1</v>
      </c>
      <c r="AE21">
        <f t="shared" si="2"/>
        <v>1</v>
      </c>
    </row>
    <row r="22" spans="1:31" x14ac:dyDescent="0.3">
      <c r="A22" t="s">
        <v>2607</v>
      </c>
      <c r="D22" t="str">
        <f t="shared" si="0"/>
        <v>petroleo</v>
      </c>
      <c r="E22" t="str">
        <f t="shared" si="3"/>
        <v>petroleo</v>
      </c>
      <c r="L22">
        <v>1</v>
      </c>
      <c r="AE22">
        <f t="shared" si="2"/>
        <v>1</v>
      </c>
    </row>
    <row r="23" spans="1:31" x14ac:dyDescent="0.3">
      <c r="A23" t="s">
        <v>2608</v>
      </c>
      <c r="D23" t="str">
        <f t="shared" si="0"/>
        <v>petroleo</v>
      </c>
      <c r="E23" t="str">
        <f t="shared" si="3"/>
        <v>petroleo</v>
      </c>
      <c r="L23">
        <v>1</v>
      </c>
      <c r="AE23">
        <f t="shared" si="2"/>
        <v>1</v>
      </c>
    </row>
    <row r="24" spans="1:31" x14ac:dyDescent="0.3">
      <c r="A24" t="s">
        <v>2039</v>
      </c>
      <c r="D24" t="str">
        <f t="shared" si="0"/>
        <v>petroleo</v>
      </c>
      <c r="E24" t="str">
        <f t="shared" si="3"/>
        <v>petroleo</v>
      </c>
      <c r="L24">
        <v>1</v>
      </c>
      <c r="AE24">
        <f t="shared" si="2"/>
        <v>1</v>
      </c>
    </row>
    <row r="25" spans="1:31" x14ac:dyDescent="0.3">
      <c r="A25" t="s">
        <v>2763</v>
      </c>
      <c r="D25" t="str">
        <f t="shared" si="0"/>
        <v>petroleo</v>
      </c>
      <c r="E25" t="str">
        <f t="shared" si="3"/>
        <v>petroleo</v>
      </c>
      <c r="L25">
        <v>1</v>
      </c>
      <c r="AE25">
        <f t="shared" si="2"/>
        <v>1</v>
      </c>
    </row>
    <row r="26" spans="1:31" x14ac:dyDescent="0.3">
      <c r="A26" t="s">
        <v>2609</v>
      </c>
      <c r="D26" t="str">
        <f t="shared" si="0"/>
        <v>petroleo</v>
      </c>
      <c r="E26" t="str">
        <f t="shared" si="3"/>
        <v>petroleo</v>
      </c>
      <c r="L26">
        <v>1</v>
      </c>
      <c r="AE26">
        <f t="shared" si="2"/>
        <v>1</v>
      </c>
    </row>
    <row r="27" spans="1:31" x14ac:dyDescent="0.3">
      <c r="A27" t="s">
        <v>2610</v>
      </c>
      <c r="B27" t="s">
        <v>2751</v>
      </c>
      <c r="C27" t="s">
        <v>2752</v>
      </c>
      <c r="D27" t="str">
        <f t="shared" si="0"/>
        <v>petroleo--maiores-reserva-brasil</v>
      </c>
      <c r="E27" t="str">
        <f t="shared" si="3"/>
        <v>petroleo</v>
      </c>
      <c r="F27" t="s">
        <v>2867</v>
      </c>
      <c r="G27" t="s">
        <v>2868</v>
      </c>
      <c r="H27" t="s">
        <v>2873</v>
      </c>
      <c r="L27">
        <v>1</v>
      </c>
      <c r="AE27">
        <f t="shared" si="2"/>
        <v>1</v>
      </c>
    </row>
    <row r="28" spans="1:31" x14ac:dyDescent="0.3">
      <c r="A28" t="s">
        <v>2874</v>
      </c>
      <c r="D28" t="str">
        <f t="shared" si="0"/>
        <v>petroleo--maior-reserva-brasil</v>
      </c>
      <c r="E28" t="str">
        <f t="shared" si="3"/>
        <v>petroleo</v>
      </c>
      <c r="F28" t="s">
        <v>2852</v>
      </c>
      <c r="G28" t="s">
        <v>2868</v>
      </c>
      <c r="H28" t="s">
        <v>2873</v>
      </c>
      <c r="L28">
        <v>1</v>
      </c>
      <c r="AE28">
        <f t="shared" si="2"/>
        <v>1</v>
      </c>
    </row>
    <row r="29" spans="1:31" x14ac:dyDescent="0.3">
      <c r="A29" s="10" t="s">
        <v>2753</v>
      </c>
      <c r="B29" s="10" t="s">
        <v>2757</v>
      </c>
      <c r="C29" t="s">
        <v>2752</v>
      </c>
      <c r="D29" t="str">
        <f>IF(AND(ISBLANK(F29),ISBLANK(G29),ISBLANK(H29)), E29, _xlfn.CONCAT(E29,"--",_xlfn.LET(_xlpm.X,_xlfn.CONCAT(IF(ISBLANK(F29),"",_xlfn.CONCAT(F29,"-")),IF(ISBLANK(G29),"",_xlfn.CONCAT(G29,"-")),IF(ISBLANK(H29),"",_xlfn.CONCAT(H29,"-"))),IF(_xlpm.X="","",LEFT(_xlpm.X,LEN(_xlpm.X)-1)))))</f>
        <v>petroleo--maiores-estado-producao</v>
      </c>
      <c r="E29" t="str">
        <f t="shared" si="3"/>
        <v>petroleo</v>
      </c>
      <c r="F29" t="s">
        <v>2867</v>
      </c>
      <c r="G29" t="s">
        <v>2870</v>
      </c>
      <c r="H29" t="s">
        <v>2869</v>
      </c>
      <c r="L29">
        <v>1</v>
      </c>
      <c r="AE29">
        <f t="shared" si="2"/>
        <v>1</v>
      </c>
    </row>
    <row r="30" spans="1:31" x14ac:dyDescent="0.3">
      <c r="A30" s="10" t="s">
        <v>2758</v>
      </c>
      <c r="B30" s="10" t="s">
        <v>2759</v>
      </c>
      <c r="C30" t="s">
        <v>2752</v>
      </c>
      <c r="D30" t="str">
        <f t="shared" si="0"/>
        <v>petroleo--maiores-gas-producao</v>
      </c>
      <c r="E30" t="str">
        <f t="shared" si="3"/>
        <v>petroleo</v>
      </c>
      <c r="F30" t="s">
        <v>2867</v>
      </c>
      <c r="G30" t="s">
        <v>2871</v>
      </c>
      <c r="H30" t="s">
        <v>2869</v>
      </c>
      <c r="L30">
        <v>1</v>
      </c>
      <c r="AE30">
        <f t="shared" si="2"/>
        <v>1</v>
      </c>
    </row>
    <row r="31" spans="1:31" x14ac:dyDescent="0.3">
      <c r="A31" t="s">
        <v>2754</v>
      </c>
      <c r="B31" s="10" t="s">
        <v>2755</v>
      </c>
      <c r="C31" s="10" t="s">
        <v>2756</v>
      </c>
      <c r="D31" t="str">
        <f t="shared" si="0"/>
        <v>petroleo--quantidade-brasil</v>
      </c>
      <c r="E31" t="str">
        <f t="shared" si="3"/>
        <v>petroleo</v>
      </c>
      <c r="F31" t="s">
        <v>2872</v>
      </c>
      <c r="H31" t="s">
        <v>2873</v>
      </c>
      <c r="L31">
        <v>1</v>
      </c>
      <c r="AE31">
        <f t="shared" si="2"/>
        <v>1</v>
      </c>
    </row>
    <row r="32" spans="1:31" x14ac:dyDescent="0.3">
      <c r="A32" t="s">
        <v>2760</v>
      </c>
      <c r="B32" s="10" t="s">
        <v>2761</v>
      </c>
      <c r="D32" t="str">
        <f t="shared" si="0"/>
        <v>petroleo--quantidade-gas-consumo</v>
      </c>
      <c r="E32" t="str">
        <f t="shared" si="3"/>
        <v>petroleo</v>
      </c>
      <c r="F32" t="s">
        <v>2872</v>
      </c>
      <c r="G32" t="s">
        <v>2871</v>
      </c>
      <c r="H32" t="s">
        <v>2857</v>
      </c>
      <c r="L32">
        <v>1</v>
      </c>
      <c r="AE32">
        <f t="shared" si="2"/>
        <v>1</v>
      </c>
    </row>
    <row r="33" spans="1:31" x14ac:dyDescent="0.3">
      <c r="A33" t="s">
        <v>2611</v>
      </c>
      <c r="D33" t="str">
        <f t="shared" si="0"/>
        <v>petroleo</v>
      </c>
      <c r="E33" t="str">
        <f t="shared" si="3"/>
        <v>petroleo</v>
      </c>
      <c r="L33">
        <v>1</v>
      </c>
      <c r="AE33">
        <f t="shared" si="2"/>
        <v>1</v>
      </c>
    </row>
    <row r="34" spans="1:31" x14ac:dyDescent="0.3">
      <c r="A34" t="s">
        <v>2612</v>
      </c>
      <c r="D34" t="str">
        <f t="shared" si="0"/>
        <v>petroleo</v>
      </c>
      <c r="E34" t="str">
        <f t="shared" si="3"/>
        <v>petroleo</v>
      </c>
      <c r="L34">
        <v>1</v>
      </c>
      <c r="AE34">
        <f t="shared" si="2"/>
        <v>1</v>
      </c>
    </row>
    <row r="35" spans="1:31" x14ac:dyDescent="0.3">
      <c r="A35" t="s">
        <v>2613</v>
      </c>
      <c r="D35" t="str">
        <f t="shared" si="0"/>
        <v>petroleo</v>
      </c>
      <c r="E35" t="str">
        <f t="shared" si="3"/>
        <v>petroleo</v>
      </c>
      <c r="L35">
        <v>1</v>
      </c>
      <c r="AE35">
        <f t="shared" si="2"/>
        <v>1</v>
      </c>
    </row>
    <row r="36" spans="1:31" x14ac:dyDescent="0.3">
      <c r="A36" t="s">
        <v>1626</v>
      </c>
      <c r="D36" t="str">
        <f t="shared" si="0"/>
        <v>petroleo</v>
      </c>
      <c r="E36" t="str">
        <f t="shared" si="3"/>
        <v>petroleo</v>
      </c>
      <c r="L36">
        <v>1</v>
      </c>
      <c r="AE36">
        <f t="shared" si="2"/>
        <v>1</v>
      </c>
    </row>
    <row r="37" spans="1:31" x14ac:dyDescent="0.3">
      <c r="A37" t="s">
        <v>2614</v>
      </c>
      <c r="D37" t="str">
        <f t="shared" si="0"/>
        <v>petroleo</v>
      </c>
      <c r="E37" t="str">
        <f t="shared" si="3"/>
        <v>petroleo</v>
      </c>
      <c r="L37">
        <v>1</v>
      </c>
      <c r="AE37">
        <f t="shared" si="2"/>
        <v>1</v>
      </c>
    </row>
    <row r="38" spans="1:31" x14ac:dyDescent="0.3">
      <c r="A38" t="s">
        <v>2615</v>
      </c>
      <c r="D38" t="str">
        <f t="shared" si="0"/>
        <v>petroleo</v>
      </c>
      <c r="E38" t="str">
        <f t="shared" si="3"/>
        <v>petroleo</v>
      </c>
      <c r="L38">
        <v>1</v>
      </c>
      <c r="AE38">
        <f t="shared" si="2"/>
        <v>1</v>
      </c>
    </row>
    <row r="39" spans="1:31" x14ac:dyDescent="0.3">
      <c r="A39" t="s">
        <v>1559</v>
      </c>
      <c r="B39" t="s">
        <v>2800</v>
      </c>
      <c r="D39" t="str">
        <f t="shared" si="0"/>
        <v>petroleo--localizacao</v>
      </c>
      <c r="E39" t="str">
        <f t="shared" si="3"/>
        <v>petroleo</v>
      </c>
      <c r="F39" t="s">
        <v>2854</v>
      </c>
      <c r="L39">
        <v>1</v>
      </c>
      <c r="AE39">
        <f t="shared" si="2"/>
        <v>1</v>
      </c>
    </row>
    <row r="40" spans="1:31" x14ac:dyDescent="0.3">
      <c r="A40" t="s">
        <v>2616</v>
      </c>
      <c r="B40" t="s">
        <v>2801</v>
      </c>
      <c r="D40" t="str">
        <f t="shared" si="0"/>
        <v>petroleo</v>
      </c>
      <c r="E40" t="str">
        <f t="shared" si="3"/>
        <v>petroleo</v>
      </c>
      <c r="L40">
        <v>1</v>
      </c>
      <c r="AE40">
        <f t="shared" si="2"/>
        <v>1</v>
      </c>
    </row>
    <row r="41" spans="1:31" x14ac:dyDescent="0.3">
      <c r="A41" t="s">
        <v>2617</v>
      </c>
      <c r="D41" t="str">
        <f t="shared" si="0"/>
        <v>petroleo-engenharia</v>
      </c>
      <c r="E41" t="str">
        <f t="shared" si="3"/>
        <v>petroleo-engenharia</v>
      </c>
      <c r="L41">
        <v>1</v>
      </c>
      <c r="Y41">
        <v>1</v>
      </c>
      <c r="AE41">
        <f t="shared" si="2"/>
        <v>2</v>
      </c>
    </row>
    <row r="42" spans="1:31" x14ac:dyDescent="0.3">
      <c r="A42" t="s">
        <v>2618</v>
      </c>
      <c r="D42" t="str">
        <f t="shared" si="0"/>
        <v>petroleo</v>
      </c>
      <c r="E42" t="str">
        <f t="shared" si="3"/>
        <v>petroleo</v>
      </c>
      <c r="L42">
        <v>1</v>
      </c>
      <c r="AE42">
        <f t="shared" si="2"/>
        <v>1</v>
      </c>
    </row>
    <row r="43" spans="1:31" x14ac:dyDescent="0.3">
      <c r="A43" t="s">
        <v>2619</v>
      </c>
      <c r="D43" t="str">
        <f t="shared" si="0"/>
        <v>petroleo</v>
      </c>
      <c r="E43" t="str">
        <f t="shared" si="3"/>
        <v>petroleo</v>
      </c>
      <c r="L43">
        <v>1</v>
      </c>
      <c r="AE43">
        <f t="shared" si="2"/>
        <v>1</v>
      </c>
    </row>
    <row r="44" spans="1:31" x14ac:dyDescent="0.3">
      <c r="A44" s="9" t="s">
        <v>2620</v>
      </c>
      <c r="D44" t="str">
        <f t="shared" si="0"/>
        <v>petroleo</v>
      </c>
      <c r="E44" t="str">
        <f t="shared" si="3"/>
        <v>petroleo</v>
      </c>
      <c r="L44">
        <v>1</v>
      </c>
      <c r="AE44">
        <f t="shared" si="2"/>
        <v>1</v>
      </c>
    </row>
    <row r="45" spans="1:31" x14ac:dyDescent="0.3">
      <c r="A45" s="5" t="s">
        <v>2697</v>
      </c>
      <c r="D45" t="str">
        <f t="shared" si="0"/>
        <v>petroleo</v>
      </c>
      <c r="E45" t="str">
        <f t="shared" si="3"/>
        <v>petroleo</v>
      </c>
      <c r="L45">
        <v>1</v>
      </c>
      <c r="AE45">
        <f t="shared" si="2"/>
        <v>1</v>
      </c>
    </row>
    <row r="46" spans="1:31" x14ac:dyDescent="0.3">
      <c r="A46" s="5" t="s">
        <v>2749</v>
      </c>
      <c r="B46" t="s">
        <v>2750</v>
      </c>
      <c r="C46" t="s">
        <v>2752</v>
      </c>
      <c r="D46" t="str">
        <f t="shared" si="0"/>
        <v>petroleo--quantidade-producao</v>
      </c>
      <c r="E46" t="str">
        <f t="shared" si="3"/>
        <v>petroleo</v>
      </c>
      <c r="F46" t="s">
        <v>2872</v>
      </c>
      <c r="H46" t="s">
        <v>2869</v>
      </c>
      <c r="L46">
        <v>1</v>
      </c>
      <c r="AE46">
        <f t="shared" si="2"/>
        <v>1</v>
      </c>
    </row>
    <row r="47" spans="1:31" x14ac:dyDescent="0.3">
      <c r="A47" t="s">
        <v>2574</v>
      </c>
      <c r="B47" t="s">
        <v>2795</v>
      </c>
      <c r="C47" t="s">
        <v>2701</v>
      </c>
      <c r="D47" t="str">
        <f t="shared" si="0"/>
        <v>tartaruga--definir-dieta</v>
      </c>
      <c r="E47" t="str">
        <f t="shared" si="3"/>
        <v>tartaruga</v>
      </c>
      <c r="F47" t="s">
        <v>2889</v>
      </c>
      <c r="H47" t="s">
        <v>2877</v>
      </c>
      <c r="M47">
        <v>1</v>
      </c>
      <c r="AE47">
        <f t="shared" si="2"/>
        <v>1</v>
      </c>
    </row>
    <row r="48" spans="1:31" x14ac:dyDescent="0.3">
      <c r="A48" t="s">
        <v>2575</v>
      </c>
      <c r="D48" t="str">
        <f t="shared" si="0"/>
        <v>tartaruga-simbolo</v>
      </c>
      <c r="E48" t="str">
        <f t="shared" si="3"/>
        <v>tartaruga-simbolo</v>
      </c>
      <c r="M48">
        <v>1</v>
      </c>
      <c r="R48">
        <v>1</v>
      </c>
      <c r="AE48">
        <f t="shared" si="2"/>
        <v>2</v>
      </c>
    </row>
    <row r="49" spans="1:31" x14ac:dyDescent="0.3">
      <c r="A49" t="s">
        <v>2576</v>
      </c>
      <c r="B49" t="s">
        <v>2836</v>
      </c>
      <c r="D49" t="str">
        <f t="shared" si="0"/>
        <v>tartaruga--listar-especies</v>
      </c>
      <c r="E49" t="str">
        <f t="shared" si="3"/>
        <v>tartaruga</v>
      </c>
      <c r="F49" t="s">
        <v>2853</v>
      </c>
      <c r="G49" t="s">
        <v>2880</v>
      </c>
      <c r="M49">
        <v>1</v>
      </c>
      <c r="AE49">
        <f t="shared" si="2"/>
        <v>1</v>
      </c>
    </row>
    <row r="50" spans="1:31" x14ac:dyDescent="0.3">
      <c r="A50" t="s">
        <v>2577</v>
      </c>
      <c r="B50" t="s">
        <v>2834</v>
      </c>
      <c r="D50" t="str">
        <f t="shared" si="0"/>
        <v>tartaruga--diferenca-jabuti-tartaruga</v>
      </c>
      <c r="E50" t="str">
        <f t="shared" si="3"/>
        <v>tartaruga</v>
      </c>
      <c r="F50" t="s">
        <v>2878</v>
      </c>
      <c r="G50" t="s">
        <v>2876</v>
      </c>
      <c r="H50" t="s">
        <v>2711</v>
      </c>
      <c r="M50">
        <v>1</v>
      </c>
      <c r="AE50">
        <f t="shared" si="2"/>
        <v>1</v>
      </c>
    </row>
    <row r="51" spans="1:31" x14ac:dyDescent="0.3">
      <c r="A51" t="s">
        <v>2796</v>
      </c>
      <c r="B51" t="s">
        <v>2797</v>
      </c>
      <c r="D51" t="str">
        <f t="shared" si="0"/>
        <v>tartaruga--pertence-jabuti-tartaruga</v>
      </c>
      <c r="E51" t="str">
        <f t="shared" si="3"/>
        <v>tartaruga</v>
      </c>
      <c r="F51" t="s">
        <v>2879</v>
      </c>
      <c r="G51" t="s">
        <v>2876</v>
      </c>
      <c r="H51" t="s">
        <v>2711</v>
      </c>
      <c r="M51">
        <v>1</v>
      </c>
      <c r="AE51">
        <f t="shared" si="2"/>
        <v>1</v>
      </c>
    </row>
    <row r="52" spans="1:31" x14ac:dyDescent="0.3">
      <c r="A52" t="s">
        <v>2798</v>
      </c>
      <c r="B52" t="s">
        <v>2799</v>
      </c>
      <c r="D52" t="str">
        <f t="shared" si="0"/>
        <v>tartaruga--definir-quelonio</v>
      </c>
      <c r="E52" t="str">
        <f t="shared" si="3"/>
        <v>tartaruga</v>
      </c>
      <c r="F52" t="s">
        <v>2889</v>
      </c>
      <c r="G52" t="s">
        <v>2881</v>
      </c>
      <c r="M52">
        <v>1</v>
      </c>
      <c r="AE52">
        <f t="shared" si="2"/>
        <v>1</v>
      </c>
    </row>
    <row r="53" spans="1:31" x14ac:dyDescent="0.3">
      <c r="A53" t="s">
        <v>2578</v>
      </c>
      <c r="B53" t="s">
        <v>2831</v>
      </c>
      <c r="D53" t="str">
        <f t="shared" si="0"/>
        <v>tartaruga--definir-jabuti</v>
      </c>
      <c r="E53" t="str">
        <f t="shared" si="3"/>
        <v>tartaruga</v>
      </c>
      <c r="F53" t="s">
        <v>2889</v>
      </c>
      <c r="G53" t="s">
        <v>2876</v>
      </c>
      <c r="M53">
        <v>1</v>
      </c>
      <c r="AE53">
        <f t="shared" si="2"/>
        <v>1</v>
      </c>
    </row>
    <row r="54" spans="1:31" x14ac:dyDescent="0.3">
      <c r="A54" t="s">
        <v>2579</v>
      </c>
      <c r="B54" t="s">
        <v>2832</v>
      </c>
      <c r="D54" t="str">
        <f t="shared" si="0"/>
        <v>tartaruga--definir-cagado</v>
      </c>
      <c r="E54" t="str">
        <f t="shared" si="3"/>
        <v>tartaruga</v>
      </c>
      <c r="F54" t="s">
        <v>2889</v>
      </c>
      <c r="G54" t="s">
        <v>2883</v>
      </c>
      <c r="M54">
        <v>1</v>
      </c>
      <c r="AE54">
        <f t="shared" si="2"/>
        <v>1</v>
      </c>
    </row>
    <row r="55" spans="1:31" x14ac:dyDescent="0.3">
      <c r="A55" t="s">
        <v>2580</v>
      </c>
      <c r="B55" t="s">
        <v>2833</v>
      </c>
      <c r="D55" t="str">
        <f t="shared" si="0"/>
        <v>tartaruga--definir-geral</v>
      </c>
      <c r="E55" t="str">
        <f t="shared" si="3"/>
        <v>tartaruga</v>
      </c>
      <c r="F55" t="s">
        <v>2889</v>
      </c>
      <c r="H55" t="s">
        <v>2888</v>
      </c>
      <c r="M55">
        <v>1</v>
      </c>
      <c r="AE55">
        <f t="shared" si="2"/>
        <v>1</v>
      </c>
    </row>
    <row r="56" spans="1:31" x14ac:dyDescent="0.3">
      <c r="A56" t="s">
        <v>2581</v>
      </c>
      <c r="D56" t="str">
        <f t="shared" si="0"/>
        <v>tartaruga</v>
      </c>
      <c r="E56" t="str">
        <f t="shared" si="3"/>
        <v>tartaruga</v>
      </c>
      <c r="M56">
        <v>1</v>
      </c>
      <c r="AE56">
        <f t="shared" si="2"/>
        <v>1</v>
      </c>
    </row>
    <row r="57" spans="1:31" x14ac:dyDescent="0.3">
      <c r="A57" t="s">
        <v>2582</v>
      </c>
      <c r="B57" t="s">
        <v>2842</v>
      </c>
      <c r="C57" t="s">
        <v>2837</v>
      </c>
      <c r="D57" t="str">
        <f t="shared" si="0"/>
        <v>tartaruga--listar-especies-extincao</v>
      </c>
      <c r="E57" t="str">
        <f t="shared" si="3"/>
        <v>tartaruga</v>
      </c>
      <c r="F57" t="s">
        <v>2853</v>
      </c>
      <c r="G57" t="s">
        <v>2880</v>
      </c>
      <c r="H57" t="s">
        <v>2884</v>
      </c>
      <c r="M57">
        <v>1</v>
      </c>
      <c r="AE57">
        <f t="shared" si="2"/>
        <v>1</v>
      </c>
    </row>
    <row r="58" spans="1:31" x14ac:dyDescent="0.3">
      <c r="A58" t="s">
        <v>2843</v>
      </c>
      <c r="B58" t="s">
        <v>2844</v>
      </c>
      <c r="D58" t="str">
        <f t="shared" si="0"/>
        <v>tartaruga--motivo-extincao</v>
      </c>
      <c r="E58" t="str">
        <f t="shared" si="3"/>
        <v>tartaruga</v>
      </c>
      <c r="F58" t="s">
        <v>2885</v>
      </c>
      <c r="H58" t="s">
        <v>2884</v>
      </c>
      <c r="I58" t="s">
        <v>2845</v>
      </c>
      <c r="M58">
        <v>1</v>
      </c>
      <c r="AE58">
        <f t="shared" si="2"/>
        <v>1</v>
      </c>
    </row>
    <row r="59" spans="1:31" x14ac:dyDescent="0.3">
      <c r="A59" t="s">
        <v>2583</v>
      </c>
      <c r="D59" t="str">
        <f t="shared" si="0"/>
        <v>tartaruga</v>
      </c>
      <c r="E59" t="str">
        <f t="shared" si="3"/>
        <v>tartaruga</v>
      </c>
      <c r="M59">
        <v>1</v>
      </c>
      <c r="AE59">
        <f t="shared" si="2"/>
        <v>1</v>
      </c>
    </row>
    <row r="60" spans="1:31" x14ac:dyDescent="0.3">
      <c r="A60" t="s">
        <v>2584</v>
      </c>
      <c r="D60" t="str">
        <f t="shared" si="0"/>
        <v>tartaruga</v>
      </c>
      <c r="E60" t="str">
        <f t="shared" si="3"/>
        <v>tartaruga</v>
      </c>
      <c r="M60">
        <v>1</v>
      </c>
      <c r="AE60">
        <f t="shared" si="2"/>
        <v>1</v>
      </c>
    </row>
    <row r="61" spans="1:31" x14ac:dyDescent="0.3">
      <c r="A61" t="s">
        <v>2585</v>
      </c>
      <c r="D61" t="str">
        <f t="shared" si="0"/>
        <v>tartaruga</v>
      </c>
      <c r="E61" t="str">
        <f t="shared" si="3"/>
        <v>tartaruga</v>
      </c>
      <c r="M61">
        <v>1</v>
      </c>
      <c r="AE61">
        <f t="shared" si="2"/>
        <v>1</v>
      </c>
    </row>
    <row r="62" spans="1:31" x14ac:dyDescent="0.3">
      <c r="A62" t="s">
        <v>2586</v>
      </c>
      <c r="D62" t="str">
        <f t="shared" si="0"/>
        <v>tartaruga</v>
      </c>
      <c r="E62" t="str">
        <f t="shared" si="3"/>
        <v>tartaruga</v>
      </c>
      <c r="M62">
        <v>1</v>
      </c>
      <c r="AE62">
        <f t="shared" si="2"/>
        <v>1</v>
      </c>
    </row>
    <row r="63" spans="1:31" x14ac:dyDescent="0.3">
      <c r="A63" t="s">
        <v>2587</v>
      </c>
      <c r="B63" t="s">
        <v>2841</v>
      </c>
      <c r="D63" t="str">
        <f t="shared" si="0"/>
        <v>tartaruga--definir-ciclo-de-vida</v>
      </c>
      <c r="E63" t="str">
        <f t="shared" si="3"/>
        <v>tartaruga</v>
      </c>
      <c r="F63" t="s">
        <v>2889</v>
      </c>
      <c r="G63" t="s">
        <v>2886</v>
      </c>
      <c r="M63">
        <v>1</v>
      </c>
      <c r="AE63">
        <f t="shared" si="2"/>
        <v>1</v>
      </c>
    </row>
    <row r="64" spans="1:31" x14ac:dyDescent="0.3">
      <c r="A64" t="s">
        <v>2588</v>
      </c>
      <c r="D64" t="str">
        <f t="shared" si="0"/>
        <v>tartaruga</v>
      </c>
      <c r="E64" t="str">
        <f t="shared" si="3"/>
        <v>tartaruga</v>
      </c>
      <c r="M64">
        <v>1</v>
      </c>
      <c r="AE64">
        <f t="shared" si="2"/>
        <v>1</v>
      </c>
    </row>
    <row r="65" spans="1:31" x14ac:dyDescent="0.3">
      <c r="A65" t="s">
        <v>2589</v>
      </c>
      <c r="D65" t="str">
        <f t="shared" si="0"/>
        <v>tartaruga</v>
      </c>
      <c r="E65" t="str">
        <f t="shared" si="3"/>
        <v>tartaruga</v>
      </c>
      <c r="M65">
        <v>1</v>
      </c>
      <c r="AE65">
        <f t="shared" si="2"/>
        <v>1</v>
      </c>
    </row>
    <row r="66" spans="1:31" x14ac:dyDescent="0.3">
      <c r="A66" t="s">
        <v>2590</v>
      </c>
      <c r="D66" t="str">
        <f t="shared" ref="D66:D129" si="4">IF(AND(ISBLANK(F66),ISBLANK(G66),ISBLANK(H66)), E66, _xlfn.CONCAT(E66,"--",_xlfn.LET(_xlpm.X,_xlfn.CONCAT(IF(ISBLANK(F66),"",_xlfn.CONCAT(F66,"-")),IF(ISBLANK(G66),"",_xlfn.CONCAT(G66,"-")),IF(ISBLANK(H66),"",_xlfn.CONCAT(H66,"-"))),IF(_xlpm.X="","",LEFT(_xlpm.X,LEN(_xlpm.X)-1)))))</f>
        <v>tartaruga</v>
      </c>
      <c r="E66" t="str">
        <f t="shared" si="3"/>
        <v>tartaruga</v>
      </c>
      <c r="M66">
        <v>1</v>
      </c>
      <c r="AE66">
        <f t="shared" si="2"/>
        <v>1</v>
      </c>
    </row>
    <row r="67" spans="1:31" x14ac:dyDescent="0.3">
      <c r="A67" t="s">
        <v>2591</v>
      </c>
      <c r="B67" t="s">
        <v>2835</v>
      </c>
      <c r="D67" t="str">
        <f t="shared" si="4"/>
        <v>tartaruga--localizacao</v>
      </c>
      <c r="E67" t="str">
        <f t="shared" si="3"/>
        <v>tartaruga</v>
      </c>
      <c r="F67" t="s">
        <v>2854</v>
      </c>
      <c r="M67">
        <v>1</v>
      </c>
      <c r="AE67">
        <f t="shared" si="2"/>
        <v>1</v>
      </c>
    </row>
    <row r="68" spans="1:31" x14ac:dyDescent="0.3">
      <c r="A68" t="s">
        <v>2592</v>
      </c>
      <c r="D68" t="str">
        <f t="shared" si="4"/>
        <v>tartaruga</v>
      </c>
      <c r="E68" t="str">
        <f t="shared" si="3"/>
        <v>tartaruga</v>
      </c>
      <c r="M68">
        <v>1</v>
      </c>
      <c r="AE68">
        <f t="shared" ref="AE68:AE128" si="5">IF(SUM(J68:AD68)=0,"",SUM(J68:AD68))</f>
        <v>1</v>
      </c>
    </row>
    <row r="69" spans="1:31" x14ac:dyDescent="0.3">
      <c r="A69" s="9" t="s">
        <v>2699</v>
      </c>
      <c r="D69" t="str">
        <f t="shared" si="4"/>
        <v>tartaruga</v>
      </c>
      <c r="E69" t="str">
        <f t="shared" si="3"/>
        <v>tartaruga</v>
      </c>
      <c r="M69">
        <v>1</v>
      </c>
      <c r="AE69">
        <f t="shared" si="5"/>
        <v>1</v>
      </c>
    </row>
    <row r="70" spans="1:31" x14ac:dyDescent="0.3">
      <c r="A70" s="9" t="s">
        <v>2593</v>
      </c>
      <c r="B70" t="s">
        <v>2698</v>
      </c>
      <c r="C70" t="s">
        <v>2701</v>
      </c>
      <c r="D70" t="str">
        <f t="shared" si="4"/>
        <v>tartaruga--definir-peso</v>
      </c>
      <c r="E70" t="str">
        <f t="shared" si="3"/>
        <v>tartaruga</v>
      </c>
      <c r="F70" t="s">
        <v>2889</v>
      </c>
      <c r="G70" t="s">
        <v>2875</v>
      </c>
      <c r="M70">
        <v>1</v>
      </c>
      <c r="AE70">
        <f t="shared" si="5"/>
        <v>1</v>
      </c>
    </row>
    <row r="71" spans="1:31" x14ac:dyDescent="0.3">
      <c r="A71" s="5" t="s">
        <v>1404</v>
      </c>
      <c r="D71" t="str">
        <f t="shared" si="4"/>
        <v>tartaruga-corrente</v>
      </c>
      <c r="E71" t="str">
        <f t="shared" si="3"/>
        <v>tartaruga-corrente</v>
      </c>
      <c r="M71">
        <v>1</v>
      </c>
      <c r="S71">
        <v>1</v>
      </c>
      <c r="AE71">
        <f t="shared" si="5"/>
        <v>2</v>
      </c>
    </row>
    <row r="72" spans="1:31" x14ac:dyDescent="0.3">
      <c r="A72" s="7" t="s">
        <v>2624</v>
      </c>
      <c r="D72" t="str">
        <f t="shared" si="4"/>
        <v>fisica</v>
      </c>
      <c r="E72" t="str">
        <f t="shared" si="3"/>
        <v>fisica</v>
      </c>
      <c r="N72">
        <v>1</v>
      </c>
      <c r="AE72">
        <f t="shared" si="5"/>
        <v>1</v>
      </c>
    </row>
    <row r="73" spans="1:31" x14ac:dyDescent="0.3">
      <c r="A73" s="7" t="s">
        <v>2622</v>
      </c>
      <c r="D73" t="str">
        <f t="shared" si="4"/>
        <v>fisica</v>
      </c>
      <c r="E73" t="str">
        <f t="shared" si="3"/>
        <v>fisica</v>
      </c>
      <c r="N73">
        <v>1</v>
      </c>
      <c r="AE73">
        <f t="shared" si="5"/>
        <v>1</v>
      </c>
    </row>
    <row r="74" spans="1:31" x14ac:dyDescent="0.3">
      <c r="A74" s="7" t="s">
        <v>2623</v>
      </c>
      <c r="D74" t="str">
        <f t="shared" si="4"/>
        <v>fisica</v>
      </c>
      <c r="E74" t="str">
        <f t="shared" si="3"/>
        <v>fisica</v>
      </c>
      <c r="N74">
        <v>1</v>
      </c>
      <c r="AE74">
        <f t="shared" si="5"/>
        <v>1</v>
      </c>
    </row>
    <row r="75" spans="1:31" x14ac:dyDescent="0.3">
      <c r="A75" s="7" t="s">
        <v>2625</v>
      </c>
      <c r="D75" t="str">
        <f t="shared" si="4"/>
        <v>fisica</v>
      </c>
      <c r="E75" t="str">
        <f t="shared" si="3"/>
        <v>fisica</v>
      </c>
      <c r="N75">
        <v>1</v>
      </c>
      <c r="AE75">
        <f t="shared" si="5"/>
        <v>1</v>
      </c>
    </row>
    <row r="76" spans="1:31" x14ac:dyDescent="0.3">
      <c r="A76" s="7" t="s">
        <v>2626</v>
      </c>
      <c r="D76" t="str">
        <f t="shared" si="4"/>
        <v>fisica</v>
      </c>
      <c r="E76" t="str">
        <f t="shared" si="3"/>
        <v>fisica</v>
      </c>
      <c r="N76">
        <v>1</v>
      </c>
      <c r="AE76">
        <f t="shared" si="5"/>
        <v>1</v>
      </c>
    </row>
    <row r="77" spans="1:31" x14ac:dyDescent="0.3">
      <c r="A77" s="7" t="s">
        <v>2627</v>
      </c>
      <c r="D77" t="str">
        <f t="shared" si="4"/>
        <v>fisica</v>
      </c>
      <c r="E77" t="str">
        <f t="shared" si="3"/>
        <v>fisica</v>
      </c>
      <c r="N77">
        <v>1</v>
      </c>
      <c r="AE77">
        <f t="shared" si="5"/>
        <v>1</v>
      </c>
    </row>
    <row r="78" spans="1:31" x14ac:dyDescent="0.3">
      <c r="A78" s="7" t="s">
        <v>2629</v>
      </c>
      <c r="D78" t="str">
        <f t="shared" si="4"/>
        <v>fisica</v>
      </c>
      <c r="E78" t="str">
        <f t="shared" si="3"/>
        <v>fisica</v>
      </c>
      <c r="N78">
        <v>1</v>
      </c>
      <c r="AE78">
        <f t="shared" si="5"/>
        <v>1</v>
      </c>
    </row>
    <row r="79" spans="1:31" x14ac:dyDescent="0.3">
      <c r="A79" s="7" t="s">
        <v>2628</v>
      </c>
      <c r="D79" t="str">
        <f t="shared" si="4"/>
        <v>fisica</v>
      </c>
      <c r="E79" t="str">
        <f t="shared" ref="E79:E142" si="6">_xlfn.LET(_xlpm.X,_xlfn.CONCAT(IF(J79=1, _xlfn.CONCAT(J$1,"-"), ""), IF(K79=1, _xlfn.CONCAT(K$1,"-"), ""),IF(L79=1, _xlfn.CONCAT(L$1,"-"), ""),IF(M79=1, _xlfn.CONCAT(M$1,"-"), ""),IF(N79=1, _xlfn.CONCAT(N$1,"-"), ""),IF(O79=1, _xlfn.CONCAT(O$1,"-"), ""),IF(P79=1, _xlfn.CONCAT(P$1,"-"), ""),IF(Q79=1, _xlfn.CONCAT(Q$1,"-"), ""),IF(R79=1, _xlfn.CONCAT(R$1,"-"), ""),IF(S79=1, _xlfn.CONCAT(S$1,"-"), ""),IF(T79=1, _xlfn.CONCAT(T$1,"-"), ""),IF(U79=1, _xlfn.CONCAT(U$1,"-"), ""),IF(V79=1, _xlfn.CONCAT(V$1,"-"), ""),IF(W79=1, _xlfn.CONCAT(W$1,"-"), ""),IF(X79=1, _xlfn.CONCAT(X$1,"-"), ""),IF(Y79=1, _xlfn.CONCAT(Y$1,"-"), ""),IF(Z79=1, _xlfn.CONCAT(Z$1,"-"), ""),IF(AA79=1, _xlfn.CONCAT(AA$1,"-"), ""),IF(AB79=1, _xlfn.CONCAT(AB$1,"-"), ""),IF(AC79=1, _xlfn.CONCAT(AC$1,"-"), ""),IF(AD79=1, _xlfn.CONCAT(AD$1,"-"), "")),LEFT(_xlpm.X,LEN(_xlpm.X)-1))</f>
        <v>fisica</v>
      </c>
      <c r="N79">
        <v>1</v>
      </c>
      <c r="AE79">
        <f t="shared" si="5"/>
        <v>1</v>
      </c>
    </row>
    <row r="80" spans="1:31" x14ac:dyDescent="0.3">
      <c r="A80" s="7" t="s">
        <v>2630</v>
      </c>
      <c r="D80" t="str">
        <f t="shared" si="4"/>
        <v>fisica</v>
      </c>
      <c r="E80" t="str">
        <f t="shared" si="6"/>
        <v>fisica</v>
      </c>
      <c r="N80">
        <v>1</v>
      </c>
      <c r="AE80">
        <f t="shared" si="5"/>
        <v>1</v>
      </c>
    </row>
    <row r="81" spans="1:31" x14ac:dyDescent="0.3">
      <c r="A81" s="7" t="s">
        <v>1329</v>
      </c>
      <c r="D81" t="str">
        <f t="shared" si="4"/>
        <v>fisica</v>
      </c>
      <c r="E81" t="str">
        <f t="shared" si="6"/>
        <v>fisica</v>
      </c>
      <c r="N81">
        <v>1</v>
      </c>
      <c r="AE81">
        <f t="shared" si="5"/>
        <v>1</v>
      </c>
    </row>
    <row r="82" spans="1:31" x14ac:dyDescent="0.3">
      <c r="A82" s="7" t="s">
        <v>1385</v>
      </c>
      <c r="D82" t="str">
        <f t="shared" si="4"/>
        <v>fisica</v>
      </c>
      <c r="E82" t="str">
        <f t="shared" si="6"/>
        <v>fisica</v>
      </c>
      <c r="N82">
        <v>1</v>
      </c>
      <c r="AE82">
        <f t="shared" si="5"/>
        <v>1</v>
      </c>
    </row>
    <row r="83" spans="1:31" x14ac:dyDescent="0.3">
      <c r="A83" s="7" t="s">
        <v>1389</v>
      </c>
      <c r="D83" t="str">
        <f t="shared" si="4"/>
        <v>fisica</v>
      </c>
      <c r="E83" t="str">
        <f t="shared" si="6"/>
        <v>fisica</v>
      </c>
      <c r="N83">
        <v>1</v>
      </c>
      <c r="AE83">
        <f t="shared" si="5"/>
        <v>1</v>
      </c>
    </row>
    <row r="84" spans="1:31" x14ac:dyDescent="0.3">
      <c r="A84" s="7" t="s">
        <v>1431</v>
      </c>
      <c r="D84" t="str">
        <f t="shared" si="4"/>
        <v>fisica</v>
      </c>
      <c r="E84" t="str">
        <f t="shared" si="6"/>
        <v>fisica</v>
      </c>
      <c r="N84">
        <v>1</v>
      </c>
      <c r="AE84">
        <f t="shared" si="5"/>
        <v>1</v>
      </c>
    </row>
    <row r="85" spans="1:31" x14ac:dyDescent="0.3">
      <c r="A85" s="7" t="s">
        <v>1446</v>
      </c>
      <c r="D85" t="str">
        <f t="shared" si="4"/>
        <v>fisica</v>
      </c>
      <c r="E85" t="str">
        <f t="shared" si="6"/>
        <v>fisica</v>
      </c>
      <c r="N85">
        <v>1</v>
      </c>
      <c r="AE85">
        <f t="shared" si="5"/>
        <v>1</v>
      </c>
    </row>
    <row r="86" spans="1:31" ht="13.8" customHeight="1" x14ac:dyDescent="0.3">
      <c r="A86" s="7" t="s">
        <v>2631</v>
      </c>
      <c r="D86" t="str">
        <f t="shared" si="4"/>
        <v>fisica</v>
      </c>
      <c r="E86" t="str">
        <f t="shared" si="6"/>
        <v>fisica</v>
      </c>
      <c r="N86">
        <v>1</v>
      </c>
      <c r="AE86">
        <f t="shared" si="5"/>
        <v>1</v>
      </c>
    </row>
    <row r="87" spans="1:31" x14ac:dyDescent="0.3">
      <c r="A87" s="7" t="s">
        <v>1577</v>
      </c>
      <c r="D87" t="str">
        <f t="shared" si="4"/>
        <v>fisica</v>
      </c>
      <c r="E87" t="str">
        <f t="shared" si="6"/>
        <v>fisica</v>
      </c>
      <c r="N87">
        <v>1</v>
      </c>
      <c r="AE87">
        <f t="shared" si="5"/>
        <v>1</v>
      </c>
    </row>
    <row r="88" spans="1:31" x14ac:dyDescent="0.3">
      <c r="A88" s="7" t="s">
        <v>1582</v>
      </c>
      <c r="D88" t="str">
        <f t="shared" si="4"/>
        <v>fisica</v>
      </c>
      <c r="E88" t="str">
        <f t="shared" si="6"/>
        <v>fisica</v>
      </c>
      <c r="N88">
        <v>1</v>
      </c>
      <c r="AE88">
        <f t="shared" si="5"/>
        <v>1</v>
      </c>
    </row>
    <row r="89" spans="1:31" x14ac:dyDescent="0.3">
      <c r="A89" s="7" t="s">
        <v>2632</v>
      </c>
      <c r="D89" t="str">
        <f t="shared" si="4"/>
        <v>fisica</v>
      </c>
      <c r="E89" t="str">
        <f t="shared" si="6"/>
        <v>fisica</v>
      </c>
      <c r="N89">
        <v>1</v>
      </c>
      <c r="AE89">
        <f t="shared" si="5"/>
        <v>1</v>
      </c>
    </row>
    <row r="90" spans="1:31" x14ac:dyDescent="0.3">
      <c r="A90" s="7" t="s">
        <v>2633</v>
      </c>
      <c r="D90" t="str">
        <f t="shared" si="4"/>
        <v>fisica</v>
      </c>
      <c r="E90" t="str">
        <f t="shared" si="6"/>
        <v>fisica</v>
      </c>
      <c r="N90">
        <v>1</v>
      </c>
      <c r="AE90">
        <f t="shared" si="5"/>
        <v>1</v>
      </c>
    </row>
    <row r="91" spans="1:31" x14ac:dyDescent="0.3">
      <c r="A91" s="7" t="s">
        <v>2634</v>
      </c>
      <c r="D91" t="str">
        <f t="shared" si="4"/>
        <v>oceano-simbolo</v>
      </c>
      <c r="E91" t="str">
        <f t="shared" si="6"/>
        <v>oceano-simbolo</v>
      </c>
      <c r="O91">
        <v>1</v>
      </c>
      <c r="R91">
        <v>1</v>
      </c>
      <c r="AE91">
        <f t="shared" si="5"/>
        <v>2</v>
      </c>
    </row>
    <row r="92" spans="1:31" x14ac:dyDescent="0.3">
      <c r="A92" s="7" t="s">
        <v>2635</v>
      </c>
      <c r="D92" t="str">
        <f t="shared" si="4"/>
        <v>oceano</v>
      </c>
      <c r="E92" t="str">
        <f t="shared" si="6"/>
        <v>oceano</v>
      </c>
      <c r="O92">
        <v>1</v>
      </c>
      <c r="AE92">
        <f t="shared" si="5"/>
        <v>1</v>
      </c>
    </row>
    <row r="93" spans="1:31" x14ac:dyDescent="0.3">
      <c r="A93" s="7" t="s">
        <v>2041</v>
      </c>
      <c r="D93" t="str">
        <f t="shared" si="4"/>
        <v>oceano</v>
      </c>
      <c r="E93" t="str">
        <f t="shared" si="6"/>
        <v>oceano</v>
      </c>
      <c r="O93">
        <v>1</v>
      </c>
      <c r="AE93">
        <f t="shared" si="5"/>
        <v>1</v>
      </c>
    </row>
    <row r="94" spans="1:31" x14ac:dyDescent="0.3">
      <c r="A94" s="7" t="s">
        <v>1095</v>
      </c>
      <c r="D94" t="str">
        <f t="shared" si="4"/>
        <v>oceano</v>
      </c>
      <c r="E94" t="str">
        <f t="shared" si="6"/>
        <v>oceano</v>
      </c>
      <c r="O94">
        <v>1</v>
      </c>
      <c r="AE94">
        <f t="shared" si="5"/>
        <v>1</v>
      </c>
    </row>
    <row r="95" spans="1:31" x14ac:dyDescent="0.3">
      <c r="A95" s="7" t="s">
        <v>1802</v>
      </c>
      <c r="D95" t="str">
        <f t="shared" si="4"/>
        <v>oceano</v>
      </c>
      <c r="E95" t="str">
        <f t="shared" si="6"/>
        <v>oceano</v>
      </c>
      <c r="O95">
        <v>1</v>
      </c>
      <c r="AE95">
        <f t="shared" si="5"/>
        <v>1</v>
      </c>
    </row>
    <row r="96" spans="1:31" x14ac:dyDescent="0.3">
      <c r="A96" s="7" t="s">
        <v>1171</v>
      </c>
      <c r="D96" t="str">
        <f t="shared" si="4"/>
        <v>oceano</v>
      </c>
      <c r="E96" t="str">
        <f t="shared" si="6"/>
        <v>oceano</v>
      </c>
      <c r="O96">
        <v>1</v>
      </c>
      <c r="AE96">
        <f t="shared" si="5"/>
        <v>1</v>
      </c>
    </row>
    <row r="97" spans="1:31" x14ac:dyDescent="0.3">
      <c r="A97" s="7" t="s">
        <v>1177</v>
      </c>
      <c r="D97" t="str">
        <f t="shared" si="4"/>
        <v>oceano</v>
      </c>
      <c r="E97" t="str">
        <f t="shared" si="6"/>
        <v>oceano</v>
      </c>
      <c r="O97">
        <v>1</v>
      </c>
      <c r="AE97">
        <f t="shared" si="5"/>
        <v>1</v>
      </c>
    </row>
    <row r="98" spans="1:31" x14ac:dyDescent="0.3">
      <c r="A98" s="7" t="s">
        <v>1224</v>
      </c>
      <c r="D98" t="str">
        <f t="shared" si="4"/>
        <v>oceano</v>
      </c>
      <c r="E98" t="str">
        <f t="shared" si="6"/>
        <v>oceano</v>
      </c>
      <c r="O98">
        <v>1</v>
      </c>
      <c r="AE98">
        <f t="shared" si="5"/>
        <v>1</v>
      </c>
    </row>
    <row r="99" spans="1:31" x14ac:dyDescent="0.3">
      <c r="A99" s="7" t="s">
        <v>1228</v>
      </c>
      <c r="D99" t="str">
        <f t="shared" si="4"/>
        <v>oceano</v>
      </c>
      <c r="E99" t="str">
        <f t="shared" si="6"/>
        <v>oceano</v>
      </c>
      <c r="O99">
        <v>1</v>
      </c>
      <c r="AE99">
        <f t="shared" si="5"/>
        <v>1</v>
      </c>
    </row>
    <row r="100" spans="1:31" x14ac:dyDescent="0.3">
      <c r="A100" s="7" t="s">
        <v>1245</v>
      </c>
      <c r="D100" t="str">
        <f t="shared" si="4"/>
        <v>oceano</v>
      </c>
      <c r="E100" t="str">
        <f t="shared" si="6"/>
        <v>oceano</v>
      </c>
      <c r="O100">
        <v>1</v>
      </c>
      <c r="AE100">
        <f t="shared" si="5"/>
        <v>1</v>
      </c>
    </row>
    <row r="101" spans="1:31" x14ac:dyDescent="0.3">
      <c r="A101" s="7" t="s">
        <v>1252</v>
      </c>
      <c r="D101" t="str">
        <f t="shared" si="4"/>
        <v>oceano</v>
      </c>
      <c r="E101" t="str">
        <f t="shared" si="6"/>
        <v>oceano</v>
      </c>
      <c r="O101">
        <v>1</v>
      </c>
      <c r="AE101">
        <f t="shared" si="5"/>
        <v>1</v>
      </c>
    </row>
    <row r="102" spans="1:31" x14ac:dyDescent="0.3">
      <c r="A102" s="7" t="s">
        <v>1325</v>
      </c>
      <c r="D102" t="str">
        <f t="shared" si="4"/>
        <v>oceano</v>
      </c>
      <c r="E102" t="str">
        <f t="shared" si="6"/>
        <v>oceano</v>
      </c>
      <c r="O102">
        <v>1</v>
      </c>
      <c r="AE102">
        <f t="shared" si="5"/>
        <v>1</v>
      </c>
    </row>
    <row r="103" spans="1:31" x14ac:dyDescent="0.3">
      <c r="A103" s="7" t="s">
        <v>1335</v>
      </c>
      <c r="D103" t="str">
        <f t="shared" si="4"/>
        <v>oceano</v>
      </c>
      <c r="E103" t="str">
        <f t="shared" si="6"/>
        <v>oceano</v>
      </c>
      <c r="O103">
        <v>1</v>
      </c>
      <c r="AE103">
        <f t="shared" si="5"/>
        <v>1</v>
      </c>
    </row>
    <row r="104" spans="1:31" x14ac:dyDescent="0.3">
      <c r="A104" s="7" t="s">
        <v>1341</v>
      </c>
      <c r="D104" t="str">
        <f t="shared" si="4"/>
        <v>oceano</v>
      </c>
      <c r="E104" t="str">
        <f t="shared" si="6"/>
        <v>oceano</v>
      </c>
      <c r="O104">
        <v>1</v>
      </c>
      <c r="AE104">
        <f t="shared" si="5"/>
        <v>1</v>
      </c>
    </row>
    <row r="105" spans="1:31" x14ac:dyDescent="0.3">
      <c r="A105" s="7" t="s">
        <v>1431</v>
      </c>
      <c r="D105" t="str">
        <f t="shared" si="4"/>
        <v>oceano</v>
      </c>
      <c r="E105" t="str">
        <f t="shared" si="6"/>
        <v>oceano</v>
      </c>
      <c r="O105">
        <v>1</v>
      </c>
      <c r="AE105">
        <f t="shared" si="5"/>
        <v>1</v>
      </c>
    </row>
    <row r="106" spans="1:31" x14ac:dyDescent="0.3">
      <c r="A106" s="7" t="s">
        <v>1438</v>
      </c>
      <c r="D106" t="str">
        <f t="shared" si="4"/>
        <v>oceano</v>
      </c>
      <c r="E106" t="str">
        <f t="shared" si="6"/>
        <v>oceano</v>
      </c>
      <c r="O106">
        <v>1</v>
      </c>
      <c r="AE106">
        <f t="shared" si="5"/>
        <v>1</v>
      </c>
    </row>
    <row r="107" spans="1:31" x14ac:dyDescent="0.3">
      <c r="A107" s="7" t="s">
        <v>1446</v>
      </c>
      <c r="D107" t="str">
        <f t="shared" si="4"/>
        <v>oceano</v>
      </c>
      <c r="E107" t="str">
        <f t="shared" si="6"/>
        <v>oceano</v>
      </c>
      <c r="O107">
        <v>1</v>
      </c>
      <c r="AE107">
        <f t="shared" si="5"/>
        <v>1</v>
      </c>
    </row>
    <row r="108" spans="1:31" x14ac:dyDescent="0.3">
      <c r="A108" s="7" t="s">
        <v>1461</v>
      </c>
      <c r="D108" t="str">
        <f t="shared" si="4"/>
        <v>oceano</v>
      </c>
      <c r="E108" t="str">
        <f t="shared" si="6"/>
        <v>oceano</v>
      </c>
      <c r="O108">
        <v>1</v>
      </c>
      <c r="AE108">
        <f t="shared" si="5"/>
        <v>1</v>
      </c>
    </row>
    <row r="109" spans="1:31" x14ac:dyDescent="0.3">
      <c r="A109" s="7" t="s">
        <v>1480</v>
      </c>
      <c r="D109" t="str">
        <f t="shared" si="4"/>
        <v>oceano</v>
      </c>
      <c r="E109" t="str">
        <f t="shared" si="6"/>
        <v>oceano</v>
      </c>
      <c r="O109">
        <v>1</v>
      </c>
      <c r="AE109">
        <f t="shared" si="5"/>
        <v>1</v>
      </c>
    </row>
    <row r="110" spans="1:31" x14ac:dyDescent="0.3">
      <c r="A110" s="7" t="s">
        <v>1561</v>
      </c>
      <c r="D110" t="str">
        <f t="shared" si="4"/>
        <v>oceano</v>
      </c>
      <c r="E110" t="str">
        <f t="shared" si="6"/>
        <v>oceano</v>
      </c>
      <c r="O110">
        <v>1</v>
      </c>
      <c r="AE110">
        <f t="shared" si="5"/>
        <v>1</v>
      </c>
    </row>
    <row r="111" spans="1:31" x14ac:dyDescent="0.3">
      <c r="A111" s="7" t="s">
        <v>1580</v>
      </c>
      <c r="D111" t="str">
        <f t="shared" si="4"/>
        <v>oceano</v>
      </c>
      <c r="E111" t="str">
        <f t="shared" si="6"/>
        <v>oceano</v>
      </c>
      <c r="O111">
        <v>1</v>
      </c>
      <c r="AE111">
        <f t="shared" si="5"/>
        <v>1</v>
      </c>
    </row>
    <row r="112" spans="1:31" x14ac:dyDescent="0.3">
      <c r="A112" s="7" t="s">
        <v>1597</v>
      </c>
      <c r="D112" t="str">
        <f t="shared" si="4"/>
        <v>oceano</v>
      </c>
      <c r="E112" t="str">
        <f t="shared" si="6"/>
        <v>oceano</v>
      </c>
      <c r="O112">
        <v>1</v>
      </c>
      <c r="AE112">
        <f t="shared" si="5"/>
        <v>1</v>
      </c>
    </row>
    <row r="113" spans="1:31" x14ac:dyDescent="0.3">
      <c r="A113" s="7" t="s">
        <v>1667</v>
      </c>
      <c r="D113" t="str">
        <f t="shared" si="4"/>
        <v>oceano</v>
      </c>
      <c r="E113" t="str">
        <f t="shared" si="6"/>
        <v>oceano</v>
      </c>
      <c r="O113">
        <v>1</v>
      </c>
      <c r="AE113">
        <f t="shared" si="5"/>
        <v>1</v>
      </c>
    </row>
    <row r="114" spans="1:31" x14ac:dyDescent="0.3">
      <c r="A114" s="7" t="s">
        <v>1861</v>
      </c>
      <c r="D114" t="str">
        <f t="shared" si="4"/>
        <v>oceano</v>
      </c>
      <c r="E114" t="str">
        <f t="shared" si="6"/>
        <v>oceano</v>
      </c>
      <c r="O114">
        <v>1</v>
      </c>
      <c r="AE114">
        <f t="shared" si="5"/>
        <v>1</v>
      </c>
    </row>
    <row r="115" spans="1:31" x14ac:dyDescent="0.3">
      <c r="A115" s="7" t="s">
        <v>1903</v>
      </c>
      <c r="D115" t="str">
        <f t="shared" si="4"/>
        <v>oceano</v>
      </c>
      <c r="E115" t="str">
        <f t="shared" si="6"/>
        <v>oceano</v>
      </c>
      <c r="O115">
        <v>1</v>
      </c>
      <c r="AE115">
        <f t="shared" si="5"/>
        <v>1</v>
      </c>
    </row>
    <row r="116" spans="1:31" x14ac:dyDescent="0.3">
      <c r="A116" s="7" t="s">
        <v>2667</v>
      </c>
      <c r="D116" t="str">
        <f t="shared" si="4"/>
        <v>onda</v>
      </c>
      <c r="E116" t="str">
        <f t="shared" si="6"/>
        <v>onda</v>
      </c>
      <c r="P116">
        <v>1</v>
      </c>
      <c r="AE116">
        <f t="shared" si="5"/>
        <v>1</v>
      </c>
    </row>
    <row r="117" spans="1:31" x14ac:dyDescent="0.3">
      <c r="A117" s="5" t="s">
        <v>2668</v>
      </c>
      <c r="D117" t="str">
        <f t="shared" si="4"/>
        <v>onda-mare</v>
      </c>
      <c r="E117" t="str">
        <f t="shared" si="6"/>
        <v>onda-mare</v>
      </c>
      <c r="P117">
        <v>1</v>
      </c>
      <c r="Q117">
        <v>1</v>
      </c>
      <c r="AE117">
        <f t="shared" si="5"/>
        <v>2</v>
      </c>
    </row>
    <row r="118" spans="1:31" x14ac:dyDescent="0.3">
      <c r="A118" s="5" t="s">
        <v>2669</v>
      </c>
      <c r="D118" t="str">
        <f t="shared" si="4"/>
        <v>onda</v>
      </c>
      <c r="E118" t="str">
        <f t="shared" si="6"/>
        <v>onda</v>
      </c>
      <c r="P118">
        <v>1</v>
      </c>
      <c r="AE118">
        <f t="shared" si="5"/>
        <v>1</v>
      </c>
    </row>
    <row r="119" spans="1:31" x14ac:dyDescent="0.3">
      <c r="A119" s="5" t="s">
        <v>1314</v>
      </c>
      <c r="D119" t="str">
        <f t="shared" si="4"/>
        <v>onda</v>
      </c>
      <c r="E119" t="str">
        <f t="shared" si="6"/>
        <v>onda</v>
      </c>
      <c r="P119">
        <v>1</v>
      </c>
      <c r="AE119">
        <f t="shared" si="5"/>
        <v>1</v>
      </c>
    </row>
    <row r="120" spans="1:31" x14ac:dyDescent="0.3">
      <c r="A120" s="5" t="s">
        <v>2670</v>
      </c>
      <c r="D120" t="str">
        <f t="shared" si="4"/>
        <v>onda</v>
      </c>
      <c r="E120" t="str">
        <f t="shared" si="6"/>
        <v>onda</v>
      </c>
      <c r="P120">
        <v>1</v>
      </c>
      <c r="AE120">
        <f t="shared" si="5"/>
        <v>1</v>
      </c>
    </row>
    <row r="121" spans="1:31" x14ac:dyDescent="0.3">
      <c r="A121" s="5" t="s">
        <v>1253</v>
      </c>
      <c r="D121" t="str">
        <f t="shared" si="4"/>
        <v>onda-litoral</v>
      </c>
      <c r="E121" t="str">
        <f t="shared" si="6"/>
        <v>onda-litoral</v>
      </c>
      <c r="P121">
        <v>1</v>
      </c>
      <c r="AA121">
        <v>1</v>
      </c>
      <c r="AE121">
        <f t="shared" si="5"/>
        <v>2</v>
      </c>
    </row>
    <row r="122" spans="1:31" x14ac:dyDescent="0.3">
      <c r="A122" s="5" t="s">
        <v>1054</v>
      </c>
      <c r="D122" t="str">
        <f t="shared" si="4"/>
        <v>mare</v>
      </c>
      <c r="E122" t="str">
        <f t="shared" si="6"/>
        <v>mare</v>
      </c>
      <c r="Q122">
        <v>1</v>
      </c>
      <c r="AE122">
        <f t="shared" si="5"/>
        <v>1</v>
      </c>
    </row>
    <row r="123" spans="1:31" x14ac:dyDescent="0.3">
      <c r="A123" s="5" t="s">
        <v>2671</v>
      </c>
      <c r="D123" t="str">
        <f t="shared" si="4"/>
        <v>mare</v>
      </c>
      <c r="E123" t="str">
        <f t="shared" si="6"/>
        <v>mare</v>
      </c>
      <c r="Q123">
        <v>1</v>
      </c>
      <c r="AE123">
        <f t="shared" si="5"/>
        <v>1</v>
      </c>
    </row>
    <row r="124" spans="1:31" x14ac:dyDescent="0.3">
      <c r="A124" s="5" t="s">
        <v>1833</v>
      </c>
      <c r="D124" t="str">
        <f t="shared" si="4"/>
        <v>mare</v>
      </c>
      <c r="E124" t="str">
        <f t="shared" si="6"/>
        <v>mare</v>
      </c>
      <c r="Q124">
        <v>1</v>
      </c>
      <c r="AE124">
        <f t="shared" si="5"/>
        <v>1</v>
      </c>
    </row>
    <row r="125" spans="1:31" x14ac:dyDescent="0.3">
      <c r="A125" s="5" t="s">
        <v>1140</v>
      </c>
      <c r="D125" t="str">
        <f t="shared" si="4"/>
        <v>mare</v>
      </c>
      <c r="E125" t="str">
        <f t="shared" si="6"/>
        <v>mare</v>
      </c>
      <c r="Q125">
        <v>1</v>
      </c>
      <c r="AE125">
        <f t="shared" si="5"/>
        <v>1</v>
      </c>
    </row>
    <row r="126" spans="1:31" x14ac:dyDescent="0.3">
      <c r="A126" s="7" t="s">
        <v>1279</v>
      </c>
      <c r="D126" t="str">
        <f t="shared" si="4"/>
        <v>mare</v>
      </c>
      <c r="E126" t="str">
        <f t="shared" si="6"/>
        <v>mare</v>
      </c>
      <c r="Q126">
        <v>1</v>
      </c>
      <c r="AE126">
        <f t="shared" si="5"/>
        <v>1</v>
      </c>
    </row>
    <row r="127" spans="1:31" x14ac:dyDescent="0.3">
      <c r="A127" s="7" t="s">
        <v>2672</v>
      </c>
      <c r="D127" t="str">
        <f t="shared" si="4"/>
        <v>mare</v>
      </c>
      <c r="E127" t="str">
        <f t="shared" si="6"/>
        <v>mare</v>
      </c>
      <c r="Q127">
        <v>1</v>
      </c>
      <c r="AE127">
        <f t="shared" si="5"/>
        <v>1</v>
      </c>
    </row>
    <row r="128" spans="1:31" x14ac:dyDescent="0.3">
      <c r="A128" s="7" t="s">
        <v>1488</v>
      </c>
      <c r="D128" t="str">
        <f t="shared" si="4"/>
        <v>mare</v>
      </c>
      <c r="E128" t="str">
        <f t="shared" si="6"/>
        <v>mare</v>
      </c>
      <c r="Q128">
        <v>1</v>
      </c>
      <c r="AE128">
        <f t="shared" si="5"/>
        <v>1</v>
      </c>
    </row>
    <row r="129" spans="1:31" x14ac:dyDescent="0.3">
      <c r="A129" s="7" t="s">
        <v>1552</v>
      </c>
      <c r="D129" t="str">
        <f t="shared" si="4"/>
        <v>mare</v>
      </c>
      <c r="E129" t="str">
        <f t="shared" si="6"/>
        <v>mare</v>
      </c>
      <c r="Q129">
        <v>1</v>
      </c>
      <c r="AE129">
        <f t="shared" ref="AE129:AE196" si="7">IF(SUM(J129:AD129)=0,"",SUM(J129:AD129))</f>
        <v>1</v>
      </c>
    </row>
    <row r="130" spans="1:31"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S130">
        <v>1</v>
      </c>
      <c r="AE130">
        <f t="shared" si="7"/>
        <v>1</v>
      </c>
    </row>
    <row r="131" spans="1:31" x14ac:dyDescent="0.3">
      <c r="A131" s="7" t="s">
        <v>1189</v>
      </c>
      <c r="D131" t="str">
        <f t="shared" si="8"/>
        <v>corrente</v>
      </c>
      <c r="E131" t="str">
        <f t="shared" si="6"/>
        <v>corrente</v>
      </c>
      <c r="S131">
        <v>1</v>
      </c>
      <c r="AE131">
        <f>IF(SUM(J131:AD131)=0,"",SUM(J131:AD131))</f>
        <v>1</v>
      </c>
    </row>
    <row r="132" spans="1:31" x14ac:dyDescent="0.3">
      <c r="A132" s="7" t="s">
        <v>2621</v>
      </c>
      <c r="D132" t="str">
        <f t="shared" si="8"/>
        <v>corrente</v>
      </c>
      <c r="E132" t="str">
        <f t="shared" si="6"/>
        <v>corrente</v>
      </c>
      <c r="S132">
        <v>1</v>
      </c>
      <c r="AE132">
        <f>IF(SUM(J132:AD132)=0,"",SUM(J132:AD132))</f>
        <v>1</v>
      </c>
    </row>
    <row r="133" spans="1:31" x14ac:dyDescent="0.3">
      <c r="A133" s="5" t="s">
        <v>2673</v>
      </c>
      <c r="D133" t="str">
        <f t="shared" si="8"/>
        <v>corrente</v>
      </c>
      <c r="E133" t="str">
        <f t="shared" si="6"/>
        <v>corrente</v>
      </c>
      <c r="S133">
        <v>1</v>
      </c>
      <c r="AE133">
        <f>IF(SUM(J133:AD133)=0,"",SUM(J133:AD133))</f>
        <v>1</v>
      </c>
    </row>
    <row r="134" spans="1:31" x14ac:dyDescent="0.3">
      <c r="A134" s="7" t="s">
        <v>2674</v>
      </c>
      <c r="D134" t="str">
        <f t="shared" si="8"/>
        <v>navio</v>
      </c>
      <c r="E134" t="str">
        <f t="shared" si="6"/>
        <v>navio</v>
      </c>
      <c r="T134">
        <v>1</v>
      </c>
      <c r="AE134">
        <f t="shared" si="7"/>
        <v>1</v>
      </c>
    </row>
    <row r="135" spans="1:31" x14ac:dyDescent="0.3">
      <c r="A135" s="7" t="s">
        <v>2675</v>
      </c>
      <c r="D135" t="str">
        <f t="shared" si="8"/>
        <v>navio</v>
      </c>
      <c r="E135" t="str">
        <f t="shared" si="6"/>
        <v>navio</v>
      </c>
      <c r="T135">
        <v>1</v>
      </c>
      <c r="AE135">
        <f t="shared" si="7"/>
        <v>1</v>
      </c>
    </row>
    <row r="136" spans="1:31" x14ac:dyDescent="0.3">
      <c r="A136" s="7" t="s">
        <v>2676</v>
      </c>
      <c r="D136" t="str">
        <f t="shared" si="8"/>
        <v>flora</v>
      </c>
      <c r="E136" t="str">
        <f t="shared" si="6"/>
        <v>flora</v>
      </c>
      <c r="U136">
        <v>1</v>
      </c>
      <c r="AE136">
        <f t="shared" si="7"/>
        <v>1</v>
      </c>
    </row>
    <row r="137" spans="1:31" x14ac:dyDescent="0.3">
      <c r="A137" s="7" t="s">
        <v>2677</v>
      </c>
      <c r="D137" t="str">
        <f t="shared" si="8"/>
        <v>flora</v>
      </c>
      <c r="E137" t="str">
        <f t="shared" si="6"/>
        <v>flora</v>
      </c>
      <c r="U137">
        <v>1</v>
      </c>
      <c r="AE137">
        <f t="shared" si="7"/>
        <v>1</v>
      </c>
    </row>
    <row r="138" spans="1:31" x14ac:dyDescent="0.3">
      <c r="A138" s="7" t="s">
        <v>2678</v>
      </c>
      <c r="D138" t="str">
        <f t="shared" si="8"/>
        <v>flora-fauna</v>
      </c>
      <c r="E138" t="str">
        <f t="shared" si="6"/>
        <v>flora-fauna</v>
      </c>
      <c r="U138">
        <v>1</v>
      </c>
      <c r="V138">
        <v>1</v>
      </c>
      <c r="AE138">
        <f t="shared" si="7"/>
        <v>2</v>
      </c>
    </row>
    <row r="139" spans="1:31" x14ac:dyDescent="0.3">
      <c r="A139" s="7" t="s">
        <v>1561</v>
      </c>
      <c r="D139" t="str">
        <f t="shared" si="8"/>
        <v>flora-fauna</v>
      </c>
      <c r="E139" t="str">
        <f t="shared" si="6"/>
        <v>flora-fauna</v>
      </c>
      <c r="U139">
        <v>1</v>
      </c>
      <c r="V139">
        <v>1</v>
      </c>
      <c r="AE139">
        <f t="shared" si="7"/>
        <v>2</v>
      </c>
    </row>
    <row r="140" spans="1:31" x14ac:dyDescent="0.3">
      <c r="A140" s="7" t="s">
        <v>2706</v>
      </c>
      <c r="B140" t="s">
        <v>2830</v>
      </c>
      <c r="C140" t="s">
        <v>2827</v>
      </c>
      <c r="D140" t="str">
        <f t="shared" si="8"/>
        <v>flora--definir-alga</v>
      </c>
      <c r="E140" t="str">
        <f t="shared" si="6"/>
        <v>flora</v>
      </c>
      <c r="F140" t="s">
        <v>2889</v>
      </c>
      <c r="G140" t="s">
        <v>2890</v>
      </c>
      <c r="U140">
        <v>1</v>
      </c>
      <c r="AE140">
        <f t="shared" si="7"/>
        <v>1</v>
      </c>
    </row>
    <row r="141" spans="1:31" x14ac:dyDescent="0.3">
      <c r="A141" s="7" t="s">
        <v>2823</v>
      </c>
      <c r="B141" t="s">
        <v>2828</v>
      </c>
      <c r="C141" t="s">
        <v>2829</v>
      </c>
      <c r="D141" t="str">
        <f t="shared" si="8"/>
        <v>flora-fauna--definir-liquen</v>
      </c>
      <c r="E141" t="str">
        <f t="shared" si="6"/>
        <v>flora-fauna</v>
      </c>
      <c r="F141" t="s">
        <v>2889</v>
      </c>
      <c r="G141" t="s">
        <v>2892</v>
      </c>
      <c r="U141">
        <v>1</v>
      </c>
      <c r="V141">
        <v>1</v>
      </c>
      <c r="AE141">
        <f t="shared" si="7"/>
        <v>2</v>
      </c>
    </row>
    <row r="142" spans="1:31" x14ac:dyDescent="0.3">
      <c r="A142" s="7" t="s">
        <v>2824</v>
      </c>
      <c r="B142" t="s">
        <v>2826</v>
      </c>
      <c r="C142" t="s">
        <v>2825</v>
      </c>
      <c r="D142" t="str">
        <f t="shared" si="8"/>
        <v>flora-fauna--definir-polifiletico</v>
      </c>
      <c r="E142" t="str">
        <f t="shared" si="6"/>
        <v>flora-fauna</v>
      </c>
      <c r="F142" t="s">
        <v>2889</v>
      </c>
      <c r="G142" t="s">
        <v>2893</v>
      </c>
      <c r="U142">
        <v>1</v>
      </c>
      <c r="V142">
        <v>1</v>
      </c>
      <c r="AE142">
        <f t="shared" si="7"/>
        <v>2</v>
      </c>
    </row>
    <row r="143" spans="1:31" x14ac:dyDescent="0.3">
      <c r="A143" s="8" t="s">
        <v>2783</v>
      </c>
      <c r="B143" t="s">
        <v>2784</v>
      </c>
      <c r="C143" t="s">
        <v>2785</v>
      </c>
      <c r="D143" t="str">
        <f t="shared" si="8"/>
        <v>fauna--definir-polipo</v>
      </c>
      <c r="E143" t="str">
        <f t="shared" ref="E143:E207" si="9">_xlfn.LET(_xlpm.X,_xlfn.CONCAT(IF(J143=1, _xlfn.CONCAT(J$1,"-"), ""), IF(K143=1, _xlfn.CONCAT(K$1,"-"), ""),IF(L143=1, _xlfn.CONCAT(L$1,"-"), ""),IF(M143=1, _xlfn.CONCAT(M$1,"-"), ""),IF(N143=1, _xlfn.CONCAT(N$1,"-"), ""),IF(O143=1, _xlfn.CONCAT(O$1,"-"), ""),IF(P143=1, _xlfn.CONCAT(P$1,"-"), ""),IF(Q143=1, _xlfn.CONCAT(Q$1,"-"), ""),IF(R143=1, _xlfn.CONCAT(R$1,"-"), ""),IF(S143=1, _xlfn.CONCAT(S$1,"-"), ""),IF(T143=1, _xlfn.CONCAT(T$1,"-"), ""),IF(U143=1, _xlfn.CONCAT(U$1,"-"), ""),IF(V143=1, _xlfn.CONCAT(V$1,"-"), ""),IF(W143=1, _xlfn.CONCAT(W$1,"-"), ""),IF(X143=1, _xlfn.CONCAT(X$1,"-"), ""),IF(Y143=1, _xlfn.CONCAT(Y$1,"-"), ""),IF(Z143=1, _xlfn.CONCAT(Z$1,"-"), ""),IF(AA143=1, _xlfn.CONCAT(AA$1,"-"), ""),IF(AB143=1, _xlfn.CONCAT(AB$1,"-"), ""),IF(AC143=1, _xlfn.CONCAT(AC$1,"-"), ""),IF(AD143=1, _xlfn.CONCAT(AD$1,"-"), "")),LEFT(_xlpm.X,LEN(_xlpm.X)-1))</f>
        <v>fauna</v>
      </c>
      <c r="F143" t="s">
        <v>2889</v>
      </c>
      <c r="G143" t="s">
        <v>2894</v>
      </c>
      <c r="V143">
        <v>1</v>
      </c>
      <c r="AE143">
        <f t="shared" si="7"/>
        <v>1</v>
      </c>
    </row>
    <row r="144" spans="1:31" x14ac:dyDescent="0.3">
      <c r="A144" s="8" t="s">
        <v>2774</v>
      </c>
      <c r="B144" t="s">
        <v>2775</v>
      </c>
      <c r="C144" t="s">
        <v>2776</v>
      </c>
      <c r="D144" t="str">
        <f t="shared" si="8"/>
        <v>fauna--definir-coral-dieta</v>
      </c>
      <c r="E144" t="str">
        <f t="shared" si="9"/>
        <v>fauna</v>
      </c>
      <c r="F144" t="s">
        <v>2889</v>
      </c>
      <c r="G144" t="s">
        <v>2708</v>
      </c>
      <c r="H144" t="s">
        <v>2877</v>
      </c>
      <c r="V144">
        <v>1</v>
      </c>
      <c r="AE144">
        <f t="shared" si="7"/>
        <v>1</v>
      </c>
    </row>
    <row r="145" spans="1:31" x14ac:dyDescent="0.3">
      <c r="A145" s="8" t="s">
        <v>2787</v>
      </c>
      <c r="B145" t="s">
        <v>2792</v>
      </c>
      <c r="D145" t="str">
        <f t="shared" si="8"/>
        <v>fauna--definir-medusa</v>
      </c>
      <c r="E145" t="str">
        <f t="shared" si="9"/>
        <v>fauna</v>
      </c>
      <c r="F145" t="s">
        <v>2889</v>
      </c>
      <c r="G145" t="s">
        <v>2895</v>
      </c>
      <c r="V145">
        <v>1</v>
      </c>
      <c r="AE145">
        <f t="shared" si="7"/>
        <v>1</v>
      </c>
    </row>
    <row r="146" spans="1:31" x14ac:dyDescent="0.3">
      <c r="A146" s="7" t="s">
        <v>2804</v>
      </c>
      <c r="B146" t="s">
        <v>2802</v>
      </c>
      <c r="D146" t="str">
        <f t="shared" si="8"/>
        <v>fauna--definir-animal-marinho</v>
      </c>
      <c r="E146" t="str">
        <f t="shared" si="9"/>
        <v>fauna</v>
      </c>
      <c r="F146" t="s">
        <v>2889</v>
      </c>
      <c r="G146" t="s">
        <v>2899</v>
      </c>
      <c r="H146" t="s">
        <v>2891</v>
      </c>
      <c r="V146">
        <v>1</v>
      </c>
      <c r="AE146">
        <f t="shared" si="7"/>
        <v>1</v>
      </c>
    </row>
    <row r="147" spans="1:31" x14ac:dyDescent="0.3">
      <c r="A147" s="7" t="s">
        <v>2803</v>
      </c>
      <c r="B147" t="s">
        <v>2805</v>
      </c>
      <c r="D147" t="str">
        <f t="shared" si="8"/>
        <v>fauna--listar-animal-marinho</v>
      </c>
      <c r="E147" t="str">
        <f t="shared" si="9"/>
        <v>fauna</v>
      </c>
      <c r="F147" t="s">
        <v>2853</v>
      </c>
      <c r="G147" t="s">
        <v>2899</v>
      </c>
      <c r="H147" t="s">
        <v>2891</v>
      </c>
      <c r="V147">
        <v>1</v>
      </c>
      <c r="AE147">
        <f t="shared" si="7"/>
        <v>1</v>
      </c>
    </row>
    <row r="148" spans="1:31" x14ac:dyDescent="0.3">
      <c r="A148" s="7" t="s">
        <v>2806</v>
      </c>
      <c r="B148" t="s">
        <v>2814</v>
      </c>
      <c r="C148" t="s">
        <v>2813</v>
      </c>
      <c r="D148" t="str">
        <f t="shared" si="8"/>
        <v>fauna--definir-peixe</v>
      </c>
      <c r="E148" t="str">
        <f t="shared" si="9"/>
        <v>fauna</v>
      </c>
      <c r="F148" t="s">
        <v>2889</v>
      </c>
      <c r="G148" t="s">
        <v>2896</v>
      </c>
      <c r="V148">
        <v>1</v>
      </c>
      <c r="AE148">
        <f t="shared" si="7"/>
        <v>1</v>
      </c>
    </row>
    <row r="149" spans="1:31" x14ac:dyDescent="0.3">
      <c r="A149" s="7" t="s">
        <v>2807</v>
      </c>
      <c r="B149" t="s">
        <v>2808</v>
      </c>
      <c r="C149" t="s">
        <v>2812</v>
      </c>
      <c r="D149" t="str">
        <f t="shared" si="8"/>
        <v>fauna--definir-actinoperigeo</v>
      </c>
      <c r="E149" t="str">
        <f t="shared" si="9"/>
        <v>fauna</v>
      </c>
      <c r="F149" t="s">
        <v>2889</v>
      </c>
      <c r="G149" t="s">
        <v>2902</v>
      </c>
      <c r="V149">
        <v>1</v>
      </c>
      <c r="AE149">
        <f t="shared" si="7"/>
        <v>1</v>
      </c>
    </row>
    <row r="150" spans="1:31" x14ac:dyDescent="0.3">
      <c r="A150" s="7" t="s">
        <v>2809</v>
      </c>
      <c r="B150" t="s">
        <v>2815</v>
      </c>
      <c r="C150" t="s">
        <v>2811</v>
      </c>
      <c r="D150" t="str">
        <f t="shared" si="8"/>
        <v>fauna--definir-tubarao</v>
      </c>
      <c r="E150" t="str">
        <f t="shared" si="9"/>
        <v>fauna</v>
      </c>
      <c r="F150" t="s">
        <v>2889</v>
      </c>
      <c r="G150" t="s">
        <v>2903</v>
      </c>
      <c r="V150">
        <v>1</v>
      </c>
      <c r="AE150">
        <f t="shared" si="7"/>
        <v>1</v>
      </c>
    </row>
    <row r="151" spans="1:31" x14ac:dyDescent="0.3">
      <c r="A151" s="5" t="s">
        <v>2919</v>
      </c>
      <c r="D151" t="str">
        <f t="shared" si="8"/>
        <v>fauna--pertence-tubarao-peixe</v>
      </c>
      <c r="E151" t="str">
        <f t="shared" si="9"/>
        <v>fauna</v>
      </c>
      <c r="F151" t="s">
        <v>2879</v>
      </c>
      <c r="G151" t="s">
        <v>2903</v>
      </c>
      <c r="H151" t="s">
        <v>2896</v>
      </c>
      <c r="V151">
        <v>1</v>
      </c>
      <c r="AE151">
        <f t="shared" si="7"/>
        <v>1</v>
      </c>
    </row>
    <row r="152" spans="1:31" x14ac:dyDescent="0.3">
      <c r="A152" s="5" t="s">
        <v>2679</v>
      </c>
      <c r="B152" t="s">
        <v>2816</v>
      </c>
      <c r="C152" t="s">
        <v>2818</v>
      </c>
      <c r="D152" t="str">
        <f t="shared" si="8"/>
        <v>fauna--maior-animal-marinho</v>
      </c>
      <c r="E152" t="str">
        <f t="shared" si="9"/>
        <v>fauna</v>
      </c>
      <c r="F152" t="s">
        <v>2852</v>
      </c>
      <c r="G152" t="s">
        <v>2899</v>
      </c>
      <c r="H152" t="s">
        <v>2891</v>
      </c>
      <c r="V152">
        <v>1</v>
      </c>
      <c r="AE152">
        <f t="shared" si="7"/>
        <v>1</v>
      </c>
    </row>
    <row r="153" spans="1:31" x14ac:dyDescent="0.3">
      <c r="A153" s="5" t="s">
        <v>2817</v>
      </c>
      <c r="B153" t="s">
        <v>2819</v>
      </c>
      <c r="D153" t="str">
        <f t="shared" si="8"/>
        <v>fauna--existe-baleia-brasil</v>
      </c>
      <c r="E153" t="str">
        <f t="shared" si="9"/>
        <v>fauna</v>
      </c>
      <c r="F153" t="s">
        <v>2904</v>
      </c>
      <c r="G153" t="s">
        <v>2905</v>
      </c>
      <c r="H153" t="s">
        <v>2873</v>
      </c>
      <c r="V153">
        <v>1</v>
      </c>
      <c r="AE153">
        <f t="shared" si="7"/>
        <v>1</v>
      </c>
    </row>
    <row r="154" spans="1:31" x14ac:dyDescent="0.3">
      <c r="A154" s="5" t="s">
        <v>2820</v>
      </c>
      <c r="B154" t="s">
        <v>2822</v>
      </c>
      <c r="C154" t="s">
        <v>2821</v>
      </c>
      <c r="D154" t="str">
        <f t="shared" si="8"/>
        <v>fauna-turismo--localizacao-baleia-brasil</v>
      </c>
      <c r="E154" t="str">
        <f t="shared" si="9"/>
        <v>fauna-turismo</v>
      </c>
      <c r="F154" t="s">
        <v>2854</v>
      </c>
      <c r="G154" t="s">
        <v>2905</v>
      </c>
      <c r="H154" t="s">
        <v>2873</v>
      </c>
      <c r="V154">
        <v>1</v>
      </c>
      <c r="X154">
        <v>1</v>
      </c>
      <c r="AE154">
        <f t="shared" si="7"/>
        <v>2</v>
      </c>
    </row>
    <row r="155" spans="1:31" x14ac:dyDescent="0.3">
      <c r="A155" s="5" t="s">
        <v>2680</v>
      </c>
      <c r="D155" t="str">
        <f t="shared" si="8"/>
        <v>fauna</v>
      </c>
      <c r="E155" t="str">
        <f t="shared" si="9"/>
        <v>fauna</v>
      </c>
      <c r="V155">
        <v>1</v>
      </c>
      <c r="AE155">
        <f t="shared" si="7"/>
        <v>1</v>
      </c>
    </row>
    <row r="156" spans="1:31" x14ac:dyDescent="0.3">
      <c r="A156" s="7" t="s">
        <v>2681</v>
      </c>
      <c r="D156" t="str">
        <f t="shared" si="8"/>
        <v>fauna</v>
      </c>
      <c r="E156" t="str">
        <f t="shared" si="9"/>
        <v>fauna</v>
      </c>
      <c r="V156">
        <v>1</v>
      </c>
      <c r="AE156">
        <f t="shared" si="7"/>
        <v>1</v>
      </c>
    </row>
    <row r="157" spans="1:31" x14ac:dyDescent="0.3">
      <c r="A157" s="7" t="s">
        <v>2682</v>
      </c>
      <c r="D157" t="str">
        <f t="shared" si="8"/>
        <v>fauna</v>
      </c>
      <c r="E157" t="str">
        <f t="shared" si="9"/>
        <v>fauna</v>
      </c>
      <c r="V157">
        <v>1</v>
      </c>
      <c r="AE157">
        <f t="shared" si="7"/>
        <v>1</v>
      </c>
    </row>
    <row r="158" spans="1:31" x14ac:dyDescent="0.3">
      <c r="A158" s="7" t="s">
        <v>2683</v>
      </c>
      <c r="B158" t="s">
        <v>2838</v>
      </c>
      <c r="C158" t="s">
        <v>2764</v>
      </c>
      <c r="D158" t="str">
        <f t="shared" si="8"/>
        <v>fauna--definir-plancton</v>
      </c>
      <c r="E158" t="str">
        <f t="shared" si="9"/>
        <v>fauna</v>
      </c>
      <c r="F158" t="s">
        <v>2889</v>
      </c>
      <c r="G158" t="s">
        <v>2906</v>
      </c>
      <c r="V158">
        <v>1</v>
      </c>
      <c r="AE158">
        <f t="shared" si="7"/>
        <v>1</v>
      </c>
    </row>
    <row r="159" spans="1:31" x14ac:dyDescent="0.3">
      <c r="A159" s="7" t="s">
        <v>2777</v>
      </c>
      <c r="B159" t="s">
        <v>2839</v>
      </c>
      <c r="C159" t="s">
        <v>2779</v>
      </c>
      <c r="D159" t="str">
        <f t="shared" si="8"/>
        <v>fauna--definir-fitoplancton</v>
      </c>
      <c r="E159" t="str">
        <f t="shared" si="9"/>
        <v>fauna</v>
      </c>
      <c r="F159" t="s">
        <v>2889</v>
      </c>
      <c r="G159" t="s">
        <v>2907</v>
      </c>
      <c r="V159">
        <v>1</v>
      </c>
      <c r="AE159">
        <f t="shared" si="7"/>
        <v>1</v>
      </c>
    </row>
    <row r="160" spans="1:31" x14ac:dyDescent="0.3">
      <c r="A160" s="7" t="s">
        <v>2781</v>
      </c>
      <c r="B160" t="s">
        <v>2782</v>
      </c>
      <c r="D160" t="str">
        <f t="shared" si="8"/>
        <v>fauna--definir-salpa</v>
      </c>
      <c r="E160" t="str">
        <f t="shared" si="9"/>
        <v>fauna</v>
      </c>
      <c r="F160" t="s">
        <v>2889</v>
      </c>
      <c r="G160" t="s">
        <v>2897</v>
      </c>
      <c r="V160">
        <v>1</v>
      </c>
      <c r="AE160">
        <f t="shared" si="7"/>
        <v>1</v>
      </c>
    </row>
    <row r="161" spans="1:31" x14ac:dyDescent="0.3">
      <c r="A161" s="7" t="s">
        <v>2778</v>
      </c>
      <c r="B161" t="s">
        <v>2840</v>
      </c>
      <c r="C161" t="s">
        <v>2780</v>
      </c>
      <c r="D161" t="str">
        <f t="shared" si="8"/>
        <v>fauna--definir-zooplancton</v>
      </c>
      <c r="E161" t="str">
        <f t="shared" si="9"/>
        <v>fauna</v>
      </c>
      <c r="F161" t="s">
        <v>2889</v>
      </c>
      <c r="G161" t="s">
        <v>2908</v>
      </c>
      <c r="V161">
        <v>1</v>
      </c>
      <c r="AE161">
        <f t="shared" si="7"/>
        <v>1</v>
      </c>
    </row>
    <row r="162" spans="1:31" x14ac:dyDescent="0.3">
      <c r="A162" s="7" t="s">
        <v>2684</v>
      </c>
      <c r="B162" t="s">
        <v>2765</v>
      </c>
      <c r="C162" t="s">
        <v>2767</v>
      </c>
      <c r="D162" t="str">
        <f t="shared" si="8"/>
        <v>fauna--definir-anemona</v>
      </c>
      <c r="E162" t="str">
        <f t="shared" si="9"/>
        <v>fauna</v>
      </c>
      <c r="F162" t="s">
        <v>2889</v>
      </c>
      <c r="G162" t="s">
        <v>2909</v>
      </c>
      <c r="V162">
        <v>1</v>
      </c>
      <c r="AE162">
        <f t="shared" si="7"/>
        <v>1</v>
      </c>
    </row>
    <row r="163" spans="1:31" x14ac:dyDescent="0.3">
      <c r="A163" s="5" t="s">
        <v>2790</v>
      </c>
      <c r="B163" t="s">
        <v>2791</v>
      </c>
      <c r="D163" t="str">
        <f t="shared" si="8"/>
        <v>fauna--definir-hidra</v>
      </c>
      <c r="E163" t="str">
        <f t="shared" si="9"/>
        <v>fauna</v>
      </c>
      <c r="F163" t="s">
        <v>2889</v>
      </c>
      <c r="G163" t="s">
        <v>2898</v>
      </c>
      <c r="V163">
        <v>1</v>
      </c>
      <c r="AE163">
        <f t="shared" si="7"/>
        <v>1</v>
      </c>
    </row>
    <row r="164" spans="1:31" x14ac:dyDescent="0.3">
      <c r="A164" s="5" t="s">
        <v>2685</v>
      </c>
      <c r="B164" t="s">
        <v>2810</v>
      </c>
      <c r="C164" t="s">
        <v>2811</v>
      </c>
      <c r="D164" t="str">
        <f t="shared" si="8"/>
        <v>fauna-turismo--existe-tubarao-brasil</v>
      </c>
      <c r="E164" t="str">
        <f t="shared" si="9"/>
        <v>fauna-turismo</v>
      </c>
      <c r="F164" t="s">
        <v>2904</v>
      </c>
      <c r="G164" t="s">
        <v>2903</v>
      </c>
      <c r="H164" t="s">
        <v>2873</v>
      </c>
      <c r="V164">
        <v>1</v>
      </c>
      <c r="X164">
        <v>1</v>
      </c>
      <c r="AE164">
        <f t="shared" si="7"/>
        <v>2</v>
      </c>
    </row>
    <row r="165" spans="1:31" x14ac:dyDescent="0.3">
      <c r="A165" s="5" t="s">
        <v>2700</v>
      </c>
      <c r="D165" t="str">
        <f t="shared" si="8"/>
        <v>extra</v>
      </c>
      <c r="E165" t="str">
        <f t="shared" si="9"/>
        <v>extra</v>
      </c>
      <c r="AD165">
        <v>1</v>
      </c>
      <c r="AE165">
        <f t="shared" si="7"/>
        <v>1</v>
      </c>
    </row>
    <row r="166" spans="1:31" x14ac:dyDescent="0.3">
      <c r="A166" s="5" t="s">
        <v>2703</v>
      </c>
      <c r="B166" t="s">
        <v>2738</v>
      </c>
      <c r="D166" t="str">
        <f t="shared" si="8"/>
        <v>fauna--listar-crustaceo</v>
      </c>
      <c r="E166" t="str">
        <f t="shared" si="9"/>
        <v>fauna</v>
      </c>
      <c r="F166" t="s">
        <v>2853</v>
      </c>
      <c r="G166" t="s">
        <v>2912</v>
      </c>
      <c r="V166">
        <v>1</v>
      </c>
      <c r="AE166">
        <f t="shared" si="7"/>
        <v>1</v>
      </c>
    </row>
    <row r="167" spans="1:31" x14ac:dyDescent="0.3">
      <c r="A167" s="5" t="s">
        <v>2704</v>
      </c>
      <c r="B167" t="s">
        <v>2739</v>
      </c>
      <c r="C167" t="s">
        <v>2745</v>
      </c>
      <c r="D167" t="str">
        <f t="shared" si="8"/>
        <v>fauna--definir-tunicado</v>
      </c>
      <c r="E167" t="str">
        <f t="shared" si="9"/>
        <v>fauna</v>
      </c>
      <c r="F167" t="s">
        <v>2889</v>
      </c>
      <c r="G167" t="s">
        <v>2900</v>
      </c>
      <c r="V167">
        <v>1</v>
      </c>
      <c r="AE167">
        <f t="shared" si="7"/>
        <v>1</v>
      </c>
    </row>
    <row r="168" spans="1:31" x14ac:dyDescent="0.3">
      <c r="A168" s="5" t="s">
        <v>2705</v>
      </c>
      <c r="B168" t="s">
        <v>2788</v>
      </c>
      <c r="D168" t="str">
        <f t="shared" si="8"/>
        <v>fauna--definir-molusco</v>
      </c>
      <c r="E168" t="str">
        <f t="shared" si="9"/>
        <v>fauna</v>
      </c>
      <c r="F168" t="s">
        <v>2889</v>
      </c>
      <c r="G168" t="s">
        <v>2901</v>
      </c>
      <c r="V168">
        <v>1</v>
      </c>
      <c r="AE168">
        <f t="shared" si="7"/>
        <v>1</v>
      </c>
    </row>
    <row r="169" spans="1:31" x14ac:dyDescent="0.3">
      <c r="A169" s="7" t="s">
        <v>2707</v>
      </c>
      <c r="B169" t="s">
        <v>2789</v>
      </c>
      <c r="D169" t="str">
        <f t="shared" si="8"/>
        <v>fauna--listar-molusco</v>
      </c>
      <c r="E169" t="str">
        <f t="shared" si="9"/>
        <v>fauna</v>
      </c>
      <c r="F169" t="s">
        <v>2853</v>
      </c>
      <c r="G169" t="s">
        <v>2901</v>
      </c>
      <c r="V169">
        <v>1</v>
      </c>
      <c r="AE169">
        <f t="shared" si="7"/>
        <v>1</v>
      </c>
    </row>
    <row r="170" spans="1:31" x14ac:dyDescent="0.3">
      <c r="A170" s="7" t="s">
        <v>2731</v>
      </c>
      <c r="D170" t="str">
        <f t="shared" si="8"/>
        <v>fauna</v>
      </c>
      <c r="E170" t="str">
        <f t="shared" si="9"/>
        <v>fauna</v>
      </c>
      <c r="V170">
        <v>1</v>
      </c>
      <c r="AE170">
        <f t="shared" si="7"/>
        <v>1</v>
      </c>
    </row>
    <row r="171" spans="1:31" x14ac:dyDescent="0.3">
      <c r="A171" s="7" t="s">
        <v>2702</v>
      </c>
      <c r="B171" t="s">
        <v>2735</v>
      </c>
      <c r="C171" t="s">
        <v>2748</v>
      </c>
      <c r="D171" t="str">
        <f t="shared" si="8"/>
        <v>fauna--definir-crustaceo</v>
      </c>
      <c r="E171" t="str">
        <f t="shared" si="9"/>
        <v>fauna</v>
      </c>
      <c r="F171" t="s">
        <v>2889</v>
      </c>
      <c r="G171" t="s">
        <v>2912</v>
      </c>
      <c r="V171">
        <v>1</v>
      </c>
      <c r="AE171">
        <f t="shared" si="7"/>
        <v>1</v>
      </c>
    </row>
    <row r="172" spans="1:31" x14ac:dyDescent="0.3">
      <c r="A172" s="7" t="s">
        <v>2736</v>
      </c>
      <c r="B172" t="s">
        <v>2737</v>
      </c>
      <c r="D172" t="str">
        <f t="shared" si="8"/>
        <v>fauna--detalhar-crustaceo</v>
      </c>
      <c r="E172" t="str">
        <f t="shared" si="9"/>
        <v>fauna</v>
      </c>
      <c r="F172" t="s">
        <v>2913</v>
      </c>
      <c r="G172" t="s">
        <v>2912</v>
      </c>
      <c r="V172">
        <v>1</v>
      </c>
      <c r="AE172">
        <f t="shared" si="7"/>
        <v>1</v>
      </c>
    </row>
    <row r="173" spans="1:31" x14ac:dyDescent="0.3">
      <c r="A173" s="5" t="s">
        <v>2740</v>
      </c>
      <c r="B173" t="s">
        <v>2743</v>
      </c>
      <c r="C173" t="s">
        <v>2747</v>
      </c>
      <c r="D173" t="str">
        <f t="shared" si="8"/>
        <v>fauna--definir-filo</v>
      </c>
      <c r="E173" t="str">
        <f t="shared" si="9"/>
        <v>fauna</v>
      </c>
      <c r="F173" t="s">
        <v>2889</v>
      </c>
      <c r="G173" t="s">
        <v>2910</v>
      </c>
      <c r="V173">
        <v>1</v>
      </c>
      <c r="AE173">
        <f t="shared" si="7"/>
        <v>1</v>
      </c>
    </row>
    <row r="174" spans="1:31" x14ac:dyDescent="0.3">
      <c r="A174" s="5" t="s">
        <v>2741</v>
      </c>
      <c r="B174" t="s">
        <v>2742</v>
      </c>
      <c r="C174" t="s">
        <v>2746</v>
      </c>
      <c r="D174" t="str">
        <f t="shared" si="8"/>
        <v>fauna--definir-cordado</v>
      </c>
      <c r="E174" t="str">
        <f t="shared" si="9"/>
        <v>fauna</v>
      </c>
      <c r="F174" t="s">
        <v>2889</v>
      </c>
      <c r="G174" t="s">
        <v>2914</v>
      </c>
      <c r="I174" t="s">
        <v>2915</v>
      </c>
      <c r="V174">
        <v>1</v>
      </c>
      <c r="AE174">
        <f t="shared" si="7"/>
        <v>1</v>
      </c>
    </row>
    <row r="175" spans="1:31" x14ac:dyDescent="0.3">
      <c r="A175" s="5" t="s">
        <v>2766</v>
      </c>
      <c r="B175" t="s">
        <v>2786</v>
      </c>
      <c r="C175" t="s">
        <v>2770</v>
      </c>
      <c r="D175" t="str">
        <f t="shared" si="8"/>
        <v>fauna--definir-cnidario</v>
      </c>
      <c r="E175" t="str">
        <f t="shared" si="9"/>
        <v>fauna</v>
      </c>
      <c r="F175" t="s">
        <v>2889</v>
      </c>
      <c r="G175" t="s">
        <v>2916</v>
      </c>
      <c r="V175">
        <v>1</v>
      </c>
      <c r="AE175">
        <f t="shared" si="7"/>
        <v>1</v>
      </c>
    </row>
    <row r="176" spans="1:31" x14ac:dyDescent="0.3">
      <c r="A176" s="7" t="s">
        <v>2768</v>
      </c>
      <c r="B176" t="s">
        <v>2918</v>
      </c>
      <c r="C176" t="s">
        <v>2769</v>
      </c>
      <c r="D176" t="str">
        <f t="shared" si="8"/>
        <v>fauna--definir-cnida</v>
      </c>
      <c r="E176" t="str">
        <f t="shared" si="9"/>
        <v>fauna</v>
      </c>
      <c r="F176" t="s">
        <v>2889</v>
      </c>
      <c r="G176" t="s">
        <v>2911</v>
      </c>
      <c r="I176" t="s">
        <v>2917</v>
      </c>
      <c r="V176">
        <v>1</v>
      </c>
      <c r="AE176">
        <f t="shared" si="7"/>
        <v>1</v>
      </c>
    </row>
    <row r="177" spans="1:31" x14ac:dyDescent="0.3">
      <c r="A177" s="7" t="s">
        <v>2771</v>
      </c>
      <c r="B177" t="s">
        <v>2793</v>
      </c>
      <c r="D177" t="str">
        <f t="shared" si="8"/>
        <v>fauna--listar-cnidario</v>
      </c>
      <c r="E177" t="str">
        <f t="shared" si="9"/>
        <v>fauna</v>
      </c>
      <c r="F177" t="s">
        <v>2853</v>
      </c>
      <c r="G177" t="s">
        <v>2916</v>
      </c>
      <c r="V177">
        <v>1</v>
      </c>
      <c r="AE177">
        <f t="shared" si="7"/>
        <v>1</v>
      </c>
    </row>
    <row r="178" spans="1:31" x14ac:dyDescent="0.3">
      <c r="A178" s="7" t="s">
        <v>1192</v>
      </c>
      <c r="D178" t="str">
        <f t="shared" si="8"/>
        <v>oceanografia</v>
      </c>
      <c r="E178" t="str">
        <f t="shared" si="9"/>
        <v>oceanografia</v>
      </c>
      <c r="W178">
        <v>1</v>
      </c>
      <c r="AE178">
        <f t="shared" si="7"/>
        <v>1</v>
      </c>
    </row>
    <row r="179" spans="1:31" x14ac:dyDescent="0.3">
      <c r="A179" s="7" t="s">
        <v>2686</v>
      </c>
      <c r="D179" t="str">
        <f t="shared" si="8"/>
        <v>oceanografia</v>
      </c>
      <c r="E179" t="str">
        <f t="shared" si="9"/>
        <v>oceanografia</v>
      </c>
      <c r="W179">
        <v>1</v>
      </c>
      <c r="AE179">
        <f t="shared" si="7"/>
        <v>1</v>
      </c>
    </row>
    <row r="180" spans="1:31" x14ac:dyDescent="0.3">
      <c r="A180" s="7" t="s">
        <v>2794</v>
      </c>
      <c r="D180" t="str">
        <f t="shared" si="8"/>
        <v>oceanografia</v>
      </c>
      <c r="E180" t="str">
        <f t="shared" si="9"/>
        <v>oceanografia</v>
      </c>
      <c r="W180">
        <v>1</v>
      </c>
      <c r="AE180">
        <f t="shared" si="7"/>
        <v>1</v>
      </c>
    </row>
    <row r="181" spans="1:31" x14ac:dyDescent="0.3">
      <c r="A181" s="5" t="s">
        <v>1505</v>
      </c>
      <c r="D181" t="str">
        <f t="shared" si="8"/>
        <v>oceanografia</v>
      </c>
      <c r="E181" t="str">
        <f t="shared" si="9"/>
        <v>oceanografia</v>
      </c>
      <c r="W181">
        <v>1</v>
      </c>
      <c r="AE181">
        <f t="shared" si="7"/>
        <v>1</v>
      </c>
    </row>
    <row r="182" spans="1:31" x14ac:dyDescent="0.3">
      <c r="A182" s="5" t="s">
        <v>1783</v>
      </c>
      <c r="D182" t="str">
        <f t="shared" si="8"/>
        <v>oceanografia</v>
      </c>
      <c r="E182" t="str">
        <f t="shared" si="9"/>
        <v>oceanografia</v>
      </c>
      <c r="W182">
        <v>1</v>
      </c>
      <c r="AE182">
        <f t="shared" si="7"/>
        <v>1</v>
      </c>
    </row>
    <row r="183" spans="1:31" x14ac:dyDescent="0.3">
      <c r="A183" s="7" t="s">
        <v>2687</v>
      </c>
      <c r="D183" t="str">
        <f t="shared" si="8"/>
        <v>turismo</v>
      </c>
      <c r="E183" t="str">
        <f t="shared" si="9"/>
        <v>turismo</v>
      </c>
      <c r="X183">
        <v>1</v>
      </c>
      <c r="AE183">
        <f t="shared" si="7"/>
        <v>1</v>
      </c>
    </row>
    <row r="184" spans="1:31" x14ac:dyDescent="0.3">
      <c r="A184" s="5" t="s">
        <v>2688</v>
      </c>
      <c r="D184" t="str">
        <f t="shared" si="8"/>
        <v>turismo</v>
      </c>
      <c r="E184" t="str">
        <f t="shared" si="9"/>
        <v>turismo</v>
      </c>
      <c r="X184">
        <v>1</v>
      </c>
      <c r="AE184">
        <f t="shared" si="7"/>
        <v>1</v>
      </c>
    </row>
    <row r="185" spans="1:31" x14ac:dyDescent="0.3">
      <c r="A185" s="7" t="s">
        <v>2689</v>
      </c>
      <c r="D185" t="str">
        <f t="shared" si="8"/>
        <v>turismo</v>
      </c>
      <c r="E185" t="str">
        <f t="shared" si="9"/>
        <v>turismo</v>
      </c>
      <c r="X185">
        <v>1</v>
      </c>
      <c r="AE185">
        <f t="shared" si="7"/>
        <v>1</v>
      </c>
    </row>
    <row r="186" spans="1:31" x14ac:dyDescent="0.3">
      <c r="A186" s="7" t="s">
        <v>2690</v>
      </c>
      <c r="D186" t="str">
        <f t="shared" si="8"/>
        <v>engenharia</v>
      </c>
      <c r="E186" t="str">
        <f t="shared" si="9"/>
        <v>engenharia</v>
      </c>
      <c r="Y186">
        <v>1</v>
      </c>
      <c r="AE186">
        <f t="shared" si="7"/>
        <v>1</v>
      </c>
    </row>
    <row r="187" spans="1:31" x14ac:dyDescent="0.3">
      <c r="A187" s="7" t="s">
        <v>2691</v>
      </c>
      <c r="D187" t="str">
        <f t="shared" si="8"/>
        <v>engenharia</v>
      </c>
      <c r="E187" t="str">
        <f t="shared" si="9"/>
        <v>engenharia</v>
      </c>
      <c r="Y187">
        <v>1</v>
      </c>
      <c r="AE187">
        <f t="shared" si="7"/>
        <v>1</v>
      </c>
    </row>
    <row r="188" spans="1:31" x14ac:dyDescent="0.3">
      <c r="A188" s="5" t="s">
        <v>2692</v>
      </c>
      <c r="D188" t="str">
        <f t="shared" si="8"/>
        <v>engenharia</v>
      </c>
      <c r="E188" t="str">
        <f t="shared" si="9"/>
        <v>engenharia</v>
      </c>
      <c r="Y188">
        <v>1</v>
      </c>
      <c r="AE188">
        <f t="shared" si="7"/>
        <v>1</v>
      </c>
    </row>
    <row r="189" spans="1:31" x14ac:dyDescent="0.3">
      <c r="A189" s="7" t="s">
        <v>1387</v>
      </c>
      <c r="D189" t="str">
        <f t="shared" si="8"/>
        <v>saude</v>
      </c>
      <c r="E189" t="str">
        <f t="shared" si="9"/>
        <v>saude</v>
      </c>
      <c r="Z189">
        <v>1</v>
      </c>
      <c r="AE189">
        <f t="shared" si="7"/>
        <v>1</v>
      </c>
    </row>
    <row r="190" spans="1:31" x14ac:dyDescent="0.3">
      <c r="A190" s="5" t="s">
        <v>1619</v>
      </c>
      <c r="D190" t="str">
        <f t="shared" si="8"/>
        <v>saude</v>
      </c>
      <c r="E190" t="str">
        <f t="shared" si="9"/>
        <v>saude</v>
      </c>
      <c r="Z190">
        <v>1</v>
      </c>
      <c r="AE190">
        <f t="shared" si="7"/>
        <v>1</v>
      </c>
    </row>
    <row r="191" spans="1:31" x14ac:dyDescent="0.3">
      <c r="A191" s="5" t="s">
        <v>2693</v>
      </c>
      <c r="D191" t="str">
        <f t="shared" si="8"/>
        <v>saude</v>
      </c>
      <c r="E191" t="str">
        <f t="shared" si="9"/>
        <v>saude</v>
      </c>
      <c r="Z191">
        <v>1</v>
      </c>
      <c r="AE191">
        <f t="shared" si="7"/>
        <v>1</v>
      </c>
    </row>
    <row r="192" spans="1:31" x14ac:dyDescent="0.3">
      <c r="A192" s="5" t="s">
        <v>1427</v>
      </c>
      <c r="D192" t="str">
        <f t="shared" si="8"/>
        <v>litoral</v>
      </c>
      <c r="E192" t="str">
        <f t="shared" si="9"/>
        <v>litoral</v>
      </c>
      <c r="AA192">
        <v>1</v>
      </c>
      <c r="AE192">
        <f t="shared" si="7"/>
        <v>1</v>
      </c>
    </row>
    <row r="193" spans="1:31" x14ac:dyDescent="0.3">
      <c r="A193" s="5" t="s">
        <v>2694</v>
      </c>
      <c r="D193" t="str">
        <f t="shared" si="8"/>
        <v>protecao_ambiental</v>
      </c>
      <c r="E193" t="str">
        <f t="shared" si="9"/>
        <v>protecao_ambiental</v>
      </c>
      <c r="AB193">
        <v>1</v>
      </c>
      <c r="AE193">
        <f t="shared" si="7"/>
        <v>1</v>
      </c>
    </row>
    <row r="194" spans="1:31"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B194">
        <v>1</v>
      </c>
      <c r="AE194">
        <f t="shared" si="7"/>
        <v>1</v>
      </c>
    </row>
    <row r="195" spans="1:31" x14ac:dyDescent="0.3">
      <c r="A195" s="5" t="s">
        <v>2695</v>
      </c>
      <c r="D195" t="str">
        <f t="shared" si="10"/>
        <v>protecao_ambiental</v>
      </c>
      <c r="E195" t="str">
        <f t="shared" si="9"/>
        <v>protecao_ambiental</v>
      </c>
      <c r="AB195">
        <v>1</v>
      </c>
      <c r="AE195">
        <f t="shared" si="7"/>
        <v>1</v>
      </c>
    </row>
    <row r="196" spans="1:31" x14ac:dyDescent="0.3">
      <c r="A196" s="5" t="s">
        <v>1669</v>
      </c>
      <c r="D196" t="str">
        <f t="shared" si="10"/>
        <v>protecao_ambiental</v>
      </c>
      <c r="E196" t="str">
        <f t="shared" si="9"/>
        <v>protecao_ambiental</v>
      </c>
      <c r="AB196">
        <v>1</v>
      </c>
      <c r="AE196">
        <f t="shared" si="7"/>
        <v>1</v>
      </c>
    </row>
    <row r="197" spans="1:31" x14ac:dyDescent="0.3">
      <c r="A197" s="5" t="s">
        <v>2696</v>
      </c>
      <c r="D197" t="str">
        <f t="shared" si="10"/>
        <v>protecao_ambiental</v>
      </c>
      <c r="E197" t="str">
        <f t="shared" si="9"/>
        <v>protecao_ambiental</v>
      </c>
      <c r="AB197">
        <v>1</v>
      </c>
      <c r="AE197">
        <f t="shared" ref="AE197:AE260" si="11">IF(SUM(J197:AD197)=0,"",SUM(J197:AD197))</f>
        <v>1</v>
      </c>
    </row>
    <row r="198" spans="1:31" x14ac:dyDescent="0.3">
      <c r="A198" s="5" t="s">
        <v>1846</v>
      </c>
      <c r="D198" t="str">
        <f t="shared" si="10"/>
        <v>geologia</v>
      </c>
      <c r="E198" t="str">
        <f t="shared" si="9"/>
        <v>geologia</v>
      </c>
      <c r="AC198">
        <v>1</v>
      </c>
      <c r="AE198">
        <f t="shared" si="11"/>
        <v>1</v>
      </c>
    </row>
    <row r="199" spans="1:31" x14ac:dyDescent="0.3">
      <c r="A199" s="5" t="s">
        <v>2637</v>
      </c>
      <c r="D199" t="str">
        <f t="shared" si="10"/>
        <v>extra</v>
      </c>
      <c r="E199" t="str">
        <f t="shared" si="9"/>
        <v>extra</v>
      </c>
      <c r="AD199">
        <v>1</v>
      </c>
      <c r="AE199">
        <f t="shared" si="11"/>
        <v>1</v>
      </c>
    </row>
    <row r="200" spans="1:31" x14ac:dyDescent="0.3">
      <c r="A200" s="5" t="s">
        <v>2638</v>
      </c>
      <c r="D200" t="str">
        <f t="shared" si="10"/>
        <v>extra</v>
      </c>
      <c r="E200" t="str">
        <f t="shared" si="9"/>
        <v>extra</v>
      </c>
      <c r="AD200">
        <v>1</v>
      </c>
      <c r="AE200">
        <f t="shared" si="11"/>
        <v>1</v>
      </c>
    </row>
    <row r="201" spans="1:31" x14ac:dyDescent="0.3">
      <c r="A201" s="5" t="s">
        <v>2639</v>
      </c>
      <c r="D201" t="str">
        <f t="shared" si="10"/>
        <v>extra</v>
      </c>
      <c r="E201" t="str">
        <f t="shared" si="9"/>
        <v>extra</v>
      </c>
      <c r="AD201">
        <v>1</v>
      </c>
      <c r="AE201">
        <f t="shared" si="11"/>
        <v>1</v>
      </c>
    </row>
    <row r="202" spans="1:31" x14ac:dyDescent="0.3">
      <c r="A202" s="5" t="s">
        <v>2640</v>
      </c>
      <c r="D202" t="str">
        <f t="shared" si="10"/>
        <v>extra</v>
      </c>
      <c r="E202" t="str">
        <f t="shared" si="9"/>
        <v>extra</v>
      </c>
      <c r="AD202">
        <v>1</v>
      </c>
      <c r="AE202">
        <f t="shared" si="11"/>
        <v>1</v>
      </c>
    </row>
    <row r="203" spans="1:31" x14ac:dyDescent="0.3">
      <c r="A203" s="5" t="s">
        <v>2643</v>
      </c>
      <c r="D203" t="str">
        <f t="shared" si="10"/>
        <v>extra</v>
      </c>
      <c r="E203" t="str">
        <f t="shared" si="9"/>
        <v>extra</v>
      </c>
      <c r="AD203">
        <v>1</v>
      </c>
      <c r="AE203">
        <f t="shared" si="11"/>
        <v>1</v>
      </c>
    </row>
    <row r="204" spans="1:31" x14ac:dyDescent="0.3">
      <c r="A204" s="5" t="s">
        <v>2644</v>
      </c>
      <c r="D204" t="str">
        <f t="shared" si="10"/>
        <v>extra</v>
      </c>
      <c r="E204" t="str">
        <f t="shared" si="9"/>
        <v>extra</v>
      </c>
      <c r="AD204">
        <v>1</v>
      </c>
      <c r="AE204">
        <f t="shared" si="11"/>
        <v>1</v>
      </c>
    </row>
    <row r="205" spans="1:31" x14ac:dyDescent="0.3">
      <c r="A205" s="5" t="s">
        <v>2641</v>
      </c>
      <c r="D205" t="str">
        <f t="shared" si="10"/>
        <v>extra</v>
      </c>
      <c r="E205" t="str">
        <f t="shared" si="9"/>
        <v>extra</v>
      </c>
      <c r="AD205">
        <v>1</v>
      </c>
      <c r="AE205">
        <f t="shared" si="11"/>
        <v>1</v>
      </c>
    </row>
    <row r="206" spans="1:31" x14ac:dyDescent="0.3">
      <c r="A206" s="5" t="s">
        <v>2642</v>
      </c>
      <c r="B206" t="s">
        <v>2762</v>
      </c>
      <c r="C206" s="10" t="s">
        <v>2752</v>
      </c>
      <c r="D206" t="str">
        <f t="shared" si="10"/>
        <v>extra--definir-gas-producao</v>
      </c>
      <c r="E206" t="str">
        <f t="shared" si="9"/>
        <v>extra</v>
      </c>
      <c r="F206" t="s">
        <v>2889</v>
      </c>
      <c r="G206" t="s">
        <v>2871</v>
      </c>
      <c r="H206" t="s">
        <v>2869</v>
      </c>
      <c r="AD206">
        <v>1</v>
      </c>
      <c r="AE206">
        <f t="shared" si="11"/>
        <v>1</v>
      </c>
    </row>
    <row r="207" spans="1:31" x14ac:dyDescent="0.3">
      <c r="A207" s="5" t="s">
        <v>2646</v>
      </c>
      <c r="D207" t="str">
        <f t="shared" si="10"/>
        <v>extra--listar-programas-de-protecao-aaz</v>
      </c>
      <c r="E207" t="str">
        <f t="shared" si="9"/>
        <v>extra</v>
      </c>
      <c r="F207" t="s">
        <v>2853</v>
      </c>
      <c r="G207" t="s">
        <v>2922</v>
      </c>
      <c r="H207" t="s">
        <v>2921</v>
      </c>
      <c r="AD207">
        <v>1</v>
      </c>
      <c r="AE207">
        <f t="shared" si="11"/>
        <v>1</v>
      </c>
    </row>
    <row r="208" spans="1:31" x14ac:dyDescent="0.3">
      <c r="A208" s="5" t="s">
        <v>2729</v>
      </c>
      <c r="B208" t="s">
        <v>2733</v>
      </c>
      <c r="C208" t="s">
        <v>2734</v>
      </c>
      <c r="D208" t="str">
        <f t="shared" si="10"/>
        <v>extra--motivo-importancia-aaz</v>
      </c>
      <c r="E208" t="str">
        <f t="shared" ref="E208:E209" si="12">_xlfn.LET(_xlpm.X,_xlfn.CONCAT(IF(J208=1, _xlfn.CONCAT(J$1,"-"), ""), IF(K208=1, _xlfn.CONCAT(K$1,"-"), ""),IF(L208=1, _xlfn.CONCAT(L$1,"-"), ""),IF(M208=1, _xlfn.CONCAT(M$1,"-"), ""),IF(N208=1, _xlfn.CONCAT(N$1,"-"), ""),IF(O208=1, _xlfn.CONCAT(O$1,"-"), ""),IF(P208=1, _xlfn.CONCAT(P$1,"-"), ""),IF(Q208=1, _xlfn.CONCAT(Q$1,"-"), ""),IF(R208=1, _xlfn.CONCAT(R$1,"-"), ""),IF(S208=1, _xlfn.CONCAT(S$1,"-"), ""),IF(T208=1, _xlfn.CONCAT(T$1,"-"), ""),IF(U208=1, _xlfn.CONCAT(U$1,"-"), ""),IF(V208=1, _xlfn.CONCAT(V$1,"-"), ""),IF(W208=1, _xlfn.CONCAT(W$1,"-"), ""),IF(X208=1, _xlfn.CONCAT(X$1,"-"), ""),IF(Y208=1, _xlfn.CONCAT(Y$1,"-"), ""),IF(Z208=1, _xlfn.CONCAT(Z$1,"-"), ""),IF(AA208=1, _xlfn.CONCAT(AA$1,"-"), ""),IF(AB208=1, _xlfn.CONCAT(AB$1,"-"), ""),IF(AC208=1, _xlfn.CONCAT(AC$1,"-"), ""),IF(AD208=1, _xlfn.CONCAT(AD$1,"-"), "")),LEFT(_xlpm.X,LEN(_xlpm.X)-1))</f>
        <v>extra</v>
      </c>
      <c r="F208" t="s">
        <v>2885</v>
      </c>
      <c r="G208" t="s">
        <v>2920</v>
      </c>
      <c r="H208" t="s">
        <v>2921</v>
      </c>
      <c r="AD208">
        <v>1</v>
      </c>
      <c r="AE208">
        <f t="shared" si="11"/>
        <v>1</v>
      </c>
    </row>
    <row r="209" spans="1:31" x14ac:dyDescent="0.3">
      <c r="A209" s="5" t="s">
        <v>2730</v>
      </c>
      <c r="B209" t="s">
        <v>2744</v>
      </c>
      <c r="C209" t="s">
        <v>2732</v>
      </c>
      <c r="D209" t="str">
        <f t="shared" si="10"/>
        <v>extra--motivo-nome-aaz</v>
      </c>
      <c r="E209" t="str">
        <f t="shared" si="12"/>
        <v>extra</v>
      </c>
      <c r="F209" t="s">
        <v>2885</v>
      </c>
      <c r="G209" t="s">
        <v>2887</v>
      </c>
      <c r="H209" t="s">
        <v>2921</v>
      </c>
      <c r="AD209">
        <v>1</v>
      </c>
      <c r="AE209">
        <f t="shared" si="11"/>
        <v>1</v>
      </c>
    </row>
    <row r="210" spans="1:31" x14ac:dyDescent="0.3">
      <c r="AE210" t="str">
        <f t="shared" si="11"/>
        <v/>
      </c>
    </row>
    <row r="211" spans="1:31" x14ac:dyDescent="0.3">
      <c r="AE211" t="str">
        <f t="shared" si="11"/>
        <v/>
      </c>
    </row>
    <row r="212" spans="1:31" x14ac:dyDescent="0.3">
      <c r="AE212" t="str">
        <f t="shared" si="11"/>
        <v/>
      </c>
    </row>
    <row r="213" spans="1:31" x14ac:dyDescent="0.3">
      <c r="AE213" t="str">
        <f t="shared" si="11"/>
        <v/>
      </c>
    </row>
    <row r="214" spans="1:31" x14ac:dyDescent="0.3">
      <c r="AE214" t="str">
        <f t="shared" si="11"/>
        <v/>
      </c>
    </row>
    <row r="215" spans="1:31" x14ac:dyDescent="0.3">
      <c r="AE215" t="str">
        <f t="shared" si="11"/>
        <v/>
      </c>
    </row>
    <row r="216" spans="1:31" x14ac:dyDescent="0.3">
      <c r="AE216" t="str">
        <f t="shared" si="11"/>
        <v/>
      </c>
    </row>
    <row r="217" spans="1:31" x14ac:dyDescent="0.3">
      <c r="AE217" t="str">
        <f t="shared" si="11"/>
        <v/>
      </c>
    </row>
    <row r="218" spans="1:31" x14ac:dyDescent="0.3">
      <c r="AE218" t="str">
        <f t="shared" si="11"/>
        <v/>
      </c>
    </row>
    <row r="219" spans="1:31" x14ac:dyDescent="0.3">
      <c r="AE219" t="str">
        <f t="shared" si="11"/>
        <v/>
      </c>
    </row>
    <row r="220" spans="1:31" x14ac:dyDescent="0.3">
      <c r="AE220" t="str">
        <f t="shared" si="11"/>
        <v/>
      </c>
    </row>
    <row r="221" spans="1:31" x14ac:dyDescent="0.3">
      <c r="AE221" t="str">
        <f t="shared" si="11"/>
        <v/>
      </c>
    </row>
    <row r="222" spans="1:31" x14ac:dyDescent="0.3">
      <c r="AE222" t="str">
        <f t="shared" si="11"/>
        <v/>
      </c>
    </row>
    <row r="223" spans="1:31" x14ac:dyDescent="0.3">
      <c r="AE223" t="str">
        <f t="shared" si="11"/>
        <v/>
      </c>
    </row>
    <row r="224" spans="1:31" x14ac:dyDescent="0.3">
      <c r="AE224" t="str">
        <f t="shared" si="11"/>
        <v/>
      </c>
    </row>
    <row r="225" spans="31:31" x14ac:dyDescent="0.3">
      <c r="AE225" t="str">
        <f t="shared" si="11"/>
        <v/>
      </c>
    </row>
    <row r="226" spans="31:31" x14ac:dyDescent="0.3">
      <c r="AE226" t="str">
        <f t="shared" si="11"/>
        <v/>
      </c>
    </row>
    <row r="227" spans="31:31" x14ac:dyDescent="0.3">
      <c r="AE227" t="str">
        <f t="shared" si="11"/>
        <v/>
      </c>
    </row>
    <row r="228" spans="31:31" x14ac:dyDescent="0.3">
      <c r="AE228" t="str">
        <f t="shared" si="11"/>
        <v/>
      </c>
    </row>
    <row r="229" spans="31:31" x14ac:dyDescent="0.3">
      <c r="AE229" t="str">
        <f t="shared" si="11"/>
        <v/>
      </c>
    </row>
    <row r="230" spans="31:31" x14ac:dyDescent="0.3">
      <c r="AE230" t="str">
        <f t="shared" si="11"/>
        <v/>
      </c>
    </row>
    <row r="231" spans="31:31" x14ac:dyDescent="0.3">
      <c r="AE231" t="str">
        <f t="shared" si="11"/>
        <v/>
      </c>
    </row>
    <row r="232" spans="31:31" x14ac:dyDescent="0.3">
      <c r="AE232" t="str">
        <f t="shared" si="11"/>
        <v/>
      </c>
    </row>
    <row r="233" spans="31:31" x14ac:dyDescent="0.3">
      <c r="AE233" t="str">
        <f t="shared" si="11"/>
        <v/>
      </c>
    </row>
    <row r="234" spans="31:31" x14ac:dyDescent="0.3">
      <c r="AE234" t="str">
        <f t="shared" si="11"/>
        <v/>
      </c>
    </row>
    <row r="235" spans="31:31" x14ac:dyDescent="0.3">
      <c r="AE235" t="str">
        <f t="shared" si="11"/>
        <v/>
      </c>
    </row>
    <row r="236" spans="31:31" x14ac:dyDescent="0.3">
      <c r="AE236" t="str">
        <f t="shared" si="11"/>
        <v/>
      </c>
    </row>
    <row r="237" spans="31:31" x14ac:dyDescent="0.3">
      <c r="AE237" t="str">
        <f t="shared" si="11"/>
        <v/>
      </c>
    </row>
    <row r="238" spans="31:31" x14ac:dyDescent="0.3">
      <c r="AE238" t="str">
        <f t="shared" si="11"/>
        <v/>
      </c>
    </row>
    <row r="239" spans="31:31" x14ac:dyDescent="0.3">
      <c r="AE239" t="str">
        <f t="shared" si="11"/>
        <v/>
      </c>
    </row>
    <row r="240" spans="31:31" x14ac:dyDescent="0.3">
      <c r="AE240" t="str">
        <f t="shared" si="11"/>
        <v/>
      </c>
    </row>
    <row r="241" spans="31:31" x14ac:dyDescent="0.3">
      <c r="AE241" t="str">
        <f t="shared" si="11"/>
        <v/>
      </c>
    </row>
    <row r="242" spans="31:31" x14ac:dyDescent="0.3">
      <c r="AE242" t="str">
        <f t="shared" si="11"/>
        <v/>
      </c>
    </row>
    <row r="243" spans="31:31" x14ac:dyDescent="0.3">
      <c r="AE243" t="str">
        <f t="shared" si="11"/>
        <v/>
      </c>
    </row>
    <row r="244" spans="31:31" x14ac:dyDescent="0.3">
      <c r="AE244" t="str">
        <f t="shared" si="11"/>
        <v/>
      </c>
    </row>
    <row r="245" spans="31:31" x14ac:dyDescent="0.3">
      <c r="AE245" t="str">
        <f t="shared" si="11"/>
        <v/>
      </c>
    </row>
    <row r="246" spans="31:31" x14ac:dyDescent="0.3">
      <c r="AE246" t="str">
        <f t="shared" si="11"/>
        <v/>
      </c>
    </row>
    <row r="247" spans="31:31" x14ac:dyDescent="0.3">
      <c r="AE247" t="str">
        <f t="shared" si="11"/>
        <v/>
      </c>
    </row>
    <row r="248" spans="31:31" x14ac:dyDescent="0.3">
      <c r="AE248" t="str">
        <f t="shared" si="11"/>
        <v/>
      </c>
    </row>
    <row r="249" spans="31:31" x14ac:dyDescent="0.3">
      <c r="AE249" t="str">
        <f t="shared" si="11"/>
        <v/>
      </c>
    </row>
    <row r="250" spans="31:31" x14ac:dyDescent="0.3">
      <c r="AE250" t="str">
        <f t="shared" si="11"/>
        <v/>
      </c>
    </row>
    <row r="251" spans="31:31" x14ac:dyDescent="0.3">
      <c r="AE251" t="str">
        <f t="shared" si="11"/>
        <v/>
      </c>
    </row>
    <row r="252" spans="31:31" x14ac:dyDescent="0.3">
      <c r="AE252" t="str">
        <f t="shared" si="11"/>
        <v/>
      </c>
    </row>
    <row r="253" spans="31:31" x14ac:dyDescent="0.3">
      <c r="AE253" t="str">
        <f t="shared" si="11"/>
        <v/>
      </c>
    </row>
    <row r="254" spans="31:31" x14ac:dyDescent="0.3">
      <c r="AE254" t="str">
        <f t="shared" si="11"/>
        <v/>
      </c>
    </row>
    <row r="255" spans="31:31" x14ac:dyDescent="0.3">
      <c r="AE255" t="str">
        <f t="shared" si="11"/>
        <v/>
      </c>
    </row>
    <row r="256" spans="31:31" x14ac:dyDescent="0.3">
      <c r="AE256" t="str">
        <f t="shared" si="11"/>
        <v/>
      </c>
    </row>
    <row r="257" spans="31:31" x14ac:dyDescent="0.3">
      <c r="AE257" t="str">
        <f t="shared" si="11"/>
        <v/>
      </c>
    </row>
    <row r="258" spans="31:31" x14ac:dyDescent="0.3">
      <c r="AE258" t="str">
        <f t="shared" si="11"/>
        <v/>
      </c>
    </row>
    <row r="259" spans="31:31" x14ac:dyDescent="0.3">
      <c r="AE259" t="str">
        <f t="shared" si="11"/>
        <v/>
      </c>
    </row>
    <row r="260" spans="31:31" x14ac:dyDescent="0.3">
      <c r="AE260" t="str">
        <f t="shared" si="11"/>
        <v/>
      </c>
    </row>
    <row r="261" spans="31:31" x14ac:dyDescent="0.3">
      <c r="AE261" t="str">
        <f t="shared" ref="AE261:AE324" si="13">IF(SUM(J261:AD261)=0,"",SUM(J261:AD261))</f>
        <v/>
      </c>
    </row>
    <row r="262" spans="31:31" x14ac:dyDescent="0.3">
      <c r="AE262" t="str">
        <f t="shared" si="13"/>
        <v/>
      </c>
    </row>
    <row r="263" spans="31:31" x14ac:dyDescent="0.3">
      <c r="AE263" t="str">
        <f t="shared" si="13"/>
        <v/>
      </c>
    </row>
    <row r="264" spans="31:31" x14ac:dyDescent="0.3">
      <c r="AE264" t="str">
        <f t="shared" si="13"/>
        <v/>
      </c>
    </row>
    <row r="265" spans="31:31" x14ac:dyDescent="0.3">
      <c r="AE265" t="str">
        <f t="shared" si="13"/>
        <v/>
      </c>
    </row>
    <row r="266" spans="31:31" x14ac:dyDescent="0.3">
      <c r="AE266" t="str">
        <f t="shared" si="13"/>
        <v/>
      </c>
    </row>
    <row r="267" spans="31:31" x14ac:dyDescent="0.3">
      <c r="AE267" t="str">
        <f t="shared" si="13"/>
        <v/>
      </c>
    </row>
    <row r="268" spans="31:31" x14ac:dyDescent="0.3">
      <c r="AE268" t="str">
        <f t="shared" si="13"/>
        <v/>
      </c>
    </row>
    <row r="269" spans="31:31" x14ac:dyDescent="0.3">
      <c r="AE269" t="str">
        <f t="shared" si="13"/>
        <v/>
      </c>
    </row>
    <row r="270" spans="31:31" x14ac:dyDescent="0.3">
      <c r="AE270" t="str">
        <f t="shared" si="13"/>
        <v/>
      </c>
    </row>
    <row r="271" spans="31:31" x14ac:dyDescent="0.3">
      <c r="AE271" t="str">
        <f t="shared" si="13"/>
        <v/>
      </c>
    </row>
    <row r="272" spans="31:31" x14ac:dyDescent="0.3">
      <c r="AE272" t="str">
        <f t="shared" si="13"/>
        <v/>
      </c>
    </row>
    <row r="273" spans="31:31" x14ac:dyDescent="0.3">
      <c r="AE273" t="str">
        <f t="shared" si="13"/>
        <v/>
      </c>
    </row>
    <row r="274" spans="31:31" x14ac:dyDescent="0.3">
      <c r="AE274" t="str">
        <f t="shared" si="13"/>
        <v/>
      </c>
    </row>
    <row r="275" spans="31:31" x14ac:dyDescent="0.3">
      <c r="AE275" t="str">
        <f t="shared" si="13"/>
        <v/>
      </c>
    </row>
    <row r="276" spans="31:31" x14ac:dyDescent="0.3">
      <c r="AE276" t="str">
        <f t="shared" si="13"/>
        <v/>
      </c>
    </row>
    <row r="277" spans="31:31" x14ac:dyDescent="0.3">
      <c r="AE277" t="str">
        <f t="shared" si="13"/>
        <v/>
      </c>
    </row>
    <row r="278" spans="31:31" x14ac:dyDescent="0.3">
      <c r="AE278" t="str">
        <f t="shared" si="13"/>
        <v/>
      </c>
    </row>
    <row r="279" spans="31:31" x14ac:dyDescent="0.3">
      <c r="AE279" t="str">
        <f t="shared" si="13"/>
        <v/>
      </c>
    </row>
    <row r="280" spans="31:31" x14ac:dyDescent="0.3">
      <c r="AE280" t="str">
        <f t="shared" si="13"/>
        <v/>
      </c>
    </row>
    <row r="281" spans="31:31" x14ac:dyDescent="0.3">
      <c r="AE281" t="str">
        <f t="shared" si="13"/>
        <v/>
      </c>
    </row>
    <row r="282" spans="31:31" x14ac:dyDescent="0.3">
      <c r="AE282" t="str">
        <f t="shared" si="13"/>
        <v/>
      </c>
    </row>
    <row r="283" spans="31:31" x14ac:dyDescent="0.3">
      <c r="AE283" t="str">
        <f t="shared" si="13"/>
        <v/>
      </c>
    </row>
    <row r="284" spans="31:31" x14ac:dyDescent="0.3">
      <c r="AE284" t="str">
        <f t="shared" si="13"/>
        <v/>
      </c>
    </row>
    <row r="285" spans="31:31" x14ac:dyDescent="0.3">
      <c r="AE285" t="str">
        <f t="shared" si="13"/>
        <v/>
      </c>
    </row>
    <row r="286" spans="31:31" x14ac:dyDescent="0.3">
      <c r="AE286" t="str">
        <f t="shared" si="13"/>
        <v/>
      </c>
    </row>
    <row r="287" spans="31:31" x14ac:dyDescent="0.3">
      <c r="AE287" t="str">
        <f t="shared" si="13"/>
        <v/>
      </c>
    </row>
    <row r="288" spans="31:31" x14ac:dyDescent="0.3">
      <c r="AE288" t="str">
        <f t="shared" si="13"/>
        <v/>
      </c>
    </row>
    <row r="289" spans="31:31" x14ac:dyDescent="0.3">
      <c r="AE289" t="str">
        <f t="shared" si="13"/>
        <v/>
      </c>
    </row>
    <row r="290" spans="31:31" x14ac:dyDescent="0.3">
      <c r="AE290" t="str">
        <f t="shared" si="13"/>
        <v/>
      </c>
    </row>
    <row r="291" spans="31:31" x14ac:dyDescent="0.3">
      <c r="AE291" t="str">
        <f t="shared" si="13"/>
        <v/>
      </c>
    </row>
    <row r="292" spans="31:31" x14ac:dyDescent="0.3">
      <c r="AE292" t="str">
        <f t="shared" si="13"/>
        <v/>
      </c>
    </row>
    <row r="293" spans="31:31" x14ac:dyDescent="0.3">
      <c r="AE293" t="str">
        <f t="shared" si="13"/>
        <v/>
      </c>
    </row>
    <row r="294" spans="31:31" x14ac:dyDescent="0.3">
      <c r="AE294" t="str">
        <f t="shared" si="13"/>
        <v/>
      </c>
    </row>
    <row r="295" spans="31:31" x14ac:dyDescent="0.3">
      <c r="AE295" t="str">
        <f t="shared" si="13"/>
        <v/>
      </c>
    </row>
    <row r="296" spans="31:31" x14ac:dyDescent="0.3">
      <c r="AE296" t="str">
        <f t="shared" si="13"/>
        <v/>
      </c>
    </row>
    <row r="297" spans="31:31" x14ac:dyDescent="0.3">
      <c r="AE297" t="str">
        <f t="shared" si="13"/>
        <v/>
      </c>
    </row>
    <row r="298" spans="31:31" x14ac:dyDescent="0.3">
      <c r="AE298" t="str">
        <f t="shared" si="13"/>
        <v/>
      </c>
    </row>
    <row r="299" spans="31:31" x14ac:dyDescent="0.3">
      <c r="AE299" t="str">
        <f t="shared" si="13"/>
        <v/>
      </c>
    </row>
    <row r="300" spans="31:31" x14ac:dyDescent="0.3">
      <c r="AE300" t="str">
        <f t="shared" si="13"/>
        <v/>
      </c>
    </row>
    <row r="301" spans="31:31" x14ac:dyDescent="0.3">
      <c r="AE301" t="str">
        <f t="shared" si="13"/>
        <v/>
      </c>
    </row>
    <row r="302" spans="31:31" x14ac:dyDescent="0.3">
      <c r="AE302" t="str">
        <f t="shared" si="13"/>
        <v/>
      </c>
    </row>
    <row r="303" spans="31:31" x14ac:dyDescent="0.3">
      <c r="AE303" t="str">
        <f t="shared" si="13"/>
        <v/>
      </c>
    </row>
    <row r="304" spans="31:31" x14ac:dyDescent="0.3">
      <c r="AE304" t="str">
        <f t="shared" si="13"/>
        <v/>
      </c>
    </row>
    <row r="305" spans="31:31" x14ac:dyDescent="0.3">
      <c r="AE305" t="str">
        <f t="shared" si="13"/>
        <v/>
      </c>
    </row>
    <row r="306" spans="31:31" x14ac:dyDescent="0.3">
      <c r="AE306" t="str">
        <f t="shared" si="13"/>
        <v/>
      </c>
    </row>
    <row r="307" spans="31:31" x14ac:dyDescent="0.3">
      <c r="AE307" t="str">
        <f t="shared" si="13"/>
        <v/>
      </c>
    </row>
    <row r="308" spans="31:31" x14ac:dyDescent="0.3">
      <c r="AE308" t="str">
        <f t="shared" si="13"/>
        <v/>
      </c>
    </row>
    <row r="309" spans="31:31" x14ac:dyDescent="0.3">
      <c r="AE309" t="str">
        <f t="shared" si="13"/>
        <v/>
      </c>
    </row>
    <row r="310" spans="31:31" x14ac:dyDescent="0.3">
      <c r="AE310" t="str">
        <f t="shared" si="13"/>
        <v/>
      </c>
    </row>
    <row r="311" spans="31:31" x14ac:dyDescent="0.3">
      <c r="AE311" t="str">
        <f t="shared" si="13"/>
        <v/>
      </c>
    </row>
    <row r="312" spans="31:31" x14ac:dyDescent="0.3">
      <c r="AE312" t="str">
        <f t="shared" si="13"/>
        <v/>
      </c>
    </row>
    <row r="313" spans="31:31" x14ac:dyDescent="0.3">
      <c r="AE313" t="str">
        <f t="shared" si="13"/>
        <v/>
      </c>
    </row>
    <row r="314" spans="31:31" x14ac:dyDescent="0.3">
      <c r="AE314" t="str">
        <f t="shared" si="13"/>
        <v/>
      </c>
    </row>
    <row r="315" spans="31:31" x14ac:dyDescent="0.3">
      <c r="AE315" t="str">
        <f t="shared" si="13"/>
        <v/>
      </c>
    </row>
    <row r="316" spans="31:31" x14ac:dyDescent="0.3">
      <c r="AE316" t="str">
        <f t="shared" si="13"/>
        <v/>
      </c>
    </row>
    <row r="317" spans="31:31" x14ac:dyDescent="0.3">
      <c r="AE317" t="str">
        <f t="shared" si="13"/>
        <v/>
      </c>
    </row>
    <row r="318" spans="31:31" x14ac:dyDescent="0.3">
      <c r="AE318" t="str">
        <f t="shared" si="13"/>
        <v/>
      </c>
    </row>
    <row r="319" spans="31:31" x14ac:dyDescent="0.3">
      <c r="AE319" t="str">
        <f t="shared" si="13"/>
        <v/>
      </c>
    </row>
    <row r="320" spans="31:31" x14ac:dyDescent="0.3">
      <c r="AE320" t="str">
        <f t="shared" si="13"/>
        <v/>
      </c>
    </row>
    <row r="321" spans="31:31" x14ac:dyDescent="0.3">
      <c r="AE321" t="str">
        <f t="shared" si="13"/>
        <v/>
      </c>
    </row>
    <row r="322" spans="31:31" x14ac:dyDescent="0.3">
      <c r="AE322" t="str">
        <f t="shared" si="13"/>
        <v/>
      </c>
    </row>
    <row r="323" spans="31:31" x14ac:dyDescent="0.3">
      <c r="AE323" t="str">
        <f t="shared" si="13"/>
        <v/>
      </c>
    </row>
    <row r="324" spans="31:31" x14ac:dyDescent="0.3">
      <c r="AE324" t="str">
        <f t="shared" si="13"/>
        <v/>
      </c>
    </row>
    <row r="325" spans="31:31" x14ac:dyDescent="0.3">
      <c r="AE325" t="str">
        <f t="shared" ref="AE325:AE388" si="14">IF(SUM(J325:AD325)=0,"",SUM(J325:AD325))</f>
        <v/>
      </c>
    </row>
    <row r="326" spans="31:31" x14ac:dyDescent="0.3">
      <c r="AE326" t="str">
        <f t="shared" si="14"/>
        <v/>
      </c>
    </row>
    <row r="327" spans="31:31" x14ac:dyDescent="0.3">
      <c r="AE327" t="str">
        <f t="shared" si="14"/>
        <v/>
      </c>
    </row>
    <row r="328" spans="31:31" x14ac:dyDescent="0.3">
      <c r="AE328" t="str">
        <f t="shared" si="14"/>
        <v/>
      </c>
    </row>
    <row r="329" spans="31:31" x14ac:dyDescent="0.3">
      <c r="AE329" t="str">
        <f t="shared" si="14"/>
        <v/>
      </c>
    </row>
    <row r="330" spans="31:31" x14ac:dyDescent="0.3">
      <c r="AE330" t="str">
        <f t="shared" si="14"/>
        <v/>
      </c>
    </row>
    <row r="331" spans="31:31" x14ac:dyDescent="0.3">
      <c r="AE331" t="str">
        <f t="shared" si="14"/>
        <v/>
      </c>
    </row>
    <row r="332" spans="31:31" x14ac:dyDescent="0.3">
      <c r="AE332" t="str">
        <f t="shared" si="14"/>
        <v/>
      </c>
    </row>
    <row r="333" spans="31:31" x14ac:dyDescent="0.3">
      <c r="AE333" t="str">
        <f t="shared" si="14"/>
        <v/>
      </c>
    </row>
    <row r="334" spans="31:31" x14ac:dyDescent="0.3">
      <c r="AE334" t="str">
        <f t="shared" si="14"/>
        <v/>
      </c>
    </row>
    <row r="335" spans="31:31" x14ac:dyDescent="0.3">
      <c r="AE335" t="str">
        <f t="shared" si="14"/>
        <v/>
      </c>
    </row>
    <row r="336" spans="31:31" x14ac:dyDescent="0.3">
      <c r="AE336" t="str">
        <f t="shared" si="14"/>
        <v/>
      </c>
    </row>
    <row r="337" spans="31:31" x14ac:dyDescent="0.3">
      <c r="AE337" t="str">
        <f t="shared" si="14"/>
        <v/>
      </c>
    </row>
    <row r="338" spans="31:31" x14ac:dyDescent="0.3">
      <c r="AE338" t="str">
        <f t="shared" si="14"/>
        <v/>
      </c>
    </row>
    <row r="339" spans="31:31" x14ac:dyDescent="0.3">
      <c r="AE339" t="str">
        <f t="shared" si="14"/>
        <v/>
      </c>
    </row>
    <row r="340" spans="31:31" x14ac:dyDescent="0.3">
      <c r="AE340" t="str">
        <f t="shared" si="14"/>
        <v/>
      </c>
    </row>
    <row r="341" spans="31:31" x14ac:dyDescent="0.3">
      <c r="AE341" t="str">
        <f t="shared" si="14"/>
        <v/>
      </c>
    </row>
    <row r="342" spans="31:31" x14ac:dyDescent="0.3">
      <c r="AE342" t="str">
        <f t="shared" si="14"/>
        <v/>
      </c>
    </row>
    <row r="343" spans="31:31" x14ac:dyDescent="0.3">
      <c r="AE343" t="str">
        <f t="shared" si="14"/>
        <v/>
      </c>
    </row>
    <row r="344" spans="31:31" x14ac:dyDescent="0.3">
      <c r="AE344" t="str">
        <f t="shared" si="14"/>
        <v/>
      </c>
    </row>
    <row r="345" spans="31:31" x14ac:dyDescent="0.3">
      <c r="AE345" t="str">
        <f t="shared" si="14"/>
        <v/>
      </c>
    </row>
    <row r="346" spans="31:31" x14ac:dyDescent="0.3">
      <c r="AE346" t="str">
        <f t="shared" si="14"/>
        <v/>
      </c>
    </row>
    <row r="347" spans="31:31" x14ac:dyDescent="0.3">
      <c r="AE347" t="str">
        <f t="shared" si="14"/>
        <v/>
      </c>
    </row>
    <row r="348" spans="31:31" x14ac:dyDescent="0.3">
      <c r="AE348" t="str">
        <f t="shared" si="14"/>
        <v/>
      </c>
    </row>
    <row r="349" spans="31:31" x14ac:dyDescent="0.3">
      <c r="AE349" t="str">
        <f t="shared" si="14"/>
        <v/>
      </c>
    </row>
    <row r="350" spans="31:31" x14ac:dyDescent="0.3">
      <c r="AE350" t="str">
        <f t="shared" si="14"/>
        <v/>
      </c>
    </row>
    <row r="351" spans="31:31" x14ac:dyDescent="0.3">
      <c r="AE351" t="str">
        <f t="shared" si="14"/>
        <v/>
      </c>
    </row>
    <row r="352" spans="31:31" x14ac:dyDescent="0.3">
      <c r="AE352" t="str">
        <f t="shared" si="14"/>
        <v/>
      </c>
    </row>
    <row r="353" spans="31:31" x14ac:dyDescent="0.3">
      <c r="AE353" t="str">
        <f t="shared" si="14"/>
        <v/>
      </c>
    </row>
    <row r="354" spans="31:31" x14ac:dyDescent="0.3">
      <c r="AE354" t="str">
        <f t="shared" si="14"/>
        <v/>
      </c>
    </row>
    <row r="355" spans="31:31" x14ac:dyDescent="0.3">
      <c r="AE355" t="str">
        <f t="shared" si="14"/>
        <v/>
      </c>
    </row>
    <row r="356" spans="31:31" x14ac:dyDescent="0.3">
      <c r="AE356" t="str">
        <f t="shared" si="14"/>
        <v/>
      </c>
    </row>
    <row r="357" spans="31:31" x14ac:dyDescent="0.3">
      <c r="AE357" t="str">
        <f t="shared" si="14"/>
        <v/>
      </c>
    </row>
    <row r="358" spans="31:31" x14ac:dyDescent="0.3">
      <c r="AE358" t="str">
        <f t="shared" si="14"/>
        <v/>
      </c>
    </row>
    <row r="359" spans="31:31" x14ac:dyDescent="0.3">
      <c r="AE359" t="str">
        <f t="shared" si="14"/>
        <v/>
      </c>
    </row>
    <row r="360" spans="31:31" x14ac:dyDescent="0.3">
      <c r="AE360" t="str">
        <f t="shared" si="14"/>
        <v/>
      </c>
    </row>
    <row r="361" spans="31:31" x14ac:dyDescent="0.3">
      <c r="AE361" t="str">
        <f t="shared" si="14"/>
        <v/>
      </c>
    </row>
    <row r="362" spans="31:31" x14ac:dyDescent="0.3">
      <c r="AE362" t="str">
        <f t="shared" si="14"/>
        <v/>
      </c>
    </row>
    <row r="363" spans="31:31" x14ac:dyDescent="0.3">
      <c r="AE363" t="str">
        <f t="shared" si="14"/>
        <v/>
      </c>
    </row>
    <row r="364" spans="31:31" x14ac:dyDescent="0.3">
      <c r="AE364" t="str">
        <f t="shared" si="14"/>
        <v/>
      </c>
    </row>
    <row r="365" spans="31:31" x14ac:dyDescent="0.3">
      <c r="AE365" t="str">
        <f t="shared" si="14"/>
        <v/>
      </c>
    </row>
    <row r="366" spans="31:31" x14ac:dyDescent="0.3">
      <c r="AE366" t="str">
        <f t="shared" si="14"/>
        <v/>
      </c>
    </row>
    <row r="367" spans="31:31" x14ac:dyDescent="0.3">
      <c r="AE367" t="str">
        <f t="shared" si="14"/>
        <v/>
      </c>
    </row>
    <row r="368" spans="31:31" x14ac:dyDescent="0.3">
      <c r="AE368" t="str">
        <f t="shared" si="14"/>
        <v/>
      </c>
    </row>
    <row r="369" spans="31:31" x14ac:dyDescent="0.3">
      <c r="AE369" t="str">
        <f t="shared" si="14"/>
        <v/>
      </c>
    </row>
    <row r="370" spans="31:31" x14ac:dyDescent="0.3">
      <c r="AE370" t="str">
        <f t="shared" si="14"/>
        <v/>
      </c>
    </row>
    <row r="371" spans="31:31" x14ac:dyDescent="0.3">
      <c r="AE371" t="str">
        <f t="shared" si="14"/>
        <v/>
      </c>
    </row>
    <row r="372" spans="31:31" x14ac:dyDescent="0.3">
      <c r="AE372" t="str">
        <f t="shared" si="14"/>
        <v/>
      </c>
    </row>
    <row r="373" spans="31:31" x14ac:dyDescent="0.3">
      <c r="AE373" t="str">
        <f t="shared" si="14"/>
        <v/>
      </c>
    </row>
    <row r="374" spans="31:31" x14ac:dyDescent="0.3">
      <c r="AE374" t="str">
        <f t="shared" si="14"/>
        <v/>
      </c>
    </row>
    <row r="375" spans="31:31" x14ac:dyDescent="0.3">
      <c r="AE375" t="str">
        <f t="shared" si="14"/>
        <v/>
      </c>
    </row>
    <row r="376" spans="31:31" x14ac:dyDescent="0.3">
      <c r="AE376" t="str">
        <f t="shared" si="14"/>
        <v/>
      </c>
    </row>
    <row r="377" spans="31:31" x14ac:dyDescent="0.3">
      <c r="AE377" t="str">
        <f t="shared" si="14"/>
        <v/>
      </c>
    </row>
    <row r="378" spans="31:31" x14ac:dyDescent="0.3">
      <c r="AE378" t="str">
        <f t="shared" si="14"/>
        <v/>
      </c>
    </row>
    <row r="379" spans="31:31" x14ac:dyDescent="0.3">
      <c r="AE379" t="str">
        <f t="shared" si="14"/>
        <v/>
      </c>
    </row>
    <row r="380" spans="31:31" x14ac:dyDescent="0.3">
      <c r="AE380" t="str">
        <f t="shared" si="14"/>
        <v/>
      </c>
    </row>
    <row r="381" spans="31:31" x14ac:dyDescent="0.3">
      <c r="AE381" t="str">
        <f t="shared" si="14"/>
        <v/>
      </c>
    </row>
    <row r="382" spans="31:31" x14ac:dyDescent="0.3">
      <c r="AE382" t="str">
        <f t="shared" si="14"/>
        <v/>
      </c>
    </row>
    <row r="383" spans="31:31" x14ac:dyDescent="0.3">
      <c r="AE383" t="str">
        <f t="shared" si="14"/>
        <v/>
      </c>
    </row>
    <row r="384" spans="31:31" x14ac:dyDescent="0.3">
      <c r="AE384" t="str">
        <f t="shared" si="14"/>
        <v/>
      </c>
    </row>
    <row r="385" spans="31:31" x14ac:dyDescent="0.3">
      <c r="AE385" t="str">
        <f t="shared" si="14"/>
        <v/>
      </c>
    </row>
    <row r="386" spans="31:31" x14ac:dyDescent="0.3">
      <c r="AE386" t="str">
        <f t="shared" si="14"/>
        <v/>
      </c>
    </row>
    <row r="387" spans="31:31" x14ac:dyDescent="0.3">
      <c r="AE387" t="str">
        <f t="shared" si="14"/>
        <v/>
      </c>
    </row>
    <row r="388" spans="31:31" x14ac:dyDescent="0.3">
      <c r="AE388" t="str">
        <f t="shared" si="14"/>
        <v/>
      </c>
    </row>
    <row r="389" spans="31:31" x14ac:dyDescent="0.3">
      <c r="AE389" t="str">
        <f t="shared" ref="AE389:AE452" si="15">IF(SUM(J389:AD389)=0,"",SUM(J389:AD389))</f>
        <v/>
      </c>
    </row>
    <row r="390" spans="31:31" x14ac:dyDescent="0.3">
      <c r="AE390" t="str">
        <f t="shared" si="15"/>
        <v/>
      </c>
    </row>
    <row r="391" spans="31:31" x14ac:dyDescent="0.3">
      <c r="AE391" t="str">
        <f t="shared" si="15"/>
        <v/>
      </c>
    </row>
    <row r="392" spans="31:31" x14ac:dyDescent="0.3">
      <c r="AE392" t="str">
        <f t="shared" si="15"/>
        <v/>
      </c>
    </row>
    <row r="393" spans="31:31" x14ac:dyDescent="0.3">
      <c r="AE393" t="str">
        <f t="shared" si="15"/>
        <v/>
      </c>
    </row>
    <row r="394" spans="31:31" x14ac:dyDescent="0.3">
      <c r="AE394" t="str">
        <f t="shared" si="15"/>
        <v/>
      </c>
    </row>
    <row r="395" spans="31:31" x14ac:dyDescent="0.3">
      <c r="AE395" t="str">
        <f t="shared" si="15"/>
        <v/>
      </c>
    </row>
    <row r="396" spans="31:31" x14ac:dyDescent="0.3">
      <c r="AE396" t="str">
        <f t="shared" si="15"/>
        <v/>
      </c>
    </row>
    <row r="397" spans="31:31" x14ac:dyDescent="0.3">
      <c r="AE397" t="str">
        <f t="shared" si="15"/>
        <v/>
      </c>
    </row>
    <row r="398" spans="31:31" x14ac:dyDescent="0.3">
      <c r="AE398" t="str">
        <f t="shared" si="15"/>
        <v/>
      </c>
    </row>
    <row r="399" spans="31:31" x14ac:dyDescent="0.3">
      <c r="AE399" t="str">
        <f t="shared" si="15"/>
        <v/>
      </c>
    </row>
    <row r="400" spans="31:31" x14ac:dyDescent="0.3">
      <c r="AE400" t="str">
        <f t="shared" si="15"/>
        <v/>
      </c>
    </row>
    <row r="401" spans="31:31" x14ac:dyDescent="0.3">
      <c r="AE401" t="str">
        <f t="shared" si="15"/>
        <v/>
      </c>
    </row>
    <row r="402" spans="31:31" x14ac:dyDescent="0.3">
      <c r="AE402" t="str">
        <f t="shared" si="15"/>
        <v/>
      </c>
    </row>
    <row r="403" spans="31:31" x14ac:dyDescent="0.3">
      <c r="AE403" t="str">
        <f t="shared" si="15"/>
        <v/>
      </c>
    </row>
    <row r="404" spans="31:31" x14ac:dyDescent="0.3">
      <c r="AE404" t="str">
        <f t="shared" si="15"/>
        <v/>
      </c>
    </row>
    <row r="405" spans="31:31" x14ac:dyDescent="0.3">
      <c r="AE405" t="str">
        <f t="shared" si="15"/>
        <v/>
      </c>
    </row>
    <row r="406" spans="31:31" x14ac:dyDescent="0.3">
      <c r="AE406" t="str">
        <f t="shared" si="15"/>
        <v/>
      </c>
    </row>
    <row r="407" spans="31:31" x14ac:dyDescent="0.3">
      <c r="AE407" t="str">
        <f t="shared" si="15"/>
        <v/>
      </c>
    </row>
    <row r="408" spans="31:31" x14ac:dyDescent="0.3">
      <c r="AE408" t="str">
        <f t="shared" si="15"/>
        <v/>
      </c>
    </row>
    <row r="409" spans="31:31" x14ac:dyDescent="0.3">
      <c r="AE409" t="str">
        <f t="shared" si="15"/>
        <v/>
      </c>
    </row>
    <row r="410" spans="31:31" x14ac:dyDescent="0.3">
      <c r="AE410" t="str">
        <f t="shared" si="15"/>
        <v/>
      </c>
    </row>
    <row r="411" spans="31:31" x14ac:dyDescent="0.3">
      <c r="AE411" t="str">
        <f t="shared" si="15"/>
        <v/>
      </c>
    </row>
    <row r="412" spans="31:31" x14ac:dyDescent="0.3">
      <c r="AE412" t="str">
        <f t="shared" si="15"/>
        <v/>
      </c>
    </row>
    <row r="413" spans="31:31" x14ac:dyDescent="0.3">
      <c r="AE413" t="str">
        <f t="shared" si="15"/>
        <v/>
      </c>
    </row>
    <row r="414" spans="31:31" x14ac:dyDescent="0.3">
      <c r="AE414" t="str">
        <f t="shared" si="15"/>
        <v/>
      </c>
    </row>
    <row r="415" spans="31:31" x14ac:dyDescent="0.3">
      <c r="AE415" t="str">
        <f t="shared" si="15"/>
        <v/>
      </c>
    </row>
    <row r="416" spans="31:31" x14ac:dyDescent="0.3">
      <c r="AE416" t="str">
        <f t="shared" si="15"/>
        <v/>
      </c>
    </row>
    <row r="417" spans="31:31" x14ac:dyDescent="0.3">
      <c r="AE417" t="str">
        <f t="shared" si="15"/>
        <v/>
      </c>
    </row>
    <row r="418" spans="31:31" x14ac:dyDescent="0.3">
      <c r="AE418" t="str">
        <f t="shared" si="15"/>
        <v/>
      </c>
    </row>
    <row r="419" spans="31:31" x14ac:dyDescent="0.3">
      <c r="AE419" t="str">
        <f t="shared" si="15"/>
        <v/>
      </c>
    </row>
    <row r="420" spans="31:31" x14ac:dyDescent="0.3">
      <c r="AE420" t="str">
        <f t="shared" si="15"/>
        <v/>
      </c>
    </row>
    <row r="421" spans="31:31" x14ac:dyDescent="0.3">
      <c r="AE421" t="str">
        <f t="shared" si="15"/>
        <v/>
      </c>
    </row>
    <row r="422" spans="31:31" x14ac:dyDescent="0.3">
      <c r="AE422" t="str">
        <f t="shared" si="15"/>
        <v/>
      </c>
    </row>
    <row r="423" spans="31:31" x14ac:dyDescent="0.3">
      <c r="AE423" t="str">
        <f t="shared" si="15"/>
        <v/>
      </c>
    </row>
    <row r="424" spans="31:31" x14ac:dyDescent="0.3">
      <c r="AE424" t="str">
        <f t="shared" si="15"/>
        <v/>
      </c>
    </row>
    <row r="425" spans="31:31" x14ac:dyDescent="0.3">
      <c r="AE425" t="str">
        <f t="shared" si="15"/>
        <v/>
      </c>
    </row>
    <row r="426" spans="31:31" x14ac:dyDescent="0.3">
      <c r="AE426" t="str">
        <f t="shared" si="15"/>
        <v/>
      </c>
    </row>
    <row r="427" spans="31:31" x14ac:dyDescent="0.3">
      <c r="AE427" t="str">
        <f t="shared" si="15"/>
        <v/>
      </c>
    </row>
    <row r="428" spans="31:31" x14ac:dyDescent="0.3">
      <c r="AE428" t="str">
        <f t="shared" si="15"/>
        <v/>
      </c>
    </row>
    <row r="429" spans="31:31" x14ac:dyDescent="0.3">
      <c r="AE429" t="str">
        <f t="shared" si="15"/>
        <v/>
      </c>
    </row>
    <row r="430" spans="31:31" x14ac:dyDescent="0.3">
      <c r="AE430" t="str">
        <f t="shared" si="15"/>
        <v/>
      </c>
    </row>
    <row r="431" spans="31:31" x14ac:dyDescent="0.3">
      <c r="AE431" t="str">
        <f t="shared" si="15"/>
        <v/>
      </c>
    </row>
    <row r="432" spans="31:31" x14ac:dyDescent="0.3">
      <c r="AE432" t="str">
        <f t="shared" si="15"/>
        <v/>
      </c>
    </row>
    <row r="433" spans="31:31" x14ac:dyDescent="0.3">
      <c r="AE433" t="str">
        <f t="shared" si="15"/>
        <v/>
      </c>
    </row>
    <row r="434" spans="31:31" x14ac:dyDescent="0.3">
      <c r="AE434" t="str">
        <f t="shared" si="15"/>
        <v/>
      </c>
    </row>
    <row r="435" spans="31:31" x14ac:dyDescent="0.3">
      <c r="AE435" t="str">
        <f t="shared" si="15"/>
        <v/>
      </c>
    </row>
    <row r="436" spans="31:31" x14ac:dyDescent="0.3">
      <c r="AE436" t="str">
        <f t="shared" si="15"/>
        <v/>
      </c>
    </row>
    <row r="437" spans="31:31" x14ac:dyDescent="0.3">
      <c r="AE437" t="str">
        <f t="shared" si="15"/>
        <v/>
      </c>
    </row>
    <row r="438" spans="31:31" x14ac:dyDescent="0.3">
      <c r="AE438" t="str">
        <f t="shared" si="15"/>
        <v/>
      </c>
    </row>
    <row r="439" spans="31:31" x14ac:dyDescent="0.3">
      <c r="AE439" t="str">
        <f t="shared" si="15"/>
        <v/>
      </c>
    </row>
    <row r="440" spans="31:31" x14ac:dyDescent="0.3">
      <c r="AE440" t="str">
        <f t="shared" si="15"/>
        <v/>
      </c>
    </row>
    <row r="441" spans="31:31" x14ac:dyDescent="0.3">
      <c r="AE441" t="str">
        <f t="shared" si="15"/>
        <v/>
      </c>
    </row>
    <row r="442" spans="31:31" x14ac:dyDescent="0.3">
      <c r="AE442" t="str">
        <f t="shared" si="15"/>
        <v/>
      </c>
    </row>
    <row r="443" spans="31:31" x14ac:dyDescent="0.3">
      <c r="AE443" t="str">
        <f t="shared" si="15"/>
        <v/>
      </c>
    </row>
    <row r="444" spans="31:31" x14ac:dyDescent="0.3">
      <c r="AE444" t="str">
        <f t="shared" si="15"/>
        <v/>
      </c>
    </row>
    <row r="445" spans="31:31" x14ac:dyDescent="0.3">
      <c r="AE445" t="str">
        <f t="shared" si="15"/>
        <v/>
      </c>
    </row>
    <row r="446" spans="31:31" x14ac:dyDescent="0.3">
      <c r="AE446" t="str">
        <f t="shared" si="15"/>
        <v/>
      </c>
    </row>
    <row r="447" spans="31:31" x14ac:dyDescent="0.3">
      <c r="AE447" t="str">
        <f t="shared" si="15"/>
        <v/>
      </c>
    </row>
    <row r="448" spans="31:31" x14ac:dyDescent="0.3">
      <c r="AE448" t="str">
        <f t="shared" si="15"/>
        <v/>
      </c>
    </row>
    <row r="449" spans="31:31" x14ac:dyDescent="0.3">
      <c r="AE449" t="str">
        <f t="shared" si="15"/>
        <v/>
      </c>
    </row>
    <row r="450" spans="31:31" x14ac:dyDescent="0.3">
      <c r="AE450" t="str">
        <f t="shared" si="15"/>
        <v/>
      </c>
    </row>
    <row r="451" spans="31:31" x14ac:dyDescent="0.3">
      <c r="AE451" t="str">
        <f t="shared" si="15"/>
        <v/>
      </c>
    </row>
    <row r="452" spans="31:31" x14ac:dyDescent="0.3">
      <c r="AE452" t="str">
        <f t="shared" si="15"/>
        <v/>
      </c>
    </row>
    <row r="453" spans="31:31" x14ac:dyDescent="0.3">
      <c r="AE453" t="str">
        <f t="shared" ref="AE453:AE502" si="16">IF(SUM(J453:AD453)=0,"",SUM(J453:AD453))</f>
        <v/>
      </c>
    </row>
    <row r="454" spans="31:31" x14ac:dyDescent="0.3">
      <c r="AE454" t="str">
        <f t="shared" si="16"/>
        <v/>
      </c>
    </row>
    <row r="455" spans="31:31" x14ac:dyDescent="0.3">
      <c r="AE455" t="str">
        <f t="shared" si="16"/>
        <v/>
      </c>
    </row>
    <row r="456" spans="31:31" x14ac:dyDescent="0.3">
      <c r="AE456" t="str">
        <f t="shared" si="16"/>
        <v/>
      </c>
    </row>
    <row r="457" spans="31:31" x14ac:dyDescent="0.3">
      <c r="AE457" t="str">
        <f t="shared" si="16"/>
        <v/>
      </c>
    </row>
    <row r="458" spans="31:31" x14ac:dyDescent="0.3">
      <c r="AE458" t="str">
        <f t="shared" si="16"/>
        <v/>
      </c>
    </row>
    <row r="459" spans="31:31" x14ac:dyDescent="0.3">
      <c r="AE459" t="str">
        <f t="shared" si="16"/>
        <v/>
      </c>
    </row>
    <row r="460" spans="31:31" x14ac:dyDescent="0.3">
      <c r="AE460" t="str">
        <f t="shared" si="16"/>
        <v/>
      </c>
    </row>
    <row r="461" spans="31:31" x14ac:dyDescent="0.3">
      <c r="AE461" t="str">
        <f t="shared" si="16"/>
        <v/>
      </c>
    </row>
    <row r="462" spans="31:31" x14ac:dyDescent="0.3">
      <c r="AE462" t="str">
        <f t="shared" si="16"/>
        <v/>
      </c>
    </row>
    <row r="463" spans="31:31" x14ac:dyDescent="0.3">
      <c r="AE463" t="str">
        <f t="shared" si="16"/>
        <v/>
      </c>
    </row>
    <row r="464" spans="31:31" x14ac:dyDescent="0.3">
      <c r="AE464" t="str">
        <f t="shared" si="16"/>
        <v/>
      </c>
    </row>
    <row r="465" spans="31:31" x14ac:dyDescent="0.3">
      <c r="AE465" t="str">
        <f t="shared" si="16"/>
        <v/>
      </c>
    </row>
    <row r="466" spans="31:31" x14ac:dyDescent="0.3">
      <c r="AE466" t="str">
        <f t="shared" si="16"/>
        <v/>
      </c>
    </row>
    <row r="467" spans="31:31" x14ac:dyDescent="0.3">
      <c r="AE467" t="str">
        <f t="shared" si="16"/>
        <v/>
      </c>
    </row>
    <row r="468" spans="31:31" x14ac:dyDescent="0.3">
      <c r="AE468" t="str">
        <f t="shared" si="16"/>
        <v/>
      </c>
    </row>
    <row r="469" spans="31:31" x14ac:dyDescent="0.3">
      <c r="AE469" t="str">
        <f t="shared" si="16"/>
        <v/>
      </c>
    </row>
    <row r="470" spans="31:31" x14ac:dyDescent="0.3">
      <c r="AE470" t="str">
        <f t="shared" si="16"/>
        <v/>
      </c>
    </row>
    <row r="471" spans="31:31" x14ac:dyDescent="0.3">
      <c r="AE471" t="str">
        <f t="shared" si="16"/>
        <v/>
      </c>
    </row>
    <row r="472" spans="31:31" x14ac:dyDescent="0.3">
      <c r="AE472" t="str">
        <f t="shared" si="16"/>
        <v/>
      </c>
    </row>
    <row r="473" spans="31:31" x14ac:dyDescent="0.3">
      <c r="AE473" t="str">
        <f t="shared" si="16"/>
        <v/>
      </c>
    </row>
    <row r="474" spans="31:31" x14ac:dyDescent="0.3">
      <c r="AE474" t="str">
        <f t="shared" si="16"/>
        <v/>
      </c>
    </row>
    <row r="475" spans="31:31" x14ac:dyDescent="0.3">
      <c r="AE475" t="str">
        <f t="shared" si="16"/>
        <v/>
      </c>
    </row>
    <row r="476" spans="31:31" x14ac:dyDescent="0.3">
      <c r="AE476" t="str">
        <f t="shared" si="16"/>
        <v/>
      </c>
    </row>
    <row r="477" spans="31:31" x14ac:dyDescent="0.3">
      <c r="AE477" t="str">
        <f t="shared" si="16"/>
        <v/>
      </c>
    </row>
    <row r="478" spans="31:31" x14ac:dyDescent="0.3">
      <c r="AE478" t="str">
        <f t="shared" si="16"/>
        <v/>
      </c>
    </row>
    <row r="479" spans="31:31" x14ac:dyDescent="0.3">
      <c r="AE479" t="str">
        <f t="shared" si="16"/>
        <v/>
      </c>
    </row>
    <row r="480" spans="31:31" x14ac:dyDescent="0.3">
      <c r="AE480" t="str">
        <f t="shared" si="16"/>
        <v/>
      </c>
    </row>
    <row r="481" spans="31:31" x14ac:dyDescent="0.3">
      <c r="AE481" t="str">
        <f t="shared" si="16"/>
        <v/>
      </c>
    </row>
    <row r="482" spans="31:31" x14ac:dyDescent="0.3">
      <c r="AE482" t="str">
        <f t="shared" si="16"/>
        <v/>
      </c>
    </row>
    <row r="483" spans="31:31" x14ac:dyDescent="0.3">
      <c r="AE483" t="str">
        <f t="shared" si="16"/>
        <v/>
      </c>
    </row>
    <row r="484" spans="31:31" x14ac:dyDescent="0.3">
      <c r="AE484" t="str">
        <f t="shared" si="16"/>
        <v/>
      </c>
    </row>
    <row r="485" spans="31:31" x14ac:dyDescent="0.3">
      <c r="AE485" t="str">
        <f t="shared" si="16"/>
        <v/>
      </c>
    </row>
    <row r="486" spans="31:31" x14ac:dyDescent="0.3">
      <c r="AE486" t="str">
        <f t="shared" si="16"/>
        <v/>
      </c>
    </row>
    <row r="487" spans="31:31" x14ac:dyDescent="0.3">
      <c r="AE487" t="str">
        <f t="shared" si="16"/>
        <v/>
      </c>
    </row>
    <row r="488" spans="31:31" x14ac:dyDescent="0.3">
      <c r="AE488" t="str">
        <f t="shared" si="16"/>
        <v/>
      </c>
    </row>
    <row r="489" spans="31:31" x14ac:dyDescent="0.3">
      <c r="AE489" t="str">
        <f t="shared" si="16"/>
        <v/>
      </c>
    </row>
    <row r="490" spans="31:31" x14ac:dyDescent="0.3">
      <c r="AE490" t="str">
        <f t="shared" si="16"/>
        <v/>
      </c>
    </row>
    <row r="491" spans="31:31" x14ac:dyDescent="0.3">
      <c r="AE491" t="str">
        <f t="shared" si="16"/>
        <v/>
      </c>
    </row>
    <row r="492" spans="31:31" x14ac:dyDescent="0.3">
      <c r="AE492" t="str">
        <f t="shared" si="16"/>
        <v/>
      </c>
    </row>
    <row r="493" spans="31:31" x14ac:dyDescent="0.3">
      <c r="AE493" t="str">
        <f t="shared" si="16"/>
        <v/>
      </c>
    </row>
    <row r="494" spans="31:31" x14ac:dyDescent="0.3">
      <c r="AE494" t="str">
        <f t="shared" si="16"/>
        <v/>
      </c>
    </row>
    <row r="495" spans="31:31" x14ac:dyDescent="0.3">
      <c r="AE495" t="str">
        <f t="shared" si="16"/>
        <v/>
      </c>
    </row>
    <row r="496" spans="31:31" x14ac:dyDescent="0.3">
      <c r="AE496" t="str">
        <f t="shared" si="16"/>
        <v/>
      </c>
    </row>
    <row r="497" spans="31:31" x14ac:dyDescent="0.3">
      <c r="AE497" t="str">
        <f t="shared" si="16"/>
        <v/>
      </c>
    </row>
    <row r="498" spans="31:31" x14ac:dyDescent="0.3">
      <c r="AE498" t="str">
        <f t="shared" si="16"/>
        <v/>
      </c>
    </row>
    <row r="499" spans="31:31" x14ac:dyDescent="0.3">
      <c r="AE499" t="str">
        <f t="shared" si="16"/>
        <v/>
      </c>
    </row>
    <row r="500" spans="31:31" x14ac:dyDescent="0.3">
      <c r="AE500" t="str">
        <f t="shared" si="16"/>
        <v/>
      </c>
    </row>
    <row r="501" spans="31:31" x14ac:dyDescent="0.3">
      <c r="AE501" t="str">
        <f t="shared" si="16"/>
        <v/>
      </c>
    </row>
    <row r="502" spans="31:31" x14ac:dyDescent="0.3">
      <c r="AE502" t="str">
        <f t="shared" si="16"/>
        <v/>
      </c>
    </row>
  </sheetData>
  <autoFilter ref="A1:AE502" xr:uid="{17344D9D-8D84-42DD-9996-E6496156E107}"/>
  <sortState xmlns:xlrd2="http://schemas.microsoft.com/office/spreadsheetml/2017/richdata2" ref="A189:AD209">
    <sortCondition descending="1" ref="Z189:Z209"/>
  </sortState>
  <conditionalFormatting sqref="J2:AD519">
    <cfRule type="expression" dxfId="0" priority="4">
      <formula>AND(OR($AE2="", $AE2=0),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2021-09-30T06:13:43Z</dcterms:modified>
</cp:coreProperties>
</file>