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41C846FA-2256-4EA8-BB3C-4F7628A7A7CA}" xr6:coauthVersionLast="47" xr6:coauthVersionMax="47" xr10:uidLastSave="{00000000-0000-0000-0000-000000000000}"/>
  <bookViews>
    <workbookView xWindow="-108" yWindow="-108" windowWidth="23256" windowHeight="12576"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130" i="6" l="1"/>
  <c r="AF131" i="6"/>
  <c r="E131" i="6"/>
  <c r="D131"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11" i="6"/>
  <c r="D211" i="6" s="1"/>
  <c r="E212" i="6"/>
  <c r="D212" i="6" s="1"/>
  <c r="E213" i="6"/>
  <c r="D213" i="6" s="1"/>
  <c r="E214" i="6"/>
  <c r="D214" i="6" s="1"/>
  <c r="E215" i="6"/>
  <c r="D215" i="6" s="1"/>
  <c r="E216" i="6"/>
  <c r="D216" i="6" s="1"/>
  <c r="E217" i="6"/>
  <c r="D217" i="6" s="1"/>
  <c r="E218" i="6"/>
  <c r="D218" i="6" s="1"/>
  <c r="E219" i="6"/>
  <c r="D219" i="6" s="1"/>
  <c r="E220" i="6"/>
  <c r="D220" i="6" s="1"/>
  <c r="E221" i="6"/>
  <c r="D221" i="6" s="1"/>
  <c r="E222" i="6"/>
  <c r="D222" i="6" s="1"/>
  <c r="E223" i="6"/>
  <c r="D223" i="6" s="1"/>
  <c r="E224" i="6"/>
  <c r="D224" i="6" s="1"/>
  <c r="E225" i="6"/>
  <c r="D225" i="6" s="1"/>
  <c r="E226" i="6"/>
  <c r="D226" i="6" s="1"/>
  <c r="E227" i="6"/>
  <c r="D227" i="6" s="1"/>
  <c r="E228" i="6"/>
  <c r="D228" i="6" s="1"/>
  <c r="E229" i="6"/>
  <c r="D229" i="6" s="1"/>
  <c r="AF160" i="6"/>
  <c r="E160" i="6"/>
  <c r="D160" i="6" s="1"/>
  <c r="E57" i="6"/>
  <c r="D57" i="6" s="1"/>
  <c r="AF18" i="6"/>
  <c r="AF57" i="6"/>
  <c r="E2" i="6"/>
  <c r="E3" i="6"/>
  <c r="E4" i="6"/>
  <c r="E5" i="6"/>
  <c r="E6" i="6"/>
  <c r="E7" i="6"/>
  <c r="E8" i="6"/>
  <c r="D8" i="6" s="1"/>
  <c r="E9" i="6"/>
  <c r="E10" i="6"/>
  <c r="E11" i="6"/>
  <c r="E12" i="6"/>
  <c r="E13" i="6"/>
  <c r="E14" i="6"/>
  <c r="E15" i="6"/>
  <c r="D15" i="6" s="1"/>
  <c r="E16" i="6"/>
  <c r="E17" i="6"/>
  <c r="E19" i="6"/>
  <c r="E20" i="6"/>
  <c r="E21" i="6"/>
  <c r="E22" i="6"/>
  <c r="E23" i="6"/>
  <c r="E24" i="6"/>
  <c r="D24" i="6" s="1"/>
  <c r="E25" i="6"/>
  <c r="D25" i="6" s="1"/>
  <c r="E26" i="6"/>
  <c r="E27" i="6"/>
  <c r="E28" i="6"/>
  <c r="D28" i="6" s="1"/>
  <c r="E29" i="6"/>
  <c r="D29" i="6" s="1"/>
  <c r="E30" i="6"/>
  <c r="D30" i="6" s="1"/>
  <c r="E31" i="6"/>
  <c r="D31" i="6" s="1"/>
  <c r="E32" i="6"/>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D85" i="6" s="1"/>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1" i="6"/>
  <c r="E162" i="6"/>
  <c r="E163" i="6"/>
  <c r="E164" i="6"/>
  <c r="E165" i="6"/>
  <c r="E166" i="6"/>
  <c r="E167" i="6"/>
  <c r="E168" i="6"/>
  <c r="D168" i="6" s="1"/>
  <c r="E169" i="6"/>
  <c r="E170" i="6"/>
  <c r="E171" i="6"/>
  <c r="E172" i="6"/>
  <c r="E173" i="6"/>
  <c r="E174" i="6"/>
  <c r="E175" i="6"/>
  <c r="E176" i="6"/>
  <c r="E177" i="6"/>
  <c r="E178" i="6"/>
  <c r="E179" i="6"/>
  <c r="E180" i="6"/>
  <c r="E181" i="6"/>
  <c r="E182" i="6"/>
  <c r="E183" i="6"/>
  <c r="E184" i="6"/>
  <c r="D184" i="6" s="1"/>
  <c r="E185" i="6"/>
  <c r="E186" i="6"/>
  <c r="E187" i="6"/>
  <c r="E188" i="6"/>
  <c r="E189" i="6"/>
  <c r="E190" i="6"/>
  <c r="D32" i="6"/>
  <c r="AF36" i="6"/>
  <c r="AF184" i="6"/>
  <c r="AF32" i="6"/>
  <c r="AF52" i="6"/>
  <c r="AF43" i="6"/>
  <c r="AF30" i="6"/>
  <c r="AF34" i="6"/>
  <c r="AF15" i="6"/>
  <c r="AF25" i="6"/>
  <c r="AF23" i="6"/>
  <c r="AF8" i="6"/>
  <c r="D7" i="6" l="1"/>
  <c r="AF7" i="6"/>
  <c r="D99" i="6"/>
  <c r="AF98" i="6"/>
  <c r="D10" i="6"/>
  <c r="D11" i="6"/>
  <c r="D12" i="6"/>
  <c r="D13" i="6"/>
  <c r="D16" i="6"/>
  <c r="D19" i="6"/>
  <c r="D20" i="6"/>
  <c r="D21" i="6"/>
  <c r="D22" i="6"/>
  <c r="D23" i="6"/>
  <c r="D26" i="6"/>
  <c r="D27" i="6"/>
  <c r="D58" i="6"/>
  <c r="D59" i="6"/>
  <c r="D61" i="6"/>
  <c r="D62" i="6"/>
  <c r="D63" i="6"/>
  <c r="D64" i="6"/>
  <c r="D65" i="6"/>
  <c r="D66" i="6"/>
  <c r="D67" i="6"/>
  <c r="D68" i="6"/>
  <c r="D69" i="6"/>
  <c r="D70" i="6"/>
  <c r="D71" i="6"/>
  <c r="D72" i="6"/>
  <c r="D73" i="6"/>
  <c r="D74" i="6"/>
  <c r="D75" i="6"/>
  <c r="D76" i="6"/>
  <c r="D77" i="6"/>
  <c r="D78" i="6"/>
  <c r="D79" i="6"/>
  <c r="D80" i="6"/>
  <c r="D81" i="6"/>
  <c r="D82" i="6"/>
  <c r="D83" i="6"/>
  <c r="D84" i="6"/>
  <c r="D138" i="6"/>
  <c r="D86" i="6"/>
  <c r="D87" i="6"/>
  <c r="D88" i="6"/>
  <c r="D89" i="6"/>
  <c r="D90" i="6"/>
  <c r="D91" i="6"/>
  <c r="D92" i="6"/>
  <c r="D93" i="6"/>
  <c r="D94" i="6"/>
  <c r="D95" i="6"/>
  <c r="D96" i="6"/>
  <c r="D97" i="6"/>
  <c r="D98"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6" i="6"/>
  <c r="D125" i="6"/>
  <c r="D127" i="6"/>
  <c r="D128" i="6"/>
  <c r="D129" i="6"/>
  <c r="D130" i="6"/>
  <c r="D132" i="6"/>
  <c r="D133" i="6"/>
  <c r="D134" i="6"/>
  <c r="D135" i="6"/>
  <c r="D136" i="6"/>
  <c r="D137" i="6"/>
  <c r="D139" i="6"/>
  <c r="D140" i="6"/>
  <c r="D141" i="6"/>
  <c r="D142" i="6"/>
  <c r="D143" i="6"/>
  <c r="D144" i="6"/>
  <c r="D145" i="6"/>
  <c r="D146" i="6"/>
  <c r="D147" i="6"/>
  <c r="D148" i="6"/>
  <c r="D149" i="6"/>
  <c r="D150" i="6"/>
  <c r="D17" i="6"/>
  <c r="D151" i="6"/>
  <c r="D152" i="6"/>
  <c r="D153" i="6"/>
  <c r="D154" i="6"/>
  <c r="D155" i="6"/>
  <c r="D156" i="6"/>
  <c r="D157" i="6"/>
  <c r="D158" i="6"/>
  <c r="D159" i="6"/>
  <c r="D161" i="6"/>
  <c r="D162" i="6"/>
  <c r="D163" i="6"/>
  <c r="D164" i="6"/>
  <c r="D165" i="6"/>
  <c r="D166" i="6"/>
  <c r="D167" i="6"/>
  <c r="D169" i="6"/>
  <c r="D170" i="6"/>
  <c r="D171" i="6"/>
  <c r="D172" i="6"/>
  <c r="D173" i="6"/>
  <c r="D174" i="6"/>
  <c r="D175" i="6"/>
  <c r="D176" i="6"/>
  <c r="D177" i="6"/>
  <c r="D178" i="6"/>
  <c r="D179" i="6"/>
  <c r="D180" i="6"/>
  <c r="D181" i="6"/>
  <c r="D182" i="6"/>
  <c r="D183" i="6"/>
  <c r="D185" i="6"/>
  <c r="D186" i="6"/>
  <c r="D187" i="6"/>
  <c r="D188" i="6"/>
  <c r="D189" i="6"/>
  <c r="D190" i="6"/>
  <c r="D60" i="6"/>
  <c r="D2" i="6"/>
  <c r="D3" i="6"/>
  <c r="D4" i="6"/>
  <c r="D5" i="6"/>
  <c r="D6" i="6"/>
  <c r="D14" i="6"/>
  <c r="D9" i="6"/>
  <c r="AF159" i="6"/>
  <c r="AF37" i="6"/>
  <c r="AF11" i="6"/>
  <c r="AF139" i="6"/>
  <c r="AF138"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503" i="6"/>
  <c r="AF504" i="6"/>
  <c r="AF505" i="6"/>
  <c r="AF506" i="6"/>
  <c r="AF507" i="6"/>
  <c r="AF3" i="6"/>
  <c r="AF4" i="6"/>
  <c r="AF5" i="6"/>
  <c r="AF6" i="6"/>
  <c r="AF9" i="6"/>
  <c r="AF10" i="6"/>
  <c r="AF12" i="6"/>
  <c r="AF13" i="6"/>
  <c r="AF14" i="6"/>
  <c r="AF16" i="6"/>
  <c r="AF17" i="6"/>
  <c r="AF19" i="6"/>
  <c r="AF20" i="6"/>
  <c r="AF21" i="6"/>
  <c r="AF22" i="6"/>
  <c r="AF24" i="6"/>
  <c r="AF26" i="6"/>
  <c r="AF27" i="6"/>
  <c r="AF28" i="6"/>
  <c r="AF29" i="6"/>
  <c r="AF31" i="6"/>
  <c r="AF33" i="6"/>
  <c r="AF35" i="6"/>
  <c r="AF38" i="6"/>
  <c r="AF39" i="6"/>
  <c r="AF40" i="6"/>
  <c r="AF41" i="6"/>
  <c r="AF42" i="6"/>
  <c r="AF44" i="6"/>
  <c r="AF45" i="6"/>
  <c r="AF46" i="6"/>
  <c r="AF47" i="6"/>
  <c r="AF48" i="6"/>
  <c r="AF49" i="6"/>
  <c r="AF50" i="6"/>
  <c r="AF51" i="6"/>
  <c r="AF53" i="6"/>
  <c r="AF54" i="6"/>
  <c r="AF55" i="6"/>
  <c r="AF56"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140" i="6"/>
  <c r="AF84" i="6"/>
  <c r="AF85" i="6"/>
  <c r="AF86" i="6"/>
  <c r="AF87" i="6"/>
  <c r="AF88" i="6"/>
  <c r="AF89" i="6"/>
  <c r="AF90" i="6"/>
  <c r="AF91" i="6"/>
  <c r="AF92" i="6"/>
  <c r="AF93" i="6"/>
  <c r="AF94" i="6"/>
  <c r="AF95" i="6"/>
  <c r="AF96" i="6"/>
  <c r="AF97"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2" i="6"/>
  <c r="AF133" i="6"/>
  <c r="AF134" i="6"/>
  <c r="AF135" i="6"/>
  <c r="AF136" i="6"/>
  <c r="AF137" i="6"/>
  <c r="AF142" i="6"/>
  <c r="AF143" i="6"/>
  <c r="AF144" i="6"/>
  <c r="AF145" i="6"/>
  <c r="AF146" i="6"/>
  <c r="AF147" i="6"/>
  <c r="AF148" i="6"/>
  <c r="AF149" i="6"/>
  <c r="AF150" i="6"/>
  <c r="AF151" i="6"/>
  <c r="AF152" i="6"/>
  <c r="AF153" i="6"/>
  <c r="AF154" i="6"/>
  <c r="AF155" i="6"/>
  <c r="AF156" i="6"/>
  <c r="AF157" i="6"/>
  <c r="AF158"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5" i="6"/>
  <c r="AF186" i="6"/>
  <c r="AF187" i="6"/>
  <c r="AF188" i="6"/>
  <c r="AF189" i="6"/>
  <c r="AF190" i="6"/>
  <c r="AF192" i="6"/>
  <c r="AF193" i="6"/>
  <c r="AF194" i="6"/>
  <c r="AF195" i="6"/>
  <c r="AF196" i="6"/>
  <c r="AF197" i="6"/>
  <c r="AF141"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35" i="6"/>
  <c r="AF236" i="6"/>
  <c r="AF237" i="6"/>
  <c r="AF238" i="6"/>
  <c r="AF239" i="6"/>
  <c r="AF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<sst xmlns="http://schemas.openxmlformats.org/spreadsheetml/2006/main" count="9226" uniqueCount="3103">
  <si>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</si>
  <si>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</si>
  <si>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</si>
  <si>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</si>
  <si>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</si>
  <si>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</si>
  <si>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</si>
  <si>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</si>
  <si>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</si>
  <si>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</si>
  <si>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</si>
  <si>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</si>
  <si>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</si>
  <si>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</si>
  <si>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</si>
  <si>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</si>
  <si>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</si>
  <si>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</si>
  <si>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</si>
  <si>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</si>
  <si>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</si>
  <si>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</si>
  <si>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</si>
  <si>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</si>
  <si>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</si>
  <si>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</si>
  <si>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</si>
  <si>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</si>
  <si>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</si>
  <si>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</si>
  <si>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</si>
  <si>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</si>
  <si>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</si>
  <si>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</si>
  <si>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</si>
  <si>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</si>
  <si>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</si>
  <si>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</si>
  <si>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</si>
  <si>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</si>
  <si>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</si>
  <si>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</si>
  <si>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</si>
  <si>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</si>
  <si>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</si>
  <si>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</si>
  <si>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</si>
  <si>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</si>
  <si>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</si>
  <si>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</si>
  <si>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</si>
  <si>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</si>
  <si>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</si>
  <si>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</si>
  <si>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</si>
  <si>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</si>
  <si>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</si>
  <si>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</si>
  <si>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</si>
  <si>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</si>
  <si>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</si>
  <si>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</si>
  <si>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</si>
  <si>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</si>
  <si>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</si>
  <si>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</si>
  <si>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</si>
  <si>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</si>
  <si>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</si>
  <si>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</si>
  <si>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</si>
  <si>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</si>
  <si>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</si>
  <si>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</si>
  <si>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</si>
  <si>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</si>
  <si>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</si>
  <si>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</si>
  <si>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</si>
  <si>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</si>
  <si>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</si>
  <si>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</si>
  <si>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</si>
  <si>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</si>
  <si>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</si>
  <si>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</si>
  <si>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</si>
  <si>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</si>
  <si>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</si>
  <si>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</si>
  <si>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</si>
  <si>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</si>
  <si>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</si>
  <si>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</si>
  <si>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</si>
  <si>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</si>
  <si>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</si>
  <si>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</si>
  <si>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</si>
  <si>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</si>
  <si>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</si>
  <si>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</si>
  <si>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</si>
  <si>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</si>
  <si>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</si>
  <si>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</si>
  <si>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</si>
  <si>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</si>
  <si>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</si>
  <si>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</si>
  <si>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</si>
  <si>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</si>
  <si>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</si>
  <si>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</si>
  <si>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</si>
  <si>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</si>
  <si>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</si>
  <si>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</si>
  <si>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</si>
  <si>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</si>
  <si>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</si>
  <si>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</si>
  <si>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</si>
  <si>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</si>
  <si>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</si>
  <si>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</si>
  <si>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</si>
  <si>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</si>
  <si>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</si>
  <si>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</si>
  <si>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</si>
  <si>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</si>
  <si>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</si>
  <si>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</si>
  <si>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</si>
  <si>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</si>
  <si>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</si>
  <si>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</si>
  <si>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</si>
  <si>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</si>
  <si>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</si>
  <si>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</si>
  <si>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</si>
  <si>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</si>
  <si>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</si>
  <si>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</si>
  <si>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</si>
  <si>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</si>
  <si>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</si>
  <si>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</si>
  <si>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</si>
  <si>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</si>
  <si>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</si>
  <si>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</si>
  <si>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</si>
  <si>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</si>
  <si>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</si>
  <si>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</si>
  <si>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</si>
  <si>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</si>
  <si>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</si>
  <si>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</si>
  <si>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</si>
  <si>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</si>
  <si>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</si>
  <si>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</si>
  <si>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</si>
  <si>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</si>
  <si>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</si>
  <si>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</si>
  <si>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</si>
  <si>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</si>
  <si>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</si>
  <si>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</si>
  <si>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</si>
  <si>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</si>
  <si>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</si>
  <si>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</si>
  <si>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</si>
  <si>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</si>
  <si>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</si>
  <si>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</si>
  <si>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</si>
  <si>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</si>
  <si>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</si>
  <si>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</si>
  <si>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</si>
  <si>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</si>
  <si>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</si>
  <si>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</si>
  <si>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</si>
  <si>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</si>
  <si>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</si>
  <si>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</si>
  <si>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</si>
  <si>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</si>
  <si>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</si>
  <si>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</si>
  <si>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</si>
  <si>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</si>
  <si>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</si>
  <si>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</si>
  <si>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</si>
  <si>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</si>
  <si>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</si>
  <si>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</si>
  <si>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</si>
  <si>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</si>
  <si>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</si>
  <si>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</si>
  <si>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</si>
  <si>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</si>
  <si>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</si>
  <si>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</si>
  <si>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</si>
  <si>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</si>
  <si>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</si>
  <si>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</si>
  <si>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</si>
  <si>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</si>
  <si>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</si>
  <si>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</si>
  <si>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</si>
  <si>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</si>
  <si>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</si>
  <si>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</si>
  <si>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</si>
  <si>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</si>
  <si>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</si>
  <si>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</si>
  <si>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</si>
  <si>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</si>
  <si>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</si>
  <si>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</si>
  <si>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</si>
  <si>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</si>
  <si>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</si>
  <si>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</si>
  <si>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</si>
  <si>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</si>
  <si>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</si>
  <si>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</si>
  <si>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</si>
  <si>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</si>
  <si>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</si>
  <si>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</si>
  <si>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</si>
  <si>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</si>
  <si>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</si>
  <si>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</si>
  <si>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</si>
  <si>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</si>
  <si>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</si>
  <si>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</si>
  <si>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</si>
  <si>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</si>
  <si>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</si>
  <si>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</si>
  <si>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</si>
  <si>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</si>
  <si>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</si>
  <si>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</si>
  <si>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</si>
  <si>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</si>
  <si>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</si>
  <si>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</si>
  <si>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</si>
  <si>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</si>
  <si>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</si>
  <si>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</si>
  <si>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</si>
  <si>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</si>
  <si>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</si>
  <si>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</si>
  <si>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</si>
  <si>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</si>
  <si>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</si>
  <si>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</si>
  <si>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</si>
  <si>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</si>
  <si>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</si>
  <si>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</si>
  <si>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</si>
  <si>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</si>
  <si>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</si>
  <si>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</si>
  <si>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</si>
  <si>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</si>
  <si>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</si>
  <si>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</si>
  <si>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</si>
  <si>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</si>
  <si>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</si>
  <si>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</si>
  <si>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</si>
  <si>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</si>
  <si>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</si>
  <si>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</si>
  <si>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</si>
  <si>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</si>
  <si>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</si>
  <si>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</si>
  <si>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</si>
  <si>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</si>
  <si>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</si>
  <si>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</si>
  <si>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</si>
  <si>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</si>
  <si>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</si>
  <si>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</si>
  <si>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</si>
  <si>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</si>
  <si>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</si>
  <si>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</si>
  <si>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</si>
  <si>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</si>
  <si>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</si>
  <si>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</si>
  <si>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</si>
  <si>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</si>
  <si>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</si>
  <si>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</si>
  <si>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</si>
  <si>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</si>
  <si>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</si>
  <si>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</si>
  <si>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</si>
  <si>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</si>
  <si>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</si>
  <si>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</si>
  <si>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</si>
  <si>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</si>
  <si>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</si>
  <si>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</si>
  <si>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</si>
  <si>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</si>
  <si>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</si>
  <si>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</si>
  <si>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</si>
  <si>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</si>
  <si>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</si>
  <si>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</si>
  <si>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</si>
  <si>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</si>
  <si>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</si>
  <si>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</si>
  <si>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</si>
  <si>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</si>
  <si>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</si>
  <si>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</si>
  <si>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</si>
  <si>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</si>
  <si>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</si>
  <si>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</si>
  <si>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</si>
  <si>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</si>
  <si>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</si>
  <si>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</si>
  <si>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</si>
  <si>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</si>
  <si>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</si>
  <si>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</si>
  <si>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</si>
  <si>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</si>
  <si>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</si>
  <si>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</si>
  <si>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</si>
  <si>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</si>
  <si>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</si>
  <si>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</si>
  <si>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</si>
  <si>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</si>
  <si>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</si>
  <si>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</si>
  <si>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</si>
  <si>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</si>
  <si>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</si>
  <si>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</si>
  <si>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</si>
  <si>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</si>
  <si>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</si>
  <si>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</si>
  <si>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</si>
  <si>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</si>
  <si>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</si>
  <si>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</si>
  <si>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</si>
  <si>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</si>
  <si>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</si>
  <si>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</si>
  <si>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</si>
  <si>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</si>
  <si>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</si>
  <si>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</si>
  <si>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</si>
  <si>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</si>
  <si>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</si>
  <si>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</si>
  <si>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</si>
  <si>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</si>
  <si>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</si>
  <si>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</si>
  <si>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</si>
  <si>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</si>
  <si>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</si>
  <si>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</si>
  <si>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</si>
  <si>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</si>
  <si>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</si>
  <si>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</si>
  <si>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</si>
  <si>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</si>
  <si>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</si>
  <si>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</si>
  <si>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</si>
  <si>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</si>
  <si>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</si>
  <si>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</si>
  <si>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</si>
  <si>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</si>
  <si>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</si>
  <si>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</si>
  <si>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</si>
  <si>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</si>
  <si>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</si>
  <si>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</si>
  <si>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</si>
  <si>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</si>
  <si>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</si>
  <si>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</si>
  <si>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</si>
  <si>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</si>
  <si>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</si>
  <si>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</si>
  <si>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</si>
  <si>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</si>
  <si>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</si>
  <si>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</si>
  <si>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</si>
  <si>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</si>
  <si>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</si>
  <si>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</si>
  <si>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</si>
  <si>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</si>
  <si>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</si>
  <si>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</si>
  <si>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</si>
  <si>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</si>
  <si>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</si>
  <si>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</si>
  <si>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</si>
  <si>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</si>
  <si>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</si>
  <si>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</si>
  <si>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</si>
  <si>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</si>
  <si>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</si>
  <si>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</si>
  <si>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</si>
  <si>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</si>
  <si>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</si>
  <si>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</si>
  <si>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</si>
  <si>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</si>
  <si>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</si>
  <si>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</si>
  <si>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</si>
  <si>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</si>
  <si>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</si>
  <si>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</si>
  <si>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</si>
  <si>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</si>
  <si>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</si>
  <si>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</si>
  <si>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</si>
  <si>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</si>
  <si>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</si>
  <si>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</si>
  <si>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</si>
  <si>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</si>
  <si>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</si>
  <si>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</si>
  <si>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</si>
  <si>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</si>
  <si>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</si>
  <si>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</si>
  <si>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</si>
  <si>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</si>
  <si>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</si>
  <si>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</si>
  <si>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</si>
  <si>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</si>
  <si>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</si>
  <si>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</si>
  <si>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</si>
  <si>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</si>
  <si>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</si>
  <si>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</si>
  <si>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</si>
  <si>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</si>
  <si>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</si>
  <si>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</si>
  <si>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</si>
  <si>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</si>
  <si>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</si>
  <si>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</si>
  <si>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</si>
  <si>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</si>
  <si>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</si>
  <si>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</si>
  <si>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</si>
  <si>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</si>
  <si>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</si>
  <si>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</si>
  <si>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</si>
  <si>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</si>
  <si>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</si>
  <si>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</si>
  <si>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</si>
  <si>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</si>
  <si>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</si>
  <si>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</si>
  <si>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</si>
  <si>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</si>
  <si>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</si>
  <si>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</si>
  <si>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</si>
  <si>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</si>
  <si>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</si>
  <si>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</si>
  <si>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</si>
  <si>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</si>
  <si>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</si>
  <si>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</si>
  <si>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</si>
  <si>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</si>
  <si>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</si>
  <si>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</si>
  <si>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</si>
  <si>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</si>
  <si>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</si>
  <si>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</si>
  <si>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</si>
  <si>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</si>
  <si>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</si>
  <si>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</si>
  <si>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</si>
  <si>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</si>
  <si>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</si>
  <si>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</si>
  <si>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</si>
  <si>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</si>
  <si>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</si>
  <si>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</si>
  <si>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</si>
  <si>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</si>
  <si>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</si>
  <si>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</si>
  <si>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</si>
  <si>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</si>
  <si>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</si>
  <si>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</si>
  <si>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</si>
  <si>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</si>
  <si>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</si>
  <si>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</si>
  <si>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</si>
  <si>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</si>
  <si>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</si>
  <si>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</si>
  <si>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</si>
  <si>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</si>
  <si>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</si>
  <si>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</si>
  <si>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</si>
  <si>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</si>
  <si>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</si>
  <si>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</si>
  <si>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</si>
  <si>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</si>
  <si>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</si>
  <si>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</si>
  <si>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</si>
  <si>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</si>
  <si>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</si>
  <si>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</si>
  <si>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</si>
  <si>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</si>
  <si>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</si>
  <si>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</si>
  <si>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</si>
  <si>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</si>
  <si>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</si>
  <si>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</si>
  <si>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</si>
  <si>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</si>
  <si>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</si>
  <si>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</si>
  <si>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</si>
  <si>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</si>
  <si>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</si>
  <si>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</si>
  <si>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</si>
  <si>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</si>
  <si>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</si>
  <si>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</si>
  <si>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</si>
  <si>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</si>
  <si>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</si>
  <si>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</si>
  <si>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</si>
  <si>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</si>
  <si>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</si>
  <si>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</si>
  <si>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</si>
  <si>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</si>
  <si>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</si>
  <si>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</si>
  <si>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</si>
  <si>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</si>
  <si>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</si>
  <si>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</si>
  <si>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</si>
  <si>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</si>
  <si>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</si>
  <si>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</si>
  <si>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</si>
  <si>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</si>
  <si>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</si>
  <si>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</si>
  <si>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</si>
  <si>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</si>
  <si>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</si>
  <si>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</si>
  <si>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</si>
  <si>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</si>
  <si>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</si>
  <si>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</si>
  <si>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</si>
  <si>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</si>
  <si>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</si>
  <si>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</si>
  <si>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</si>
  <si>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</si>
  <si>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</si>
  <si>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</si>
  <si>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</si>
  <si>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</si>
  <si>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</si>
  <si>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</si>
  <si>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</si>
  <si>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</si>
  <si>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</si>
  <si>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</si>
  <si>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</si>
  <si>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</si>
  <si>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</si>
  <si>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</si>
  <si>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</si>
  <si>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</si>
  <si>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</si>
  <si>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</si>
  <si>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</si>
  <si>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</si>
  <si>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</si>
  <si>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</si>
  <si>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</si>
  <si>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</si>
  <si>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</si>
  <si>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</si>
  <si>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</si>
  <si>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</si>
  <si>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</si>
  <si>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</si>
  <si>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</si>
  <si>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</si>
  <si>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</si>
  <si>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</si>
  <si>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</si>
  <si>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</si>
  <si>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</si>
  <si>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</si>
  <si>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</si>
  <si>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</si>
  <si>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</si>
  <si>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</si>
  <si>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</si>
  <si>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</si>
  <si>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</si>
  <si>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</si>
  <si>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</si>
  <si>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</si>
  <si>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</si>
  <si>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</si>
  <si>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</si>
  <si>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</si>
  <si>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</si>
  <si>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</si>
  <si>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</si>
  <si>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</si>
  <si>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</si>
  <si>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</si>
  <si>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</si>
  <si>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</si>
  <si>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</si>
  <si>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</si>
  <si>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</si>
  <si>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</si>
  <si>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</si>
  <si>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</si>
  <si>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</si>
  <si>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</si>
  <si>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</si>
  <si>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</si>
  <si>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</si>
  <si>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</si>
  <si>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</si>
  <si>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</si>
  <si>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</si>
  <si>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</si>
  <si>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</si>
  <si>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</si>
  <si>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</si>
  <si>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</si>
  <si>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</si>
  <si>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</si>
  <si>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</si>
  <si>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</si>
  <si>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</si>
  <si>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</si>
  <si>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</si>
  <si>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</si>
  <si>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</si>
  <si>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</si>
  <si>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</si>
  <si>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</si>
  <si>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</si>
  <si>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</si>
  <si>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</si>
  <si>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</si>
  <si>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</si>
  <si>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</si>
  <si>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</si>
  <si>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</si>
  <si>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</si>
  <si>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</si>
  <si>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</si>
  <si>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</si>
  <si>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</si>
  <si>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</si>
  <si>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</si>
  <si>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</si>
  <si>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</si>
  <si>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</si>
  <si>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</si>
  <si>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</si>
  <si>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</si>
  <si>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</si>
  <si>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</si>
  <si>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</si>
  <si>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</si>
  <si>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</si>
  <si>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</si>
  <si>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</si>
  <si>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</si>
  <si>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</si>
  <si>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</si>
  <si>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</si>
  <si>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</si>
  <si>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</si>
  <si>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</si>
  <si>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</si>
  <si>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</si>
  <si>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</si>
  <si>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</si>
  <si>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</si>
  <si>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</si>
  <si>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</si>
  <si>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</si>
  <si>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</si>
  <si>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</si>
  <si>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</si>
  <si>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</si>
  <si>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</si>
  <si>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</si>
  <si>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</si>
  <si>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</si>
  <si>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</si>
  <si>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</si>
  <si>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</si>
  <si>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</si>
  <si>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</si>
  <si>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</si>
  <si>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</si>
  <si>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</si>
  <si>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</si>
  <si>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</si>
  <si>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</si>
  <si>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</si>
  <si>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</si>
  <si>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</si>
  <si>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</si>
  <si>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</si>
  <si>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</si>
  <si>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</si>
  <si>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</si>
  <si>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</si>
  <si>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</si>
  <si>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</si>
  <si>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</si>
  <si>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</si>
  <si>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</si>
  <si>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</si>
  <si>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</si>
  <si>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</si>
  <si>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</si>
  <si>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</si>
  <si>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</si>
  <si>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</si>
  <si>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</si>
  <si>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</si>
  <si>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</si>
  <si>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</si>
  <si>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</si>
  <si>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</si>
  <si>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</si>
  <si>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</si>
  <si>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</si>
  <si>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</si>
  <si>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</si>
  <si>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</si>
  <si>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</si>
  <si>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</si>
  <si>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</si>
  <si>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</si>
  <si>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</si>
  <si>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</si>
  <si>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</si>
  <si>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</si>
  <si>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</si>
  <si>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</si>
  <si>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</si>
  <si>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</si>
  <si>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</si>
  <si>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</si>
  <si>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</si>
  <si>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</si>
  <si>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</si>
  <si>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</si>
  <si>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</si>
  <si>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</si>
  <si>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</si>
  <si>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</si>
  <si>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</si>
  <si>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</si>
  <si>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</si>
  <si>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</si>
  <si>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</si>
  <si>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</si>
  <si>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</si>
  <si>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</si>
  <si>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</si>
  <si>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</si>
  <si>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</si>
  <si>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</si>
  <si>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</si>
  <si>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</si>
  <si>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</si>
  <si>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</si>
  <si>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</si>
  <si>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</si>
  <si>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</si>
  <si>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</si>
  <si>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</si>
  <si>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</si>
  <si>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</si>
  <si>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</si>
  <si>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</si>
  <si>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</si>
  <si>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</si>
  <si>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</si>
  <si>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</si>
  <si>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</si>
  <si>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</si>
  <si>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</si>
  <si>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</si>
  <si>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</si>
  <si>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</si>
  <si>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</si>
  <si>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</si>
  <si>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</si>
  <si>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</si>
  <si>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</si>
  <si>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</si>
  <si>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</si>
  <si>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</si>
  <si>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</si>
  <si>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</si>
  <si>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</si>
  <si>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</si>
  <si>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</si>
  <si>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</si>
  <si>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</si>
  <si>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</si>
  <si>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</si>
  <si>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</si>
  <si>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</si>
  <si>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</si>
  <si>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</si>
  <si>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</si>
  <si>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</si>
  <si>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</si>
  <si>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</si>
  <si>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</si>
  <si>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</si>
  <si>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</si>
  <si>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</si>
  <si>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</si>
  <si>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</si>
  <si>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</si>
  <si>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</si>
  <si>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</si>
  <si>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</si>
  <si>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</si>
  <si>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</si>
  <si>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</si>
  <si>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</si>
  <si>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</si>
  <si>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</si>
  <si>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</si>
  <si>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</si>
  <si>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</si>
  <si>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</si>
  <si>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</si>
  <si>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</si>
  <si>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</si>
  <si>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</si>
  <si>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</si>
  <si>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</si>
  <si>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</si>
  <si>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</si>
  <si>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</si>
  <si>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</si>
  <si>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</si>
  <si>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</si>
  <si>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</si>
  <si>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</si>
  <si>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</si>
  <si>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</si>
  <si>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</si>
  <si>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</si>
  <si>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</si>
  <si>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</si>
  <si>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</si>
  <si>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</si>
  <si>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</si>
  <si>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</si>
  <si>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</si>
  <si>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</si>
  <si>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</si>
  <si>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</si>
  <si>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</si>
  <si>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</si>
  <si>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</si>
  <si>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</si>
  <si>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</si>
  <si>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</si>
  <si>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</si>
  <si>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</si>
  <si>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</si>
  <si>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</si>
  <si>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</si>
  <si>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</si>
  <si>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</si>
  <si>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</si>
  <si>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</si>
  <si>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</si>
  <si>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</si>
  <si>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</si>
  <si>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</si>
  <si>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</si>
  <si>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</si>
  <si>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</si>
  <si>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</si>
  <si>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</si>
  <si>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</si>
  <si>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</si>
  <si>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</si>
  <si>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</si>
  <si>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</si>
  <si>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</si>
  <si>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</si>
  <si>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</si>
  <si>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</si>
  <si>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</si>
  <si>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</si>
  <si>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</si>
  <si>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</si>
  <si>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</si>
  <si>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</si>
  <si>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</si>
  <si>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</si>
  <si>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</si>
  <si>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</si>
  <si>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</si>
  <si>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</si>
  <si>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</si>
  <si>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</si>
  <si>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</si>
  <si>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</si>
  <si>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</si>
  <si>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</si>
  <si>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</si>
  <si>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</si>
  <si>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</si>
  <si>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</si>
  <si>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</si>
  <si>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</si>
  <si>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</si>
  <si>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</si>
  <si>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</si>
  <si>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</si>
  <si>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</si>
  <si>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</si>
  <si>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</si>
  <si>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</si>
  <si>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</si>
  <si>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</si>
  <si>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</si>
  <si>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</si>
  <si>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</si>
  <si>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</si>
  <si>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</si>
  <si>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</si>
  <si>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</si>
  <si>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</si>
  <si>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</si>
  <si>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</si>
  <si>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</si>
  <si>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</si>
  <si>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</si>
  <si>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</si>
  <si>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</si>
  <si>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</si>
  <si>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</si>
  <si>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</si>
  <si>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</si>
  <si>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</si>
  <si>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</si>
  <si>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</si>
  <si>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</si>
  <si>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</si>
  <si>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</si>
  <si>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</si>
  <si>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</si>
  <si>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</si>
  <si>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</si>
  <si>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</si>
  <si>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</si>
  <si>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</si>
  <si>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</si>
  <si>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</si>
  <si>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</si>
  <si>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</si>
  <si>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</si>
  <si>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</si>
  <si>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</si>
  <si>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</si>
  <si>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</si>
  <si>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</si>
  <si>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</si>
  <si>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</si>
  <si>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</si>
  <si>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</si>
  <si>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</si>
  <si>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</si>
  <si>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</si>
  <si>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</si>
  <si>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</si>
  <si>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</si>
  <si>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</si>
  <si>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</si>
  <si>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</si>
  <si>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</si>
  <si>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</si>
  <si>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</si>
  <si>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</si>
  <si>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</si>
  <si>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</si>
  <si>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</si>
  <si>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</si>
  <si>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</si>
  <si>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</si>
  <si>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</si>
  <si>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</si>
  <si>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</si>
  <si>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</si>
  <si>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</si>
  <si>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</si>
  <si>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</si>
  <si>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</si>
  <si>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</si>
  <si>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</si>
  <si>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</si>
  <si>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</si>
  <si>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</si>
  <si>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</si>
  <si>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</si>
  <si>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</si>
  <si>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</si>
  <si>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</si>
  <si>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</si>
  <si>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</si>
  <si>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</si>
  <si>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</si>
  <si>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</si>
  <si>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</si>
  <si>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</si>
  <si>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</si>
  <si>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</si>
  <si>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</si>
  <si>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</si>
  <si>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</si>
  <si>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</si>
  <si>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</si>
  <si>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</si>
  <si>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</si>
  <si>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</si>
  <si>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</si>
  <si>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</si>
  <si>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</si>
  <si>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</si>
  <si>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</si>
  <si>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</si>
  <si>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</si>
  <si>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</si>
  <si>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</si>
  <si>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</si>
  <si>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</si>
  <si>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</si>
  <si>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</si>
  <si>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</si>
  <si>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</si>
  <si>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</si>
  <si>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</si>
  <si>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</si>
  <si>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</si>
  <si>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</si>
  <si>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</si>
  <si>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</si>
  <si>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</si>
  <si>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</si>
  <si>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</si>
  <si>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</si>
  <si>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</si>
  <si>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</si>
  <si>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</si>
  <si>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</si>
  <si>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</si>
  <si>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</si>
  <si>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</si>
  <si>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</si>
  <si>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</si>
  <si>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</si>
  <si>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</si>
  <si>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</si>
  <si>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</si>
  <si>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</si>
  <si>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</si>
  <si>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</si>
  <si>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</si>
  <si>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</si>
  <si>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</si>
  <si>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</si>
  <si>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</si>
  <si>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</si>
  <si>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</si>
  <si>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</si>
  <si>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</si>
  <si>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</si>
  <si>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</si>
  <si>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</si>
  <si>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</si>
  <si>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</si>
  <si>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</si>
  <si>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</si>
  <si>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</si>
  <si>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</si>
  <si>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</si>
  <si>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</si>
  <si>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</si>
  <si>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</si>
  <si>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</si>
  <si>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</si>
  <si>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</si>
  <si>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</si>
  <si>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</si>
  <si>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</si>
  <si>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</si>
  <si>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</si>
  <si>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</si>
  <si>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</si>
  <si>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</si>
  <si>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</si>
  <si>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</si>
  <si>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</si>
  <si>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</si>
  <si>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</si>
  <si>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</si>
  <si>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</si>
  <si>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</si>
  <si>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</si>
  <si>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</si>
  <si>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</si>
  <si>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</si>
  <si>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</si>
  <si>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</si>
  <si>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</si>
  <si>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</si>
  <si>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</si>
  <si>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</si>
  <si>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</si>
  <si>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</si>
  <si>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</si>
  <si>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</si>
  <si>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</si>
  <si>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</si>
  <si>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</si>
  <si>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</si>
  <si>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</si>
  <si>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</si>
  <si>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</si>
  <si>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</si>
  <si>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</si>
  <si>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</si>
  <si>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</si>
  <si>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</si>
  <si>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</si>
  <si>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</si>
  <si>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</si>
  <si>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</si>
  <si>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</si>
  <si>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</si>
  <si>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</si>
  <si>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</si>
  <si>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</si>
  <si>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</si>
  <si>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</si>
  <si>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</si>
  <si>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</si>
  <si>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</si>
  <si>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</si>
  <si>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</si>
  <si>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</si>
  <si>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</si>
  <si>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</si>
  <si>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</si>
  <si>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</si>
  <si>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</si>
  <si>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</si>
  <si>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</si>
  <si>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</si>
  <si>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</si>
  <si>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</si>
  <si>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</si>
  <si>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</si>
  <si>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</si>
  <si>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</si>
  <si>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</si>
  <si>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</si>
  <si>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</si>
  <si>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</si>
  <si>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</si>
  <si>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</si>
  <si>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</si>
  <si>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</si>
  <si>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</si>
  <si>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</si>
  <si>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</si>
  <si>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</si>
  <si>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</si>
  <si>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</si>
  <si>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</si>
  <si>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</si>
  <si>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</si>
  <si>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</si>
  <si>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</si>
  <si>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</si>
  <si>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</si>
  <si>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</si>
  <si>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</si>
  <si>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</si>
  <si>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</si>
  <si>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</si>
  <si>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</si>
  <si>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</si>
  <si>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</si>
  <si>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</si>
  <si>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</si>
  <si>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</si>
  <si>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</si>
  <si>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</si>
  <si>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</si>
  <si>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</si>
  <si>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</si>
  <si>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</si>
  <si>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</si>
  <si>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</si>
  <si>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</si>
  <si>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</si>
  <si>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</si>
  <si>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</si>
  <si>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</si>
  <si>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</si>
  <si>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</si>
  <si>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</si>
  <si>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</si>
  <si>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</si>
  <si>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</si>
  <si>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</si>
  <si>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</si>
  <si>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</si>
  <si>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</si>
  <si>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</si>
  <si>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</si>
  <si>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</si>
  <si>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</si>
  <si>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</si>
  <si>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</si>
  <si>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</si>
  <si>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</si>
  <si>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</si>
  <si>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</si>
  <si>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</si>
  <si>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</si>
  <si>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</si>
  <si>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</si>
  <si>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</si>
  <si>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</si>
  <si>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</si>
  <si>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</si>
  <si>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</si>
  <si>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</si>
  <si>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</si>
  <si>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</si>
  <si>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</si>
  <si>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</si>
  <si>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</si>
  <si>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</si>
  <si>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</si>
  <si>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</si>
  <si>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</si>
  <si>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</si>
  <si>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</si>
  <si>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</si>
  <si>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</si>
  <si>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</si>
  <si>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</si>
  <si>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</si>
  <si>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</si>
  <si>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</si>
  <si>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</si>
  <si>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</si>
  <si>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</si>
  <si>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</si>
  <si>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</si>
  <si>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</si>
  <si>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</si>
  <si>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</si>
  <si>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</si>
  <si>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</si>
  <si>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</si>
  <si>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</si>
  <si>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</si>
  <si>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</si>
  <si>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</si>
  <si>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</si>
  <si>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</si>
  <si>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</si>
  <si>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</si>
  <si>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</si>
  <si>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</si>
  <si>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</si>
  <si>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</si>
  <si>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</si>
  <si>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</si>
  <si>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</si>
  <si>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</si>
  <si>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</si>
  <si>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</si>
  <si>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</si>
  <si>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</si>
  <si>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</si>
  <si>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</si>
  <si>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</si>
  <si>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</si>
  <si>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</si>
  <si>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</si>
  <si>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</si>
  <si>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</si>
  <si>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</si>
  <si>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</si>
  <si>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</si>
  <si>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</si>
  <si>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</si>
  <si>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</si>
  <si>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</si>
  <si>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</si>
  <si>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</si>
  <si>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</si>
  <si>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</si>
  <si>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</si>
  <si>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</si>
  <si>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</si>
  <si>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</si>
  <si>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</si>
  <si>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</si>
  <si>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</si>
  <si>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</si>
  <si>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</si>
  <si>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</si>
  <si>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</si>
  <si>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</si>
  <si>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</si>
  <si>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</si>
  <si>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</si>
  <si>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</si>
  <si>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</si>
  <si>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</si>
  <si>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</si>
  <si>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</si>
  <si>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</si>
  <si>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</si>
  <si>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</si>
  <si>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</si>
  <si>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</si>
  <si>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</si>
  <si>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</si>
  <si>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</si>
  <si>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</si>
  <si>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</si>
  <si>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</si>
  <si>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</si>
  <si>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</si>
  <si>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</si>
  <si>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</si>
  <si>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</si>
  <si>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</si>
  <si>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</si>
  <si>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</si>
  <si>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</si>
  <si>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</si>
  <si>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</si>
  <si>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</si>
  <si>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</si>
  <si>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</si>
  <si>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</si>
  <si>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</si>
  <si>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</si>
  <si>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</si>
  <si>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</si>
  <si>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</si>
  <si>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</si>
  <si>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</si>
  <si>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</si>
  <si>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</si>
  <si>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</si>
  <si>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</si>
  <si>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</si>
  <si>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</si>
  <si>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</si>
  <si>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</si>
  <si>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</si>
  <si>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</si>
  <si>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</si>
  <si>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</si>
  <si>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</si>
  <si>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</si>
  <si>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</si>
  <si>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</si>
  <si>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</si>
  <si>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</si>
  <si>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</si>
  <si>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</si>
  <si>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</si>
  <si>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</si>
  <si>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</si>
  <si>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</si>
  <si>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</si>
  <si>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</si>
  <si>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</si>
  <si>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</si>
  <si>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</si>
  <si>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</si>
  <si>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</si>
  <si>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</si>
  <si>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</si>
  <si>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</si>
  <si>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</si>
  <si>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</si>
  <si>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</si>
  <si>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</si>
  <si>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</si>
  <si>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</si>
  <si>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</si>
  <si>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</si>
  <si>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</si>
  <si>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</si>
  <si>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</si>
  <si>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</si>
  <si>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</si>
  <si>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</si>
  <si>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</si>
  <si>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</si>
  <si>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</si>
  <si>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</si>
  <si>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</si>
  <si>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</si>
  <si>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</si>
  <si>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</si>
  <si>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</si>
  <si>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</si>
  <si>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</si>
  <si>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</si>
  <si>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</si>
  <si>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</si>
  <si>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</si>
  <si>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</si>
  <si>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</si>
  <si>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</si>
  <si>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</si>
  <si>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</si>
  <si>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</si>
  <si>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</si>
  <si>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</si>
  <si>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</si>
  <si>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</si>
  <si>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</si>
  <si>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</si>
  <si>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</si>
  <si>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</si>
  <si>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</si>
  <si>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</si>
  <si>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</si>
  <si>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</si>
  <si>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</si>
  <si>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</si>
  <si>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</si>
  <si>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</si>
  <si>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</si>
  <si>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</si>
  <si>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</si>
  <si>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</si>
  <si>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</si>
  <si>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</si>
  <si>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</si>
  <si>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</si>
  <si>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</si>
  <si>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</si>
  <si>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</si>
  <si>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</si>
  <si>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</si>
  <si>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</si>
  <si>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</si>
  <si>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</si>
  <si>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</si>
  <si>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</si>
  <si>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</si>
  <si>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</si>
  <si>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</si>
  <si>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</si>
  <si>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</si>
  <si>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</si>
  <si>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</si>
  <si>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</si>
  <si>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</si>
  <si>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</si>
  <si>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</si>
  <si>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</si>
  <si>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</si>
  <si>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</si>
  <si>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</si>
  <si>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</si>
  <si>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</si>
  <si>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</si>
  <si>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</si>
  <si>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</si>
  <si>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</si>
  <si>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</si>
  <si>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</si>
  <si>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</si>
  <si>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</si>
  <si>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</si>
  <si>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</si>
  <si>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</si>
  <si>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</si>
  <si>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</si>
  <si>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</si>
  <si>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</si>
  <si>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</si>
  <si>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</si>
  <si>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</si>
  <si>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</si>
  <si>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</si>
  <si>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</si>
  <si>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</si>
  <si>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</si>
  <si>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</si>
  <si>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</si>
  <si>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</si>
  <si>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</si>
  <si>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</si>
  <si>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</si>
  <si>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</si>
  <si>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</si>
  <si>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</si>
  <si>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</si>
  <si>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</si>
  <si>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</si>
  <si>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</si>
  <si>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</si>
  <si>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</si>
  <si>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</si>
  <si>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</si>
  <si>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</si>
  <si>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</si>
  <si>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</si>
  <si>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</si>
  <si>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</si>
  <si>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</si>
  <si>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</si>
  <si>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</si>
  <si>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</si>
  <si>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</si>
  <si>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</si>
  <si>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</si>
  <si>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</si>
  <si>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</si>
  <si>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</si>
  <si>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</si>
  <si>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</si>
  <si>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</si>
  <si>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</si>
  <si>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</si>
  <si>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</si>
  <si>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</si>
  <si>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</si>
  <si>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</si>
  <si>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</si>
  <si>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</si>
  <si>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</si>
  <si>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</si>
  <si>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</si>
  <si>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</si>
  <si>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</si>
  <si>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</si>
  <si>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</si>
  <si>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</si>
  <si>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</si>
  <si>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</si>
  <si>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</si>
  <si>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</si>
  <si>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</si>
  <si>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</si>
  <si>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</si>
  <si>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</si>
  <si>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</si>
  <si>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</si>
  <si>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</si>
  <si>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</si>
  <si>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</si>
  <si>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</si>
  <si>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</si>
  <si>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</si>
  <si>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</si>
  <si>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</si>
  <si>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</si>
  <si>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</si>
  <si>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</si>
  <si>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</si>
  <si>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</si>
  <si>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</si>
  <si>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</si>
  <si>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</si>
  <si>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</si>
  <si>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</si>
  <si>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</si>
  <si>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</si>
  <si>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</si>
  <si>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</si>
  <si>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</si>
  <si>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</si>
  <si>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</si>
  <si>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</si>
  <si>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</si>
  <si>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</si>
  <si>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</si>
  <si>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</si>
  <si>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</si>
  <si>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</si>
  <si>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</si>
  <si>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</si>
  <si>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</si>
  <si>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</si>
  <si>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</si>
  <si>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</si>
  <si>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</si>
  <si>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</si>
  <si>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</si>
  <si>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</si>
  <si>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</si>
  <si>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</si>
  <si>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</si>
  <si>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</si>
  <si>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</si>
  <si>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</si>
  <si>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</si>
  <si>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</si>
  <si>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</si>
  <si>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</si>
  <si>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</si>
  <si>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</si>
  <si>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</si>
  <si>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</si>
  <si>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</si>
  <si>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</si>
  <si>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</si>
  <si>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</si>
  <si>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</si>
  <si>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</si>
  <si>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</si>
  <si>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</si>
  <si>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</si>
  <si>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</si>
  <si>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</si>
  <si>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</si>
  <si>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</si>
  <si>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</si>
  <si>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</si>
  <si>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</si>
  <si>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</si>
  <si>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</si>
  <si>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</si>
  <si>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</si>
  <si>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</si>
  <si>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</si>
  <si>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</si>
  <si>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</si>
  <si>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</si>
  <si>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</si>
  <si>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</si>
  <si>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</si>
  <si>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</si>
  <si>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</si>
  <si>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</si>
  <si>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</si>
  <si>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</si>
  <si>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</si>
  <si>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</si>
  <si>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</si>
  <si>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</si>
  <si>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</si>
  <si>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</si>
  <si>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</si>
  <si>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</si>
  <si>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</si>
  <si>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</si>
  <si>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</si>
  <si>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</si>
  <si>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</si>
  <si>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</si>
  <si>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</si>
  <si>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</si>
  <si>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</si>
  <si>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</si>
  <si>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</si>
  <si>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</si>
  <si>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</si>
  <si>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</si>
  <si>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</si>
  <si>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</si>
  <si>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</si>
  <si>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</si>
  <si>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</si>
  <si>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</si>
  <si>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</si>
  <si>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</si>
  <si>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</si>
  <si>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</si>
  <si>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</si>
  <si>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</si>
  <si>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</si>
  <si>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</si>
  <si>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</si>
  <si>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</si>
  <si>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</si>
  <si>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</si>
  <si>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</si>
  <si>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</si>
  <si>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</si>
  <si>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</si>
  <si>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</si>
  <si>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</si>
  <si>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</si>
  <si>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</si>
  <si>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</si>
  <si>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</si>
  <si>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</si>
  <si>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</si>
  <si>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</si>
  <si>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</si>
  <si>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</si>
  <si>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</si>
  <si>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</si>
  <si>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</si>
  <si>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</si>
  <si>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</si>
  <si>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</si>
  <si>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</si>
  <si>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</si>
  <si>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</si>
  <si>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</si>
  <si>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</si>
  <si>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</si>
  <si>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</si>
  <si>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</si>
  <si>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</si>
  <si>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</si>
  <si>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</si>
  <si>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</si>
  <si>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</si>
  <si>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</si>
  <si>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</si>
  <si>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</si>
  <si>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</si>
  <si>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</si>
  <si>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</si>
  <si>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</si>
  <si>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</si>
  <si>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</si>
  <si>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</si>
  <si>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</si>
  <si>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</si>
  <si>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</si>
  <si>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</si>
  <si>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</si>
  <si>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</si>
  <si>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</si>
  <si>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</si>
  <si>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</si>
  <si>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</si>
  <si>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</si>
  <si>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</si>
  <si>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</si>
  <si>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</si>
  <si>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</si>
  <si>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</si>
  <si>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</si>
  <si>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</si>
  <si>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</si>
  <si>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</si>
  <si>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</si>
  <si>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</si>
  <si>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</si>
  <si>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</si>
  <si>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</si>
  <si>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</si>
  <si>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</si>
  <si>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</si>
  <si>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</si>
  <si>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</si>
  <si>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</si>
  <si>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</si>
  <si>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</si>
  <si>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</si>
  <si>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</si>
  <si>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</si>
  <si>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</si>
  <si>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</si>
  <si>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</si>
  <si>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</si>
  <si>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</si>
  <si>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</si>
  <si>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</si>
  <si>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</si>
  <si>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</si>
  <si>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</si>
  <si>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</si>
  <si>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</si>
  <si>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</si>
  <si>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</si>
  <si>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</si>
  <si>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</si>
  <si>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</si>
  <si>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</si>
  <si>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</si>
  <si>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</si>
  <si>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</si>
  <si>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</si>
  <si>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</si>
  <si>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</si>
  <si>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</si>
  <si>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</si>
  <si>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</si>
  <si>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</si>
  <si>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</si>
  <si>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</si>
  <si>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</si>
  <si>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</si>
  <si>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</si>
  <si>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</si>
  <si>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</si>
  <si>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</si>
  <si>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</si>
  <si>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</si>
  <si>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</si>
  <si>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</si>
  <si>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</si>
  <si>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</si>
  <si>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</si>
  <si>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</si>
  <si>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</si>
  <si>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</si>
  <si>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</si>
  <si>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</si>
  <si>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</si>
  <si>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</si>
  <si>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</si>
  <si>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</si>
  <si>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</si>
  <si>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</si>
  <si>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</si>
  <si>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</si>
  <si>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</si>
  <si>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</si>
  <si>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</si>
  <si>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</si>
  <si>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</si>
  <si>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</si>
  <si>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</si>
  <si>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</si>
  <si>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</si>
  <si>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</si>
  <si>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</si>
  <si>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</si>
  <si>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</si>
  <si>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</si>
  <si>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</si>
  <si>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</si>
  <si>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</si>
  <si>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</si>
  <si>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</si>
  <si>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</si>
  <si>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</si>
  <si>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</si>
  <si>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</si>
  <si>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</si>
  <si>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</si>
  <si>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</si>
  <si>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</si>
  <si>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</si>
  <si>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</si>
  <si>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</si>
  <si>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</si>
  <si>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</si>
  <si>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</si>
  <si>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</si>
  <si>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</si>
  <si>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</si>
  <si>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</si>
  <si>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</si>
  <si>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</si>
  <si>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</si>
  <si>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</si>
  <si>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</si>
  <si>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</si>
  <si>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</si>
  <si>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</si>
  <si>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</si>
  <si>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</si>
  <si>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</si>
  <si>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</si>
  <si>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</si>
  <si>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</si>
  <si>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</si>
  <si>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</si>
  <si>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</si>
  <si>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</si>
  <si>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</si>
  <si>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</si>
  <si>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</si>
  <si>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</si>
  <si>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</si>
  <si>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</si>
  <si>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</si>
  <si>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</si>
  <si>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</si>
  <si>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</si>
  <si>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</si>
  <si>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</si>
  <si>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</si>
  <si>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</si>
  <si>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</si>
  <si>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</si>
  <si>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</si>
  <si>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</si>
  <si>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</si>
  <si>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</si>
  <si>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</si>
  <si>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</si>
  <si>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</si>
  <si>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</si>
  <si>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</si>
  <si>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</si>
  <si>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</si>
  <si>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</si>
  <si>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</si>
  <si>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</si>
  <si>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</si>
  <si>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</si>
  <si>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</si>
  <si>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</si>
  <si>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</si>
  <si>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</si>
  <si>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</si>
  <si>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</si>
  <si>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</si>
  <si>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</si>
  <si>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</si>
  <si>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</si>
  <si>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</si>
  <si>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</si>
  <si>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</si>
  <si>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</si>
  <si>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</si>
  <si>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</si>
  <si>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</si>
  <si>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</si>
  <si>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</si>
  <si>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</si>
  <si>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</si>
  <si>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</si>
  <si>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</si>
  <si>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</si>
  <si>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</si>
  <si>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</si>
  <si>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</si>
  <si>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</si>
  <si>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</si>
  <si>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</si>
  <si>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</si>
  <si>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</si>
  <si>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</si>
  <si>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</si>
  <si>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</si>
  <si>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</si>
  <si>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</si>
  <si>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</si>
  <si>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</si>
  <si>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</si>
  <si>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</si>
  <si>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</si>
  <si>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</si>
  <si>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</si>
  <si>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</si>
  <si>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</si>
  <si>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</si>
  <si>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</si>
  <si>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</si>
  <si>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</si>
  <si>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</si>
  <si>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</si>
  <si>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</si>
  <si>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</si>
  <si>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</si>
  <si>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</si>
  <si>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</si>
  <si>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</si>
  <si>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</si>
  <si>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</si>
  <si>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</si>
  <si>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</si>
  <si>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</si>
  <si>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</si>
  <si>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</si>
  <si>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</si>
  <si>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</si>
  <si>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</si>
  <si>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</si>
  <si>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</si>
  <si>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</si>
  <si>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</si>
  <si>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</si>
  <si>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</si>
  <si>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</si>
  <si>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</si>
  <si>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</si>
  <si>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</si>
  <si>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</si>
  <si>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</si>
  <si>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</si>
  <si>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</si>
  <si>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</si>
  <si>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</si>
  <si>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</si>
  <si>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</si>
  <si>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</si>
  <si>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</si>
  <si>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</si>
  <si>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</si>
  <si>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</si>
  <si>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</si>
  <si>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</si>
  <si>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</si>
  <si>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</si>
  <si>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</si>
  <si>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</si>
  <si>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</si>
  <si>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</si>
  <si>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</si>
  <si>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</si>
  <si>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</si>
  <si>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</si>
  <si>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</si>
  <si>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</si>
  <si>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</si>
  <si>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</si>
  <si>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</si>
  <si>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</si>
  <si>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</si>
  <si>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</si>
  <si>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</si>
  <si>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</si>
  <si>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</si>
  <si>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</si>
  <si>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</si>
  <si>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</si>
  <si>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</si>
  <si>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</si>
  <si>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</si>
  <si>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</si>
  <si>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</si>
  <si>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</si>
  <si>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</si>
  <si>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</si>
  <si>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</si>
  <si>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</si>
  <si>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</si>
  <si>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</si>
  <si>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</si>
  <si>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</si>
  <si>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</si>
  <si>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</si>
  <si>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</si>
  <si>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</si>
  <si>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</si>
  <si>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</si>
  <si>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</si>
  <si>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</si>
  <si>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</si>
  <si>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</si>
  <si>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</si>
  <si>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</si>
  <si>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</si>
  <si>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</si>
  <si>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</si>
  <si>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</si>
  <si>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</si>
  <si>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</si>
  <si>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</si>
  <si>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</si>
  <si>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</si>
  <si>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</si>
  <si>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</si>
  <si>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</si>
  <si>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</si>
  <si>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</si>
  <si>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</si>
  <si>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</si>
  <si>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</si>
  <si>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</si>
  <si>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</si>
  <si>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</si>
  <si>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</si>
  <si>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</si>
  <si>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</si>
  <si>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</si>
  <si>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</si>
  <si>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</si>
  <si>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</si>
  <si>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</si>
  <si>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</si>
  <si>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</si>
  <si>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</si>
  <si>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</si>
  <si>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</si>
  <si>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</si>
  <si>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</si>
  <si>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</si>
  <si>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</si>
  <si>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</si>
  <si>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</si>
  <si>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</si>
  <si>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</si>
  <si>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</si>
  <si>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</si>
  <si>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</si>
  <si>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</si>
  <si>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</si>
  <si>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</si>
  <si>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</si>
  <si>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</si>
  <si>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</si>
  <si>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</si>
  <si>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</si>
  <si>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</si>
  <si>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</si>
  <si>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</si>
  <si>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</si>
  <si>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</si>
  <si>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</si>
  <si>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</si>
  <si>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</si>
  <si>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</si>
  <si>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</si>
  <si>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</si>
  <si>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</si>
  <si>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</si>
  <si>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</si>
  <si>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</si>
  <si>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</si>
  <si>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</si>
  <si>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</si>
  <si>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</si>
  <si>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</si>
  <si>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</si>
  <si>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</si>
  <si>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</si>
  <si>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</si>
  <si>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</si>
  <si>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</si>
  <si>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</si>
  <si>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</si>
  <si>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</si>
  <si>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</si>
  <si>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</si>
  <si>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</si>
  <si>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</si>
  <si>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</si>
  <si>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</si>
  <si>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</si>
  <si>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</si>
  <si>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</si>
  <si>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</si>
  <si>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</si>
  <si>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</si>
  <si>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</si>
  <si>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</si>
  <si>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</si>
  <si>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</si>
  <si>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</si>
  <si>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</si>
  <si>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</si>
  <si>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</si>
  <si>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</si>
  <si>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</si>
  <si>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</si>
  <si>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</si>
  <si>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</si>
  <si>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</si>
  <si>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</si>
  <si>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</si>
  <si>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</si>
  <si>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</si>
  <si>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</si>
  <si>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</si>
  <si>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</si>
  <si>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</si>
  <si>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</si>
  <si>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</si>
  <si>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</si>
  <si>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</si>
  <si>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</si>
  <si>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</si>
  <si>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</si>
  <si>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</si>
  <si>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</si>
  <si>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</si>
  <si>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</si>
  <si>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</si>
  <si>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</si>
  <si>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</si>
  <si>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</si>
  <si>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</si>
  <si>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</si>
  <si>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</si>
  <si>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</si>
  <si>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</si>
  <si>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</si>
  <si>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</si>
  <si>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</si>
  <si>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</si>
  <si>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</si>
  <si>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</si>
  <si>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</si>
  <si>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</si>
  <si>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</si>
  <si>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</si>
  <si>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</si>
  <si>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</si>
  <si>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</si>
  <si>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</si>
  <si>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</si>
  <si>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</si>
  <si>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</si>
  <si>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</si>
  <si>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</si>
  <si>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</si>
  <si>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</si>
  <si>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</si>
  <si>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</si>
  <si>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</si>
  <si>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</si>
  <si>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</si>
  <si>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</si>
  <si>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</si>
  <si>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</si>
  <si>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</si>
  <si>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</si>
  <si>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</si>
  <si>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</si>
  <si>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</si>
  <si>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</si>
  <si>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</si>
  <si>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</si>
  <si>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</si>
  <si>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</si>
  <si>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</si>
  <si>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</si>
  <si>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</si>
  <si>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</si>
  <si>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</si>
  <si>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</si>
  <si>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</si>
  <si>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</si>
  <si>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</si>
  <si>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</si>
  <si>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</si>
  <si>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</si>
  <si>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</si>
  <si>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</si>
  <si>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</si>
  <si>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</si>
  <si>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</si>
  <si>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</si>
  <si>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</si>
  <si>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</si>
  <si>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</si>
  <si>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</si>
  <si>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</si>
  <si>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</si>
  <si>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</si>
  <si>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</si>
  <si>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</si>
  <si>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</si>
  <si>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</si>
  <si>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</si>
  <si>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</si>
  <si>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</si>
  <si>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</si>
  <si>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</si>
  <si>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</si>
  <si>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</si>
  <si>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</si>
  <si>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</si>
  <si>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</si>
  <si>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</si>
  <si>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</si>
  <si>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</si>
  <si>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</si>
  <si>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</si>
  <si>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</si>
  <si>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</si>
  <si>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</si>
  <si>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</si>
  <si>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</si>
  <si>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</si>
  <si>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</si>
  <si>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</si>
  <si>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</si>
  <si>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</si>
  <si>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</si>
  <si>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</si>
  <si>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</si>
  <si>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</si>
  <si>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</si>
  <si>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</si>
  <si>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</si>
  <si>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</si>
  <si>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</si>
  <si>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</si>
  <si>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</si>
  <si>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</si>
  <si>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</si>
  <si>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</si>
  <si>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</si>
  <si>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</si>
  <si>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</si>
  <si>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</si>
  <si>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</si>
  <si>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</si>
  <si>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</si>
  <si>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</si>
  <si>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</si>
  <si>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</si>
  <si>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</si>
  <si>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</si>
  <si>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</si>
  <si>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</si>
  <si>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</si>
  <si>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</si>
  <si>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</si>
  <si>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</si>
  <si>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</si>
  <si>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</si>
  <si>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</si>
  <si>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</si>
  <si>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</si>
  <si>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</si>
  <si>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</si>
  <si>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</si>
  <si>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</si>
  <si>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</si>
  <si>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</si>
  <si>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</si>
  <si>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</si>
  <si>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</si>
  <si>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</si>
  <si>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</si>
  <si>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</si>
  <si>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</si>
  <si>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</si>
  <si>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</si>
  <si>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</si>
  <si>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</si>
  <si>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</si>
  <si>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</si>
  <si>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</si>
  <si>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</si>
  <si>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</si>
  <si>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</si>
  <si>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</si>
  <si>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</si>
  <si>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</si>
  <si>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</si>
  <si>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</si>
  <si>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</si>
  <si>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</si>
  <si>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</si>
  <si>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</si>
  <si>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</si>
  <si>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</si>
  <si>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</si>
  <si>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</si>
  <si>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</si>
  <si>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</si>
  <si>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</si>
  <si>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</si>
  <si>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</si>
  <si>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</si>
  <si>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</si>
  <si>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</si>
  <si>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</si>
  <si>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</si>
  <si>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</si>
  <si>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</si>
  <si>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</si>
  <si>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</si>
  <si>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</si>
  <si>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</si>
  <si>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</si>
  <si>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</si>
  <si>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</si>
  <si>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</si>
  <si>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</si>
  <si>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</si>
  <si>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</si>
  <si>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</si>
  <si>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</si>
  <si>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</si>
  <si>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</si>
  <si>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</si>
  <si>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</si>
  <si>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</si>
  <si>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</si>
  <si>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</si>
  <si>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</si>
  <si>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</si>
  <si>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</si>
  <si>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</si>
  <si>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</si>
  <si>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</si>
  <si>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</si>
  <si>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</si>
  <si>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</si>
  <si>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</si>
  <si>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</si>
  <si>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</si>
  <si>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</si>
  <si>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</si>
  <si>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</si>
  <si>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</si>
  <si>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</si>
  <si>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</si>
  <si>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</si>
  <si>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</si>
  <si>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</si>
  <si>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</si>
  <si>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</si>
  <si>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</si>
  <si>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</si>
  <si>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</si>
  <si>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</si>
  <si>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</si>
  <si>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</si>
  <si>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</si>
  <si>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</si>
  <si>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</si>
  <si>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</si>
  <si>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</si>
  <si>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</si>
  <si>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</si>
  <si>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</si>
  <si>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</si>
  <si>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</si>
  <si>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</si>
  <si>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</si>
  <si>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</si>
  <si>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</si>
  <si>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</si>
  <si>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</si>
  <si>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</si>
  <si>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</si>
  <si>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</si>
  <si>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</si>
  <si>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</si>
  <si>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</si>
  <si>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</si>
  <si>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</si>
  <si>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</si>
  <si>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</si>
  <si>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</si>
  <si>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</si>
  <si>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</si>
  <si>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</si>
  <si>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</si>
  <si>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</si>
  <si>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</si>
  <si>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</si>
  <si>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</si>
  <si>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</si>
  <si>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</si>
  <si>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</si>
  <si>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</si>
  <si>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</si>
  <si>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</si>
  <si>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</si>
  <si>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</si>
  <si>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</si>
  <si>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</si>
  <si>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</si>
  <si>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</si>
  <si>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</si>
  <si>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</si>
  <si>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</si>
  <si>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</si>
  <si>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</si>
  <si>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</si>
  <si>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</si>
  <si>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</si>
  <si>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</si>
  <si>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</si>
  <si>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</si>
  <si>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</si>
  <si>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</si>
  <si>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</si>
  <si>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</si>
  <si>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</si>
  <si>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</si>
  <si>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</si>
  <si>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</si>
  <si>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</si>
  <si>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</si>
  <si>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</si>
  <si>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</si>
  <si>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</si>
  <si>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</si>
  <si>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</si>
  <si>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</si>
  <si>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</si>
  <si>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</si>
  <si>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</si>
  <si>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</si>
  <si>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</si>
  <si>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</si>
  <si>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</si>
  <si>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</si>
  <si>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</si>
  <si>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</si>
  <si>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</si>
  <si>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</si>
  <si>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</si>
  <si>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</si>
  <si>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</si>
  <si>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</si>
  <si>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</si>
  <si>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</si>
  <si>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</si>
  <si>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</si>
  <si>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</si>
  <si>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</si>
  <si>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</si>
  <si>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</si>
  <si>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</si>
  <si>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</si>
  <si>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</si>
  <si>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</si>
  <si>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</si>
  <si>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</si>
  <si>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</si>
  <si>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</si>
  <si>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</si>
  <si>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</si>
  <si>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</si>
  <si>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</si>
  <si>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</si>
  <si>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</si>
  <si>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</si>
  <si>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</si>
  <si>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</si>
  <si>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</si>
  <si>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</si>
  <si>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</si>
  <si>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</si>
  <si>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</si>
  <si>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</si>
  <si>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</si>
  <si>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</si>
  <si>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</si>
  <si>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</si>
  <si>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</si>
  <si>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</si>
  <si>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</si>
  <si>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</si>
  <si>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</si>
  <si>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</si>
  <si>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</si>
  <si>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</si>
  <si>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</si>
  <si>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</si>
  <si>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</si>
  <si>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</si>
  <si>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</si>
  <si>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</si>
  <si>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</si>
  <si>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</si>
  <si>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</si>
  <si>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</si>
  <si>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</si>
  <si>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</si>
  <si>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</si>
  <si>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</si>
  <si>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</si>
  <si>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</si>
  <si>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</si>
  <si>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</si>
  <si>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</si>
  <si>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</si>
  <si>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</si>
  <si>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</si>
  <si>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</si>
  <si>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</si>
  <si>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</si>
  <si>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</si>
  <si>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</si>
  <si>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</si>
  <si>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</si>
  <si>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</si>
  <si>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</si>
  <si>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</si>
  <si>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</si>
  <si>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</si>
  <si>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</si>
  <si>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</si>
  <si>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</si>
  <si>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</si>
  <si>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</si>
  <si>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</si>
  <si>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</si>
  <si>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</si>
  <si>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</si>
  <si>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</si>
  <si>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</si>
  <si>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</si>
  <si>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</si>
  <si>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</si>
  <si>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</si>
  <si>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</si>
  <si>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</si>
  <si>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</si>
  <si>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saude</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</si>
  <si>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</si>
  <si>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</si>
  <si>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</si>
  <si>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</si>
  <si>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</si>
  <si>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</si>
  <si>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</si>
  <si>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</si>
  <si>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</si>
  <si>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</si>
  <si>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</si>
  <si>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</si>
  <si>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</si>
  <si>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</si>
  <si>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</si>
  <si>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</si>
  <si>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</si>
  <si>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</si>
  <si>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</si>
  <si>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</si>
  <si>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</si>
  <si>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</si>
  <si>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</si>
  <si>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</si>
  <si>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</si>
  <si>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</si>
  <si>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</si>
  <si>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</si>
  <si>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</si>
  <si>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</si>
  <si>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</si>
  <si>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</si>
  <si>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</si>
  <si>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</si>
  <si>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</si>
  <si>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</si>
  <si>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</si>
  <si>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</si>
  <si>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</si>
  <si>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</si>
  <si>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</si>
  <si>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</si>
  <si>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</si>
  <si>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</si>
  <si>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</si>
  <si>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</si>
  <si>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</si>
  <si>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</si>
  <si>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</si>
  <si>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</si>
  <si>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</si>
  <si>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</si>
  <si>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</si>
  <si>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</si>
  <si>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</si>
  <si>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</si>
  <si>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</si>
  <si>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</si>
  <si>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</si>
  <si>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</si>
  <si>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</si>
  <si>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</si>
  <si>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</si>
  <si>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</si>
  <si>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</si>
  <si>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</si>
  <si>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</si>
  <si>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</si>
  <si>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</si>
  <si>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</si>
  <si>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</si>
  <si>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</si>
  <si>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</si>
  <si>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</si>
  <si>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</si>
  <si>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</si>
  <si>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</si>
  <si>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</si>
  <si>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</si>
  <si>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</si>
  <si>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</si>
  <si>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</si>
  <si>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</si>
  <si>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</si>
  <si>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</si>
  <si>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</si>
  <si>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</si>
  <si>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</si>
  <si>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</si>
  <si>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</si>
  <si>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</si>
  <si>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</si>
  <si>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</si>
  <si>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</si>
  <si>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</si>
  <si>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</si>
  <si>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</si>
  <si>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</si>
  <si>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</si>
  <si>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</si>
  <si>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</si>
  <si>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</si>
  <si>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</si>
  <si>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</si>
  <si>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</si>
  <si>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</si>
  <si>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</si>
  <si>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</si>
  <si>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</si>
  <si>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</si>
  <si>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</si>
  <si>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</si>
  <si>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</si>
  <si>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</si>
  <si>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</si>
  <si>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</si>
  <si>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</si>
  <si>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</si>
  <si>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</si>
  <si>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</si>
  <si>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</si>
  <si>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</si>
  <si>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</si>
  <si>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</si>
  <si>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pertence</t>
  </si>
  <si>
    <t>motivo</t>
  </si>
  <si>
    <t>nome</t>
  </si>
  <si>
    <t>alga</t>
  </si>
  <si>
    <t>medusa</t>
  </si>
  <si>
    <t>peixe</t>
  </si>
  <si>
    <t>salpa</t>
  </si>
  <si>
    <t>hidra</t>
  </si>
  <si>
    <t>tunicado</t>
  </si>
  <si>
    <t>molusco</t>
  </si>
  <si>
    <t>existe</t>
  </si>
  <si>
    <t>baleia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</si>
  <si>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</si>
  <si>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</si>
  <si>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</si>
  <si>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</si>
  <si>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</si>
  <si>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</si>
  <si>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</si>
  <si>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</si>
  <si>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</si>
  <si>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</si>
  <si>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</si>
  <si>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</si>
  <si>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</si>
  <si>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</si>
  <si>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</si>
  <si>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maremoto</t>
  </si>
  <si>
    <t>maré</t>
  </si>
  <si>
    <t>Como o oceano é usado?</t>
  </si>
  <si>
    <t>localização</t>
  </si>
  <si>
    <t>produção</t>
  </si>
  <si>
    <t>extinção</t>
  </si>
  <si>
    <t>composição</t>
  </si>
  <si>
    <t>circulação</t>
  </si>
  <si>
    <t>acidificação</t>
  </si>
  <si>
    <t>petróleo</t>
  </si>
  <si>
    <t>gás</t>
  </si>
  <si>
    <t>diferença</t>
  </si>
  <si>
    <t>actinoperígeo</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</si>
  <si>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</si>
  <si>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</si>
  <si>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</si>
  <si>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</si>
  <si>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</si>
  <si>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</si>
  <si>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</si>
  <si>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</si>
  <si>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</si>
  <si>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</si>
  <si>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</si>
  <si>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</si>
  <si>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</si>
  <si>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</si>
  <si>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</si>
  <si>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</si>
  <si>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tartaruga</t>
  </si>
  <si>
    <t>origem</t>
  </si>
  <si>
    <t>preço</t>
  </si>
  <si>
    <t>tipo</t>
  </si>
  <si>
    <t>brasil</t>
  </si>
  <si>
    <t>profundidade</t>
  </si>
  <si>
    <t>viva</t>
  </si>
  <si>
    <t>uso</t>
  </si>
  <si>
    <t>tamanho</t>
  </si>
  <si>
    <t>habitat</t>
  </si>
  <si>
    <t>cor</t>
  </si>
  <si>
    <t>predador</t>
  </si>
  <si>
    <t>reprodução</t>
  </si>
  <si>
    <t>outras</t>
  </si>
  <si>
    <t>classe</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</si>
  <si>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</si>
  <si>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</si>
  <si>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</si>
  <si>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</si>
  <si>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</si>
  <si>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</si>
  <si>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</si>
  <si>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</si>
  <si>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</si>
  <si>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</si>
  <si>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</si>
  <si>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</si>
  <si>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</si>
  <si>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</si>
  <si>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</si>
  <si>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</si>
  <si>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</si>
  <si>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</si>
  <si>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</si>
  <si>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</si>
  <si>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</si>
  <si>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</si>
  <si>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</si>
  <si>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</si>
  <si>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</si>
  <si>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</si>
  <si>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</si>
  <si>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</si>
  <si>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</si>
  <si>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</si>
  <si>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</si>
  <si>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</si>
  <si>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</si>
  <si>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</si>
  <si>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</si>
  <si>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</si>
  <si>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</si>
  <si>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</si>
  <si>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</si>
  <si>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</si>
  <si>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</si>
  <si>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</si>
  <si>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</si>
  <si>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</si>
  <si>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</si>
  <si>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</si>
  <si>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</si>
  <si>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</si>
  <si>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</si>
  <si>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</si>
  <si>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</si>
  <si>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</si>
  <si>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</si>
  <si>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</si>
  <si>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</si>
  <si>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</si>
  <si>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</si>
  <si>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</si>
  <si>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</si>
  <si>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</si>
  <si>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</si>
  <si>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</si>
  <si>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</si>
  <si>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</si>
  <si>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</si>
  <si>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</si>
  <si>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</si>
  <si>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</si>
  <si>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</si>
  <si>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</si>
  <si>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</si>
  <si>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</si>
  <si>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</si>
  <si>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</si>
  <si>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</si>
  <si>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</si>
  <si>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</si>
  <si>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</si>
  <si>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</si>
  <si>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</si>
  <si>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</si>
  <si>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</si>
  <si>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</si>
  <si>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</si>
  <si>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</si>
  <si>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</si>
  <si>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</si>
  <si>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</si>
  <si>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</si>
  <si>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</si>
  <si>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</si>
  <si>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</si>
  <si>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</si>
  <si>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</si>
  <si>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</si>
  <si>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</si>
  <si>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</si>
  <si>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</si>
  <si>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</si>
  <si>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</si>
  <si>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</si>
  <si>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</si>
  <si>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</si>
  <si>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</si>
  <si>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</si>
  <si>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</si>
  <si>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</si>
  <si>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</si>
  <si>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</si>
  <si>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</si>
  <si>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</si>
  <si>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</si>
  <si>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</si>
  <si>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</si>
  <si>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</si>
  <si>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</si>
  <si>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</si>
  <si>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</si>
  <si>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</si>
  <si>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</si>
  <si>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</si>
  <si>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</si>
  <si>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</si>
  <si>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</si>
  <si>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</si>
  <si>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</si>
  <si>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</si>
  <si>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</si>
  <si>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</si>
  <si>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</si>
  <si>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</si>
  <si>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</si>
  <si>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</si>
  <si>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</si>
  <si>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</si>
  <si>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</si>
  <si>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</si>
  <si>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</si>
  <si>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</si>
  <si>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</si>
  <si>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</si>
  <si>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A Amazônia Azul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</si>
  <si>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</si>
  <si>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</si>
  <si>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</si>
  <si>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</si>
  <si>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</si>
  <si>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</si>
  <si>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</si>
  <si>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</si>
  <si>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</si>
  <si>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</si>
  <si>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</si>
  <si>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</si>
  <si>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</si>
  <si>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</si>
  <si>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</si>
  <si>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</si>
  <si>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</si>
  <si>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</si>
  <si>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A Amazônia Azul se espelha na Amazônia por possuir uma enorme riqueza de recursos vivos, minerais e energéticos. Ela é lar de uma biodiversidade incrível e de belezas naturais sem fim, assim como sua versão continental.</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</si>
  <si>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</si>
  <si>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</si>
  <si>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</si>
  <si>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</si>
  <si>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</si>
  <si>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</si>
  <si>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</si>
  <si>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</si>
  <si>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</si>
  <si>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</si>
  <si>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</si>
  <si>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</si>
  <si>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</si>
  <si>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</si>
  <si>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estados-produtores</t>
  </si>
  <si>
    <t>encontrar-juntos</t>
  </si>
  <si>
    <t>ciclo-de-vida</t>
  </si>
  <si>
    <t>idade-reprodutiva</t>
  </si>
  <si>
    <t>métodos-de-geração</t>
  </si>
  <si>
    <t>pressão-do-ar</t>
  </si>
  <si>
    <t>tempo-entre-altas</t>
  </si>
  <si>
    <t>animais-marinhos</t>
  </si>
  <si>
    <t>animal-marinho</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</si>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</sst>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4" fillId="0" borderId="0" xfId="0" applyFont="1"/>
    <xf numFmtId="0" fontId="5" fillId="0" borderId="0" xfId="1"/>
  </cellXfs>
  <cellStyles count="2">
    <cellStyle name="Hyperlink" xfId="1" builtinId="8"/>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pt.wikipedia.org/wiki/Mar%C3%A9" TargetMode="External"/><Relationship Id="rId2" Type="http://schemas.openxmlformats.org/officeDocument/2006/relationships/hyperlink" Target="https://pt.wikipedia.org/wiki/Mar%C3%A9" TargetMode="External"/><Relationship Id="rId1" Type="http://schemas.openxmlformats.org/officeDocument/2006/relationships/hyperlink" Target="https://pt.wikipedia.org/wiki/Mar%C3%A9"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F507"/>
  <sheetViews>
    <sheetView tabSelected="1" zoomScaleNormal="100" workbookViewId="0">
      <pane xSplit="1" ySplit="1" topLeftCell="F18" activePane="bottomRight" state="frozen"/>
      <selection pane="topRight" activeCell="B1" sqref="B1"/>
      <selection pane="bottomLeft" activeCell="A2" sqref="A2"/>
      <selection pane="bottomRight" activeCell="H30" sqref="H30"/>
    </sheetView>
  </sheetViews>
  <sheetFormatPr defaultRowHeight="14.4" x14ac:dyDescent="0.3"/>
  <cols>
    <col min="1" max="1" width="43.88671875" customWidth="1"/>
    <col min="2" max="2" width="31.5546875" customWidth="1"/>
    <col min="3" max="3" width="15.88671875" customWidth="1"/>
    <col min="4" max="4" width="28.5546875" hidden="1"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2" x14ac:dyDescent="0.3">
      <c r="A1" t="s">
        <v>2569</v>
      </c>
      <c r="B1" t="s">
        <v>2570</v>
      </c>
      <c r="C1" t="s">
        <v>2571</v>
      </c>
      <c r="D1" t="s">
        <v>2572</v>
      </c>
      <c r="E1" t="s">
        <v>2858</v>
      </c>
      <c r="F1" t="s">
        <v>2859</v>
      </c>
      <c r="G1" t="s">
        <v>2860</v>
      </c>
      <c r="H1" t="s">
        <v>2861</v>
      </c>
      <c r="I1" t="s">
        <v>2573</v>
      </c>
      <c r="J1" s="4" t="s">
        <v>3042</v>
      </c>
      <c r="K1" s="4" t="s">
        <v>3078</v>
      </c>
      <c r="L1" s="4" t="s">
        <v>2871</v>
      </c>
      <c r="M1" s="4" t="s">
        <v>2872</v>
      </c>
      <c r="N1" s="4" t="s">
        <v>2887</v>
      </c>
      <c r="O1" s="4" t="s">
        <v>2881</v>
      </c>
      <c r="P1" s="4" t="s">
        <v>2704</v>
      </c>
      <c r="Q1" s="4" t="s">
        <v>2705</v>
      </c>
      <c r="R1" s="4" t="s">
        <v>2863</v>
      </c>
      <c r="S1" s="4" t="s">
        <v>3077</v>
      </c>
      <c r="T1" s="4" t="s">
        <v>3051</v>
      </c>
      <c r="U1" s="4" t="s">
        <v>2706</v>
      </c>
      <c r="V1" s="4" t="s">
        <v>2707</v>
      </c>
      <c r="W1" s="4" t="s">
        <v>2708</v>
      </c>
      <c r="X1" s="4" t="s">
        <v>2709</v>
      </c>
      <c r="Y1" s="4" t="s">
        <v>3076</v>
      </c>
      <c r="Z1" s="4" t="s">
        <v>2710</v>
      </c>
      <c r="AA1" s="4" t="s">
        <v>2711</v>
      </c>
      <c r="AB1" s="4" t="s">
        <v>3075</v>
      </c>
      <c r="AC1" s="4" t="s">
        <v>2712</v>
      </c>
      <c r="AD1" s="6" t="s">
        <v>3074</v>
      </c>
      <c r="AE1" s="6" t="s">
        <v>2904</v>
      </c>
    </row>
    <row r="2" spans="1:32" x14ac:dyDescent="0.3">
      <c r="A2" t="s">
        <v>2594</v>
      </c>
      <c r="B2" t="s">
        <v>2921</v>
      </c>
      <c r="C2" t="s">
        <v>2922</v>
      </c>
      <c r="D2" t="str">
        <f t="shared" ref="D2:D67" si="0">IF(AND(ISBLANK(F2),ISBLANK(G2),ISBLANK(H2)), E2, _xlfn.CONCAT(E2,"--",_xlfn.LET(_xlpm.X,_xlfn.CONCAT(IF(ISBLANK(F2),"",_xlfn.CONCAT(F2,"-")),IF(ISBLANK(G2),"",_xlfn.CONCAT(G2,"-")),IF(ISBLANK(H2),"",_xlfn.CONCAT(H2,"-"))),IF(_xlpm.X="","",LEFT(_xlpm.X,LEN(_xlpm.X)-1)))))</f>
        <v>corais_turismo--efeito-turismo</v>
      </c>
      <c r="E2" t="str">
        <f t="shared" ref="E2:E66" si="1">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"")),LEFT(_xlpm.X,LEN(_xlpm.X)-1))</f>
        <v>corais_turismo</v>
      </c>
      <c r="F2" t="s">
        <v>2818</v>
      </c>
      <c r="G2" t="s">
        <v>2709</v>
      </c>
      <c r="J2">
        <v>1</v>
      </c>
      <c r="X2">
        <v>1</v>
      </c>
      <c r="AF2">
        <f t="shared" ref="AF2:AF67" si="2">IF(SUM(J2:AE2)=0,"",SUM(J2:AE2))</f>
        <v>2</v>
      </c>
    </row>
    <row r="3" spans="1:32" x14ac:dyDescent="0.3">
      <c r="A3" s="7" t="s">
        <v>2595</v>
      </c>
      <c r="B3" t="s">
        <v>2923</v>
      </c>
      <c r="C3" t="s">
        <v>2924</v>
      </c>
      <c r="D3" t="str">
        <f t="shared" si="0"/>
        <v>corais--definição-recife</v>
      </c>
      <c r="E3" t="str">
        <f t="shared" si="1"/>
        <v>corais</v>
      </c>
      <c r="F3" t="s">
        <v>2914</v>
      </c>
      <c r="G3" t="s">
        <v>2819</v>
      </c>
      <c r="J3">
        <v>1</v>
      </c>
      <c r="AF3">
        <f t="shared" si="2"/>
        <v>1</v>
      </c>
    </row>
    <row r="4" spans="1:32" x14ac:dyDescent="0.3">
      <c r="A4" s="7" t="s">
        <v>2596</v>
      </c>
      <c r="B4" t="s">
        <v>2749</v>
      </c>
      <c r="D4" t="str">
        <f t="shared" si="0"/>
        <v>corais--definição</v>
      </c>
      <c r="E4" t="str">
        <f t="shared" si="1"/>
        <v>corais</v>
      </c>
      <c r="F4" t="s">
        <v>2914</v>
      </c>
      <c r="J4">
        <v>1</v>
      </c>
      <c r="AF4">
        <f t="shared" si="2"/>
        <v>1</v>
      </c>
    </row>
    <row r="5" spans="1:32" x14ac:dyDescent="0.3">
      <c r="A5" s="7" t="s">
        <v>2597</v>
      </c>
      <c r="B5" t="s">
        <v>2750</v>
      </c>
      <c r="D5" t="str">
        <f t="shared" si="0"/>
        <v>corais--detalhar-composição</v>
      </c>
      <c r="E5" t="str">
        <f t="shared" si="1"/>
        <v>corais</v>
      </c>
      <c r="F5" t="s">
        <v>2849</v>
      </c>
      <c r="G5" t="s">
        <v>2868</v>
      </c>
      <c r="J5">
        <v>1</v>
      </c>
      <c r="AF5">
        <f t="shared" si="2"/>
        <v>1</v>
      </c>
    </row>
    <row r="6" spans="1:32" x14ac:dyDescent="0.3">
      <c r="A6" s="7" t="s">
        <v>2598</v>
      </c>
      <c r="B6" t="s">
        <v>2918</v>
      </c>
      <c r="D6" t="str">
        <f t="shared" si="0"/>
        <v>corais--definição-branqueamento</v>
      </c>
      <c r="E6" t="str">
        <f t="shared" si="1"/>
        <v>corais</v>
      </c>
      <c r="F6" t="s">
        <v>2914</v>
      </c>
      <c r="G6" t="s">
        <v>2817</v>
      </c>
      <c r="J6">
        <v>1</v>
      </c>
      <c r="AF6">
        <f t="shared" si="2"/>
        <v>1</v>
      </c>
    </row>
    <row r="7" spans="1:32" x14ac:dyDescent="0.3">
      <c r="A7" s="7" t="s">
        <v>2919</v>
      </c>
      <c r="B7" t="s">
        <v>2920</v>
      </c>
      <c r="D7" t="str">
        <f t="shared" si="0"/>
        <v>corais--motivo-branqueamento</v>
      </c>
      <c r="E7" t="str">
        <f t="shared" si="1"/>
        <v>corais</v>
      </c>
      <c r="F7" t="s">
        <v>2836</v>
      </c>
      <c r="G7" t="s">
        <v>2817</v>
      </c>
      <c r="J7">
        <v>1</v>
      </c>
      <c r="AF7">
        <f t="shared" si="2"/>
        <v>1</v>
      </c>
    </row>
    <row r="8" spans="1:32" x14ac:dyDescent="0.3">
      <c r="A8" s="7" t="s">
        <v>2599</v>
      </c>
      <c r="B8" t="s">
        <v>2926</v>
      </c>
      <c r="C8" t="s">
        <v>2929</v>
      </c>
      <c r="D8" t="str">
        <f t="shared" si="0"/>
        <v>corais--maior-recife-mundo</v>
      </c>
      <c r="E8" t="str">
        <f t="shared" si="1"/>
        <v>corais</v>
      </c>
      <c r="F8" t="s">
        <v>2820</v>
      </c>
      <c r="G8" t="s">
        <v>2819</v>
      </c>
      <c r="H8" t="s">
        <v>2925</v>
      </c>
      <c r="J8">
        <v>1</v>
      </c>
      <c r="AF8">
        <f t="shared" si="2"/>
        <v>1</v>
      </c>
    </row>
    <row r="9" spans="1:32" x14ac:dyDescent="0.3">
      <c r="A9" s="7" t="s">
        <v>2927</v>
      </c>
      <c r="B9" t="s">
        <v>2928</v>
      </c>
      <c r="C9" t="s">
        <v>2929</v>
      </c>
      <c r="D9" t="str">
        <f t="shared" si="0"/>
        <v>corais--maior-recife-brasil</v>
      </c>
      <c r="E9" t="str">
        <f t="shared" si="1"/>
        <v>corais</v>
      </c>
      <c r="F9" t="s">
        <v>2820</v>
      </c>
      <c r="G9" t="s">
        <v>2819</v>
      </c>
      <c r="H9" t="s">
        <v>2895</v>
      </c>
      <c r="J9">
        <v>1</v>
      </c>
      <c r="AF9">
        <f t="shared" si="2"/>
        <v>1</v>
      </c>
    </row>
    <row r="10" spans="1:32" x14ac:dyDescent="0.3">
      <c r="A10" s="7" t="s">
        <v>2600</v>
      </c>
      <c r="B10" t="s">
        <v>2970</v>
      </c>
      <c r="D10" t="str">
        <f t="shared" si="0"/>
        <v>corais--listar-iniciativa-governo</v>
      </c>
      <c r="E10" t="str">
        <f t="shared" si="1"/>
        <v>corais</v>
      </c>
      <c r="F10" t="s">
        <v>2821</v>
      </c>
      <c r="G10" t="s">
        <v>3028</v>
      </c>
      <c r="H10" t="s">
        <v>2822</v>
      </c>
      <c r="J10">
        <v>1</v>
      </c>
      <c r="AF10">
        <f t="shared" si="2"/>
        <v>1</v>
      </c>
    </row>
    <row r="11" spans="1:32" x14ac:dyDescent="0.3">
      <c r="A11" s="7" t="s">
        <v>2601</v>
      </c>
      <c r="B11" t="s">
        <v>3056</v>
      </c>
      <c r="C11" t="s">
        <v>2924</v>
      </c>
      <c r="D11" t="str">
        <f t="shared" si="0"/>
        <v>corais--localização-recife-corais</v>
      </c>
      <c r="E11" t="str">
        <f t="shared" si="1"/>
        <v>corais</v>
      </c>
      <c r="F11" t="s">
        <v>2865</v>
      </c>
      <c r="G11" t="s">
        <v>2819</v>
      </c>
      <c r="H11" t="s">
        <v>3042</v>
      </c>
      <c r="J11">
        <v>1</v>
      </c>
      <c r="AF11">
        <f t="shared" si="2"/>
        <v>1</v>
      </c>
    </row>
    <row r="12" spans="1:32" x14ac:dyDescent="0.3">
      <c r="A12" s="7" t="s">
        <v>2602</v>
      </c>
      <c r="B12" t="s">
        <v>2930</v>
      </c>
      <c r="C12" t="s">
        <v>2924</v>
      </c>
      <c r="D12" t="str">
        <f t="shared" si="0"/>
        <v>corais--listar-tipo</v>
      </c>
      <c r="E12" t="str">
        <f t="shared" si="1"/>
        <v>corais</v>
      </c>
      <c r="F12" t="s">
        <v>2821</v>
      </c>
      <c r="G12" t="s">
        <v>2894</v>
      </c>
      <c r="J12">
        <v>1</v>
      </c>
      <c r="AF12">
        <f t="shared" si="2"/>
        <v>1</v>
      </c>
    </row>
    <row r="13" spans="1:32" x14ac:dyDescent="0.3">
      <c r="A13" s="7" t="s">
        <v>2603</v>
      </c>
      <c r="B13" t="s">
        <v>2933</v>
      </c>
      <c r="C13" t="s">
        <v>2932</v>
      </c>
      <c r="D13" t="str">
        <f t="shared" si="0"/>
        <v>corais--definição-recife-artificial</v>
      </c>
      <c r="E13" t="str">
        <f t="shared" si="1"/>
        <v>corais</v>
      </c>
      <c r="F13" t="s">
        <v>2914</v>
      </c>
      <c r="G13" t="s">
        <v>3079</v>
      </c>
      <c r="J13">
        <v>1</v>
      </c>
      <c r="AF13">
        <f t="shared" si="2"/>
        <v>1</v>
      </c>
    </row>
    <row r="14" spans="1:32" x14ac:dyDescent="0.3">
      <c r="A14" s="7" t="s">
        <v>2604</v>
      </c>
      <c r="B14" t="s">
        <v>2935</v>
      </c>
      <c r="D14" t="str">
        <f t="shared" si="0"/>
        <v>corais--efeito-branqueamento-ambiente</v>
      </c>
      <c r="E14" t="str">
        <f t="shared" si="1"/>
        <v>corais</v>
      </c>
      <c r="F14" t="s">
        <v>2818</v>
      </c>
      <c r="G14" t="s">
        <v>2817</v>
      </c>
      <c r="H14" t="s">
        <v>2825</v>
      </c>
      <c r="J14">
        <v>1</v>
      </c>
      <c r="AF14">
        <f t="shared" si="2"/>
        <v>1</v>
      </c>
    </row>
    <row r="15" spans="1:32" x14ac:dyDescent="0.3">
      <c r="A15" s="7" t="s">
        <v>2934</v>
      </c>
      <c r="B15" t="s">
        <v>2936</v>
      </c>
      <c r="D15" t="str">
        <f t="shared" si="0"/>
        <v>corais--explicar-importância</v>
      </c>
      <c r="E15" t="str">
        <f t="shared" si="1"/>
        <v>corais</v>
      </c>
      <c r="F15" t="s">
        <v>2911</v>
      </c>
      <c r="G15" t="s">
        <v>2877</v>
      </c>
      <c r="J15">
        <v>1</v>
      </c>
      <c r="AF15">
        <f t="shared" si="2"/>
        <v>1</v>
      </c>
    </row>
    <row r="16" spans="1:32" x14ac:dyDescent="0.3">
      <c r="A16" s="7" t="s">
        <v>1027</v>
      </c>
      <c r="B16" t="s">
        <v>2937</v>
      </c>
      <c r="C16" t="s">
        <v>2938</v>
      </c>
      <c r="D16" t="str">
        <f t="shared" si="0"/>
        <v>corais--detalhar-símbolo</v>
      </c>
      <c r="E16" t="str">
        <f t="shared" si="1"/>
        <v>corais</v>
      </c>
      <c r="F16" t="s">
        <v>2849</v>
      </c>
      <c r="G16" t="s">
        <v>2880</v>
      </c>
      <c r="J16">
        <v>1</v>
      </c>
      <c r="AF16">
        <f t="shared" si="2"/>
        <v>1</v>
      </c>
    </row>
    <row r="17" spans="1:32" x14ac:dyDescent="0.3">
      <c r="A17" s="7" t="s">
        <v>2751</v>
      </c>
      <c r="B17" t="s">
        <v>2752</v>
      </c>
      <c r="C17" t="s">
        <v>2753</v>
      </c>
      <c r="D17" t="str">
        <f t="shared" si="0"/>
        <v>corais--detalhar-dieta</v>
      </c>
      <c r="E17" t="str">
        <f t="shared" si="1"/>
        <v>corais</v>
      </c>
      <c r="F17" t="s">
        <v>2849</v>
      </c>
      <c r="G17" t="s">
        <v>2834</v>
      </c>
      <c r="J17">
        <v>1</v>
      </c>
      <c r="AF17">
        <f t="shared" si="2"/>
        <v>1</v>
      </c>
    </row>
    <row r="18" spans="1:32" x14ac:dyDescent="0.3">
      <c r="A18" s="7" t="s">
        <v>3049</v>
      </c>
      <c r="J18">
        <v>1</v>
      </c>
      <c r="AF18">
        <f t="shared" si="2"/>
        <v>1</v>
      </c>
    </row>
    <row r="19" spans="1:32" x14ac:dyDescent="0.3">
      <c r="A19" s="7" t="s">
        <v>2950</v>
      </c>
      <c r="B19" t="s">
        <v>2946</v>
      </c>
      <c r="D19" t="str">
        <f t="shared" si="0"/>
        <v>energia-de-maré--efeito-ambiente</v>
      </c>
      <c r="E19" t="str">
        <f t="shared" si="1"/>
        <v>energia-de-maré</v>
      </c>
      <c r="F19" t="s">
        <v>2818</v>
      </c>
      <c r="H19" t="s">
        <v>2825</v>
      </c>
      <c r="K19">
        <v>1</v>
      </c>
      <c r="AF19">
        <f t="shared" si="2"/>
        <v>1</v>
      </c>
    </row>
    <row r="20" spans="1:32" x14ac:dyDescent="0.3">
      <c r="A20" s="7" t="s">
        <v>2855</v>
      </c>
      <c r="B20" t="s">
        <v>2948</v>
      </c>
      <c r="C20" t="s">
        <v>2943</v>
      </c>
      <c r="D20" t="str">
        <f t="shared" si="0"/>
        <v>energia-de-maré--listar-prós-e-contras</v>
      </c>
      <c r="E20" t="str">
        <f t="shared" si="1"/>
        <v>energia-de-maré</v>
      </c>
      <c r="F20" t="s">
        <v>2821</v>
      </c>
      <c r="G20" t="s">
        <v>3080</v>
      </c>
      <c r="K20">
        <v>1</v>
      </c>
      <c r="AF20">
        <f t="shared" si="2"/>
        <v>1</v>
      </c>
    </row>
    <row r="21" spans="1:32" x14ac:dyDescent="0.3">
      <c r="A21" s="7" t="s">
        <v>2856</v>
      </c>
      <c r="B21" t="s">
        <v>2949</v>
      </c>
      <c r="C21" t="s">
        <v>2943</v>
      </c>
      <c r="D21" t="str">
        <f t="shared" si="0"/>
        <v>energia-de-maré--listar-contras</v>
      </c>
      <c r="E21" t="str">
        <f t="shared" si="1"/>
        <v>energia-de-maré</v>
      </c>
      <c r="F21" t="s">
        <v>2821</v>
      </c>
      <c r="G21" t="s">
        <v>2823</v>
      </c>
      <c r="K21">
        <v>1</v>
      </c>
      <c r="AF21">
        <f t="shared" si="2"/>
        <v>1</v>
      </c>
    </row>
    <row r="22" spans="1:32" x14ac:dyDescent="0.3">
      <c r="A22" s="7" t="s">
        <v>2931</v>
      </c>
      <c r="B22" t="s">
        <v>2947</v>
      </c>
      <c r="C22" t="s">
        <v>2943</v>
      </c>
      <c r="D22" t="str">
        <f t="shared" si="0"/>
        <v>energia-de-maré--listar-prós</v>
      </c>
      <c r="E22" t="str">
        <f t="shared" si="1"/>
        <v>energia-de-maré</v>
      </c>
      <c r="F22" t="s">
        <v>2821</v>
      </c>
      <c r="G22" t="s">
        <v>2884</v>
      </c>
      <c r="K22">
        <v>1</v>
      </c>
      <c r="AF22">
        <f t="shared" si="2"/>
        <v>1</v>
      </c>
    </row>
    <row r="23" spans="1:32" x14ac:dyDescent="0.3">
      <c r="A23" s="7" t="s">
        <v>2605</v>
      </c>
      <c r="B23" t="s">
        <v>2945</v>
      </c>
      <c r="C23" t="s">
        <v>2943</v>
      </c>
      <c r="D23" t="str">
        <f t="shared" si="0"/>
        <v>energia-de-maré--localização</v>
      </c>
      <c r="E23" t="str">
        <f t="shared" si="1"/>
        <v>energia-de-maré</v>
      </c>
      <c r="F23" t="s">
        <v>2865</v>
      </c>
      <c r="K23">
        <v>1</v>
      </c>
      <c r="AF23">
        <f t="shared" si="2"/>
        <v>1</v>
      </c>
    </row>
    <row r="24" spans="1:32" x14ac:dyDescent="0.3">
      <c r="A24" s="7" t="s">
        <v>2942</v>
      </c>
      <c r="B24" t="s">
        <v>2944</v>
      </c>
      <c r="C24" t="s">
        <v>2943</v>
      </c>
      <c r="D24" t="str">
        <f t="shared" si="0"/>
        <v>energia-de-maré--explicar-geração</v>
      </c>
      <c r="E24" t="str">
        <f t="shared" si="1"/>
        <v>energia-de-maré</v>
      </c>
      <c r="F24" t="s">
        <v>2911</v>
      </c>
      <c r="G24" t="s">
        <v>2940</v>
      </c>
      <c r="K24">
        <v>1</v>
      </c>
      <c r="AF24">
        <f t="shared" si="2"/>
        <v>1</v>
      </c>
    </row>
    <row r="25" spans="1:32" x14ac:dyDescent="0.3">
      <c r="A25" s="7" t="s">
        <v>2857</v>
      </c>
      <c r="B25" t="s">
        <v>2941</v>
      </c>
      <c r="C25" t="s">
        <v>2943</v>
      </c>
      <c r="D25" t="str">
        <f t="shared" si="0"/>
        <v>energia-de-maré--definição</v>
      </c>
      <c r="E25" t="str">
        <f t="shared" si="1"/>
        <v>energia-de-maré</v>
      </c>
      <c r="F25" t="s">
        <v>2914</v>
      </c>
      <c r="K25">
        <v>1</v>
      </c>
      <c r="AF25">
        <f t="shared" si="2"/>
        <v>1</v>
      </c>
    </row>
    <row r="26" spans="1:32" x14ac:dyDescent="0.3">
      <c r="A26" s="7" t="s">
        <v>2606</v>
      </c>
      <c r="B26" t="s">
        <v>2971</v>
      </c>
      <c r="C26" t="s">
        <v>2972</v>
      </c>
      <c r="D26" t="str">
        <f t="shared" si="0"/>
        <v>petróleo--maior-empresa</v>
      </c>
      <c r="E26" t="str">
        <f t="shared" si="1"/>
        <v>petróleo</v>
      </c>
      <c r="F26" t="s">
        <v>2820</v>
      </c>
      <c r="G26" t="s">
        <v>2827</v>
      </c>
      <c r="L26">
        <v>1</v>
      </c>
      <c r="AF26">
        <f t="shared" si="2"/>
        <v>1</v>
      </c>
    </row>
    <row r="27" spans="1:32" x14ac:dyDescent="0.3">
      <c r="A27" s="7" t="s">
        <v>2607</v>
      </c>
      <c r="B27" t="s">
        <v>2973</v>
      </c>
      <c r="C27" t="s">
        <v>2974</v>
      </c>
      <c r="D27" t="str">
        <f t="shared" si="0"/>
        <v>petróleo--efeito-derramamento-ambiente</v>
      </c>
      <c r="E27" t="str">
        <f t="shared" si="1"/>
        <v>petróleo</v>
      </c>
      <c r="F27" t="s">
        <v>2818</v>
      </c>
      <c r="G27" t="s">
        <v>2885</v>
      </c>
      <c r="H27" t="s">
        <v>2825</v>
      </c>
      <c r="L27">
        <v>1</v>
      </c>
      <c r="AF27">
        <f t="shared" si="2"/>
        <v>1</v>
      </c>
    </row>
    <row r="28" spans="1:32" x14ac:dyDescent="0.3">
      <c r="A28" s="7" t="s">
        <v>2608</v>
      </c>
      <c r="B28" t="s">
        <v>2975</v>
      </c>
      <c r="D28" t="str">
        <f t="shared" si="0"/>
        <v>petróleo--efeito-derramamento-economia</v>
      </c>
      <c r="E28" t="str">
        <f t="shared" si="1"/>
        <v>petróleo</v>
      </c>
      <c r="F28" t="s">
        <v>2818</v>
      </c>
      <c r="G28" t="s">
        <v>2885</v>
      </c>
      <c r="H28" t="s">
        <v>2826</v>
      </c>
      <c r="L28">
        <v>1</v>
      </c>
      <c r="AF28">
        <f t="shared" si="2"/>
        <v>1</v>
      </c>
    </row>
    <row r="29" spans="1:32" x14ac:dyDescent="0.3">
      <c r="A29" s="7" t="s">
        <v>2039</v>
      </c>
      <c r="B29" t="s">
        <v>2976</v>
      </c>
      <c r="C29" t="s">
        <v>2978</v>
      </c>
      <c r="D29" t="str">
        <f t="shared" si="0"/>
        <v>petróleo--definição-plataforma</v>
      </c>
      <c r="E29" t="str">
        <f t="shared" si="1"/>
        <v>petróleo</v>
      </c>
      <c r="F29" t="s">
        <v>2914</v>
      </c>
      <c r="G29" t="s">
        <v>2886</v>
      </c>
      <c r="L29">
        <v>1</v>
      </c>
      <c r="AF29">
        <f t="shared" si="2"/>
        <v>1</v>
      </c>
    </row>
    <row r="30" spans="1:32" x14ac:dyDescent="0.3">
      <c r="A30" s="7" t="s">
        <v>2977</v>
      </c>
      <c r="B30" t="s">
        <v>2980</v>
      </c>
      <c r="C30" s="12" t="s">
        <v>2979</v>
      </c>
      <c r="D30" t="str">
        <f t="shared" si="0"/>
        <v>petróleo--listar-tipo-plataforma</v>
      </c>
      <c r="E30" t="str">
        <f t="shared" si="1"/>
        <v>petróleo</v>
      </c>
      <c r="F30" t="s">
        <v>2821</v>
      </c>
      <c r="G30" t="s">
        <v>2894</v>
      </c>
      <c r="H30" t="s">
        <v>2886</v>
      </c>
      <c r="L30">
        <v>1</v>
      </c>
      <c r="AF30">
        <f t="shared" si="2"/>
        <v>1</v>
      </c>
    </row>
    <row r="31" spans="1:32" x14ac:dyDescent="0.3">
      <c r="A31" s="7" t="s">
        <v>2740</v>
      </c>
      <c r="B31" t="s">
        <v>2991</v>
      </c>
      <c r="C31" t="s">
        <v>2990</v>
      </c>
      <c r="D31" t="str">
        <f t="shared" si="0"/>
        <v>petróleo--detalhar-consumo</v>
      </c>
      <c r="E31" t="str">
        <f t="shared" si="1"/>
        <v>petróleo</v>
      </c>
      <c r="F31" t="s">
        <v>2849</v>
      </c>
      <c r="G31" t="s">
        <v>2824</v>
      </c>
      <c r="L31">
        <v>1</v>
      </c>
      <c r="AF31">
        <f t="shared" si="2"/>
        <v>1</v>
      </c>
    </row>
    <row r="32" spans="1:32" x14ac:dyDescent="0.3">
      <c r="A32" s="7" t="s">
        <v>2995</v>
      </c>
      <c r="B32" t="s">
        <v>2997</v>
      </c>
      <c r="C32" t="s">
        <v>3034</v>
      </c>
      <c r="D32" t="str">
        <f t="shared" si="0"/>
        <v>petróleo--definição-onshore</v>
      </c>
      <c r="E32" t="str">
        <f t="shared" si="1"/>
        <v>petróleo</v>
      </c>
      <c r="F32" t="s">
        <v>2914</v>
      </c>
      <c r="H32" t="s">
        <v>3029</v>
      </c>
      <c r="I32" t="s">
        <v>2996</v>
      </c>
      <c r="L32">
        <v>1</v>
      </c>
      <c r="AF32">
        <f t="shared" si="2"/>
        <v>1</v>
      </c>
    </row>
    <row r="33" spans="1:32" x14ac:dyDescent="0.3">
      <c r="A33" s="7" t="s">
        <v>2609</v>
      </c>
      <c r="B33" t="s">
        <v>3033</v>
      </c>
      <c r="C33" s="12" t="s">
        <v>3032</v>
      </c>
      <c r="D33" t="str">
        <f t="shared" si="0"/>
        <v>petróleo--detalhar-custo</v>
      </c>
      <c r="E33" t="str">
        <f t="shared" si="1"/>
        <v>petróleo</v>
      </c>
      <c r="F33" t="s">
        <v>2849</v>
      </c>
      <c r="G33" t="s">
        <v>2888</v>
      </c>
      <c r="L33">
        <v>1</v>
      </c>
      <c r="AF33">
        <f t="shared" si="2"/>
        <v>1</v>
      </c>
    </row>
    <row r="34" spans="1:32" x14ac:dyDescent="0.3">
      <c r="A34" s="7" t="s">
        <v>2992</v>
      </c>
      <c r="D34" t="str">
        <f t="shared" si="0"/>
        <v>petróleo--definição-pré-sal</v>
      </c>
      <c r="E34" t="str">
        <f t="shared" si="1"/>
        <v>petróleo</v>
      </c>
      <c r="F34" t="s">
        <v>2914</v>
      </c>
      <c r="H34" t="s">
        <v>3096</v>
      </c>
      <c r="L34">
        <v>1</v>
      </c>
      <c r="AF34">
        <f t="shared" si="2"/>
        <v>1</v>
      </c>
    </row>
    <row r="35" spans="1:32" x14ac:dyDescent="0.3">
      <c r="A35" s="7" t="s">
        <v>2610</v>
      </c>
      <c r="B35" t="s">
        <v>3006</v>
      </c>
      <c r="C35" t="s">
        <v>2731</v>
      </c>
      <c r="D35" t="str">
        <f t="shared" si="0"/>
        <v>petróleo--maiores-reserva</v>
      </c>
      <c r="E35" t="str">
        <f t="shared" si="1"/>
        <v>petróleo</v>
      </c>
      <c r="F35" t="s">
        <v>2828</v>
      </c>
      <c r="G35" t="s">
        <v>2829</v>
      </c>
      <c r="L35">
        <v>1</v>
      </c>
      <c r="AF35">
        <f t="shared" si="2"/>
        <v>1</v>
      </c>
    </row>
    <row r="36" spans="1:32" x14ac:dyDescent="0.3">
      <c r="A36" s="7" t="s">
        <v>3019</v>
      </c>
      <c r="B36" t="s">
        <v>3020</v>
      </c>
      <c r="C36" s="12" t="s">
        <v>3010</v>
      </c>
      <c r="D36" t="str">
        <f t="shared" si="0"/>
        <v>petróleo--maiores-campo</v>
      </c>
      <c r="E36" t="str">
        <f t="shared" si="1"/>
        <v>petróleo</v>
      </c>
      <c r="F36" t="s">
        <v>2828</v>
      </c>
      <c r="G36" t="s">
        <v>3021</v>
      </c>
      <c r="L36">
        <v>1</v>
      </c>
      <c r="AF36">
        <f t="shared" si="2"/>
        <v>1</v>
      </c>
    </row>
    <row r="37" spans="1:32" x14ac:dyDescent="0.3">
      <c r="A37" s="7" t="s">
        <v>2831</v>
      </c>
      <c r="B37" t="s">
        <v>3007</v>
      </c>
      <c r="C37" s="12" t="s">
        <v>2998</v>
      </c>
      <c r="D37" t="str">
        <f t="shared" si="0"/>
        <v>petróleo--maior-reserva</v>
      </c>
      <c r="E37" t="str">
        <f t="shared" si="1"/>
        <v>petróleo</v>
      </c>
      <c r="F37" t="s">
        <v>2820</v>
      </c>
      <c r="G37" t="s">
        <v>2829</v>
      </c>
      <c r="L37">
        <v>1</v>
      </c>
      <c r="AF37">
        <f t="shared" si="2"/>
        <v>1</v>
      </c>
    </row>
    <row r="38" spans="1:32" x14ac:dyDescent="0.3">
      <c r="A38" s="7" t="s">
        <v>2736</v>
      </c>
      <c r="B38" s="10" t="s">
        <v>3008</v>
      </c>
      <c r="C38" t="s">
        <v>2731</v>
      </c>
      <c r="D38" t="str">
        <f t="shared" si="0"/>
        <v>petróleo--maiores-estados-produtores</v>
      </c>
      <c r="E38" t="str">
        <f t="shared" si="1"/>
        <v>petróleo</v>
      </c>
      <c r="F38" t="s">
        <v>2828</v>
      </c>
      <c r="G38" t="s">
        <v>3081</v>
      </c>
      <c r="L38">
        <v>1</v>
      </c>
      <c r="AF38">
        <f t="shared" si="2"/>
        <v>1</v>
      </c>
    </row>
    <row r="39" spans="1:32" x14ac:dyDescent="0.3">
      <c r="A39" s="7" t="s">
        <v>2733</v>
      </c>
      <c r="B39" s="10" t="s">
        <v>3009</v>
      </c>
      <c r="C39" s="10" t="s">
        <v>2734</v>
      </c>
      <c r="D39" t="str">
        <f t="shared" si="0"/>
        <v>petróleo--quantidade-brasil</v>
      </c>
      <c r="E39" t="str">
        <f t="shared" si="1"/>
        <v>petróleo</v>
      </c>
      <c r="F39" t="s">
        <v>2830</v>
      </c>
      <c r="H39" t="s">
        <v>2895</v>
      </c>
      <c r="L39">
        <v>1</v>
      </c>
      <c r="AF39">
        <f t="shared" si="2"/>
        <v>1</v>
      </c>
    </row>
    <row r="40" spans="1:32" x14ac:dyDescent="0.3">
      <c r="A40" s="7" t="s">
        <v>2611</v>
      </c>
      <c r="B40" t="s">
        <v>2981</v>
      </c>
      <c r="C40" t="s">
        <v>2982</v>
      </c>
      <c r="D40" t="str">
        <f t="shared" si="0"/>
        <v>petróleo--definição-derramamento</v>
      </c>
      <c r="E40" t="str">
        <f t="shared" si="1"/>
        <v>petróleo</v>
      </c>
      <c r="F40" t="s">
        <v>2914</v>
      </c>
      <c r="G40" t="s">
        <v>2885</v>
      </c>
      <c r="L40">
        <v>1</v>
      </c>
      <c r="AF40">
        <f t="shared" si="2"/>
        <v>1</v>
      </c>
    </row>
    <row r="41" spans="1:32" x14ac:dyDescent="0.3">
      <c r="A41" s="7" t="s">
        <v>2612</v>
      </c>
      <c r="B41" t="s">
        <v>2985</v>
      </c>
      <c r="C41" t="s">
        <v>2984</v>
      </c>
      <c r="D41" t="str">
        <f t="shared" si="0"/>
        <v>petróleo--maiores-derramamento</v>
      </c>
      <c r="E41" t="str">
        <f t="shared" si="1"/>
        <v>petróleo</v>
      </c>
      <c r="F41" t="s">
        <v>2828</v>
      </c>
      <c r="G41" t="s">
        <v>2885</v>
      </c>
      <c r="L41">
        <v>1</v>
      </c>
      <c r="AF41">
        <f t="shared" si="2"/>
        <v>1</v>
      </c>
    </row>
    <row r="42" spans="1:32" x14ac:dyDescent="0.3">
      <c r="A42" s="7" t="s">
        <v>2613</v>
      </c>
      <c r="B42" t="s">
        <v>2986</v>
      </c>
      <c r="D42" t="str">
        <f t="shared" si="0"/>
        <v>petróleo--pertence-recurso-renovável</v>
      </c>
      <c r="E42" t="str">
        <f t="shared" si="1"/>
        <v>petróleo</v>
      </c>
      <c r="F42" t="s">
        <v>2835</v>
      </c>
      <c r="H42" t="s">
        <v>3097</v>
      </c>
      <c r="L42">
        <v>1</v>
      </c>
      <c r="AF42">
        <f t="shared" si="2"/>
        <v>1</v>
      </c>
    </row>
    <row r="43" spans="1:32" x14ac:dyDescent="0.3">
      <c r="A43" s="7" t="s">
        <v>2987</v>
      </c>
      <c r="B43" t="s">
        <v>2988</v>
      </c>
      <c r="C43" t="s">
        <v>2989</v>
      </c>
      <c r="D43" t="str">
        <f t="shared" si="0"/>
        <v>petróleo--detalhar-fim</v>
      </c>
      <c r="E43" t="str">
        <f t="shared" si="1"/>
        <v>petróleo</v>
      </c>
      <c r="F43" t="s">
        <v>2849</v>
      </c>
      <c r="G43" t="s">
        <v>3011</v>
      </c>
      <c r="L43">
        <v>1</v>
      </c>
      <c r="AF43">
        <f t="shared" si="2"/>
        <v>1</v>
      </c>
    </row>
    <row r="44" spans="1:32" x14ac:dyDescent="0.3">
      <c r="A44" s="7" t="s">
        <v>1626</v>
      </c>
      <c r="B44" t="s">
        <v>2999</v>
      </c>
      <c r="C44" s="12" t="s">
        <v>3001</v>
      </c>
      <c r="D44" t="str">
        <f t="shared" si="0"/>
        <v>petróleo--detalhar-preço</v>
      </c>
      <c r="E44" t="str">
        <f t="shared" si="1"/>
        <v>petróleo</v>
      </c>
      <c r="F44" t="s">
        <v>2849</v>
      </c>
      <c r="G44" t="s">
        <v>2893</v>
      </c>
      <c r="L44">
        <v>1</v>
      </c>
      <c r="AF44">
        <f t="shared" si="2"/>
        <v>1</v>
      </c>
    </row>
    <row r="45" spans="1:32" x14ac:dyDescent="0.3">
      <c r="A45" s="7" t="s">
        <v>2614</v>
      </c>
      <c r="D45" t="str">
        <f t="shared" si="0"/>
        <v>petróleo--listar-tipo</v>
      </c>
      <c r="E45" t="str">
        <f t="shared" si="1"/>
        <v>petróleo</v>
      </c>
      <c r="F45" t="s">
        <v>2821</v>
      </c>
      <c r="G45" t="s">
        <v>2894</v>
      </c>
      <c r="L45">
        <v>1</v>
      </c>
      <c r="AF45">
        <f t="shared" si="2"/>
        <v>1</v>
      </c>
    </row>
    <row r="46" spans="1:32" x14ac:dyDescent="0.3">
      <c r="A46" s="7" t="s">
        <v>2615</v>
      </c>
      <c r="D46" t="str">
        <f t="shared" si="0"/>
        <v>petróleo_gás--motivo-encontrar-juntos</v>
      </c>
      <c r="E46" t="str">
        <f t="shared" si="1"/>
        <v>petróleo_gás</v>
      </c>
      <c r="F46" t="s">
        <v>2836</v>
      </c>
      <c r="G46" t="s">
        <v>3082</v>
      </c>
      <c r="L46">
        <v>1</v>
      </c>
      <c r="M46">
        <v>1</v>
      </c>
      <c r="AF46">
        <f t="shared" si="2"/>
        <v>2</v>
      </c>
    </row>
    <row r="47" spans="1:32" x14ac:dyDescent="0.3">
      <c r="A47" s="7" t="s">
        <v>1559</v>
      </c>
      <c r="B47" t="s">
        <v>2777</v>
      </c>
      <c r="C47" t="s">
        <v>3035</v>
      </c>
      <c r="D47" t="str">
        <f t="shared" si="0"/>
        <v>petróleo--localização</v>
      </c>
      <c r="E47" t="str">
        <f t="shared" si="1"/>
        <v>petróleo</v>
      </c>
      <c r="F47" t="s">
        <v>2865</v>
      </c>
      <c r="L47">
        <v>1</v>
      </c>
      <c r="AF47">
        <f t="shared" si="2"/>
        <v>1</v>
      </c>
    </row>
    <row r="48" spans="1:32" x14ac:dyDescent="0.3">
      <c r="A48" s="7" t="s">
        <v>2616</v>
      </c>
      <c r="B48" t="s">
        <v>2994</v>
      </c>
      <c r="C48" t="s">
        <v>2993</v>
      </c>
      <c r="D48" t="str">
        <f t="shared" si="0"/>
        <v>petróleo--listar-empresa</v>
      </c>
      <c r="E48" t="str">
        <f t="shared" si="1"/>
        <v>petróleo</v>
      </c>
      <c r="F48" t="s">
        <v>2821</v>
      </c>
      <c r="G48" t="s">
        <v>2827</v>
      </c>
      <c r="L48">
        <v>1</v>
      </c>
      <c r="AF48">
        <f t="shared" si="2"/>
        <v>1</v>
      </c>
    </row>
    <row r="49" spans="1:32" x14ac:dyDescent="0.3">
      <c r="A49" s="7" t="s">
        <v>2617</v>
      </c>
      <c r="D49" t="str">
        <f t="shared" si="0"/>
        <v>petróleo--detalhar-profundidade</v>
      </c>
      <c r="E49" t="str">
        <f t="shared" si="1"/>
        <v>petróleo</v>
      </c>
      <c r="F49" t="s">
        <v>2849</v>
      </c>
      <c r="G49" t="s">
        <v>2896</v>
      </c>
      <c r="L49">
        <v>1</v>
      </c>
      <c r="AF49">
        <f t="shared" si="2"/>
        <v>1</v>
      </c>
    </row>
    <row r="50" spans="1:32" x14ac:dyDescent="0.3">
      <c r="A50" s="7" t="s">
        <v>2618</v>
      </c>
      <c r="B50" t="s">
        <v>2983</v>
      </c>
      <c r="D50" t="str">
        <f t="shared" si="0"/>
        <v>petróleo--detalhar-composição</v>
      </c>
      <c r="E50" t="str">
        <f t="shared" si="1"/>
        <v>petróleo</v>
      </c>
      <c r="F50" t="s">
        <v>2849</v>
      </c>
      <c r="G50" t="s">
        <v>2868</v>
      </c>
      <c r="L50">
        <v>1</v>
      </c>
      <c r="AF50">
        <f t="shared" si="2"/>
        <v>1</v>
      </c>
    </row>
    <row r="51" spans="1:32" x14ac:dyDescent="0.3">
      <c r="A51" s="7" t="s">
        <v>2619</v>
      </c>
      <c r="B51" t="s">
        <v>3036</v>
      </c>
      <c r="D51" t="str">
        <f t="shared" si="0"/>
        <v>petróleo--definição</v>
      </c>
      <c r="E51" t="str">
        <f t="shared" si="1"/>
        <v>petróleo</v>
      </c>
      <c r="F51" t="s">
        <v>2914</v>
      </c>
      <c r="L51">
        <v>1</v>
      </c>
      <c r="AF51">
        <f t="shared" si="2"/>
        <v>1</v>
      </c>
    </row>
    <row r="52" spans="1:32" x14ac:dyDescent="0.3">
      <c r="A52" s="7" t="s">
        <v>3000</v>
      </c>
      <c r="B52" t="s">
        <v>3002</v>
      </c>
      <c r="D52" t="str">
        <f t="shared" si="0"/>
        <v>petróleo--listar-derivado</v>
      </c>
      <c r="E52" t="str">
        <f t="shared" si="1"/>
        <v>petróleo</v>
      </c>
      <c r="F52" t="s">
        <v>2821</v>
      </c>
      <c r="G52" t="s">
        <v>3012</v>
      </c>
      <c r="L52">
        <v>1</v>
      </c>
      <c r="AF52">
        <f t="shared" si="2"/>
        <v>1</v>
      </c>
    </row>
    <row r="53" spans="1:32" x14ac:dyDescent="0.3">
      <c r="A53" s="7" t="s">
        <v>2694</v>
      </c>
      <c r="D53" t="str">
        <f t="shared" si="0"/>
        <v>petróleo--listar-uso</v>
      </c>
      <c r="E53" t="str">
        <f t="shared" si="1"/>
        <v>petróleo</v>
      </c>
      <c r="F53" t="s">
        <v>2821</v>
      </c>
      <c r="G53" t="s">
        <v>2898</v>
      </c>
      <c r="L53">
        <v>1</v>
      </c>
      <c r="AF53">
        <f t="shared" si="2"/>
        <v>1</v>
      </c>
    </row>
    <row r="54" spans="1:32" x14ac:dyDescent="0.3">
      <c r="A54" s="7" t="s">
        <v>2729</v>
      </c>
      <c r="B54" t="s">
        <v>2730</v>
      </c>
      <c r="C54" t="s">
        <v>2731</v>
      </c>
      <c r="D54" t="str">
        <f t="shared" si="0"/>
        <v>petróleo--detalhar-produção</v>
      </c>
      <c r="E54" t="str">
        <f t="shared" si="1"/>
        <v>petróleo</v>
      </c>
      <c r="F54" t="s">
        <v>2849</v>
      </c>
      <c r="G54" t="s">
        <v>2866</v>
      </c>
      <c r="L54">
        <v>1</v>
      </c>
      <c r="AF54">
        <f t="shared" si="2"/>
        <v>1</v>
      </c>
    </row>
    <row r="55" spans="1:32" x14ac:dyDescent="0.3">
      <c r="A55" s="7" t="s">
        <v>2625</v>
      </c>
      <c r="D55" t="str">
        <f t="shared" si="0"/>
        <v>petróleo--detalhar-densidade</v>
      </c>
      <c r="E55" t="str">
        <f t="shared" si="1"/>
        <v>petróleo</v>
      </c>
      <c r="F55" t="s">
        <v>2849</v>
      </c>
      <c r="G55" t="s">
        <v>2906</v>
      </c>
      <c r="L55">
        <v>1</v>
      </c>
      <c r="AF55">
        <f t="shared" si="2"/>
        <v>1</v>
      </c>
    </row>
    <row r="56" spans="1:32" x14ac:dyDescent="0.3">
      <c r="A56" s="7" t="s">
        <v>2909</v>
      </c>
      <c r="D56" t="str">
        <f t="shared" si="0"/>
        <v>petróleo--explicar-determinação-densidade</v>
      </c>
      <c r="E56" t="str">
        <f t="shared" si="1"/>
        <v>petróleo</v>
      </c>
      <c r="F56" t="s">
        <v>2911</v>
      </c>
      <c r="G56" t="s">
        <v>3038</v>
      </c>
      <c r="H56" t="s">
        <v>2906</v>
      </c>
      <c r="L56">
        <v>1</v>
      </c>
      <c r="AF56">
        <f t="shared" si="2"/>
        <v>1</v>
      </c>
    </row>
    <row r="57" spans="1:32" x14ac:dyDescent="0.3">
      <c r="A57" s="7" t="s">
        <v>3050</v>
      </c>
      <c r="D57" t="str">
        <f t="shared" ref="D57" si="3">IF(AND(ISBLANK(F57),ISBLANK(G57),ISBLANK(H57)), E57, _xlfn.CONCAT(E57,"--",_xlfn.LET(_xlpm.X,_xlfn.CONCAT(IF(ISBLANK(F57),"",_xlfn.CONCAT(F57,"-")),IF(ISBLANK(G57),"",_xlfn.CONCAT(G57,"-")),IF(ISBLANK(H57),"",_xlfn.CONCAT(H57,"-"))),IF(_xlpm.X="","",LEFT(_xlpm.X,LEN(_xlpm.X)-1)))))</f>
        <v>petróleo--quantidade-plataforma</v>
      </c>
      <c r="E57" t="str">
        <f t="shared" ref="E57" si="4">_xlfn.LET(_xlpm.X,_xlfn.CONCAT(IF(J57=1, _xlfn.CONCAT(J$1,"_"), ""), IF(K57=1, _xlfn.CONCAT(K$1,"_"), ""),IF(L57=1, _xlfn.CONCAT(L$1,"_"), ""),IF(M57=1, _xlfn.CONCAT(M$1,"_"), ""),IF(N57=1, _xlfn.CONCAT(N$1,"_"), ""),IF(O57=1, _xlfn.CONCAT(O$1,"_"), ""),IF(P57=1, _xlfn.CONCAT(P$1,"_"), ""),IF(Q57=1, _xlfn.CONCAT(Q$1,"_"), ""),IF(R57=1, _xlfn.CONCAT(R$1,"_"), ""),IF(S57=1, _xlfn.CONCAT(S$1,"_"), ""),IF(T57=1, _xlfn.CONCAT(T$1,"_"), ""),IF(U57=1, _xlfn.CONCAT(U$1,"_"), ""),IF(V57=1, _xlfn.CONCAT(V$1,"_"), ""),IF(W57=1, _xlfn.CONCAT(W$1,"_"), ""),IF(X57=1, _xlfn.CONCAT(X$1,"_"), ""),IF(Y57=1, _xlfn.CONCAT(Y$1,"_"), ""),IF(Z57=1, _xlfn.CONCAT(Z$1,"_"), ""),IF(AA57=1, _xlfn.CONCAT(AA$1,"_"), ""),IF(AB57=1, _xlfn.CONCAT(AB$1,"_"), ""),IF(AC57=1, _xlfn.CONCAT(AC$1,"_"), ""),IF(AD57=1, _xlfn.CONCAT(AD$1,"_"), ""),IF(AE57=1, _xlfn.CONCAT(AE$1,"_"), "")),LEFT(_xlpm.X,LEN(_xlpm.X)-1))</f>
        <v>petróleo</v>
      </c>
      <c r="F57" t="s">
        <v>2830</v>
      </c>
      <c r="G57" t="s">
        <v>2886</v>
      </c>
      <c r="L57">
        <v>1</v>
      </c>
      <c r="AF57">
        <f t="shared" si="2"/>
        <v>1</v>
      </c>
    </row>
    <row r="58" spans="1:32" x14ac:dyDescent="0.3">
      <c r="A58" s="7" t="s">
        <v>2732</v>
      </c>
      <c r="B58" s="10" t="s">
        <v>2735</v>
      </c>
      <c r="C58" t="s">
        <v>2731</v>
      </c>
      <c r="D58" t="str">
        <f t="shared" si="0"/>
        <v>gás--maiores-estados-produtores</v>
      </c>
      <c r="E58" t="str">
        <f t="shared" si="1"/>
        <v>gás</v>
      </c>
      <c r="F58" t="s">
        <v>2828</v>
      </c>
      <c r="G58" t="s">
        <v>3081</v>
      </c>
      <c r="M58">
        <v>1</v>
      </c>
      <c r="AF58">
        <f t="shared" si="2"/>
        <v>1</v>
      </c>
    </row>
    <row r="59" spans="1:32" x14ac:dyDescent="0.3">
      <c r="A59" s="7" t="s">
        <v>2737</v>
      </c>
      <c r="B59" s="10" t="s">
        <v>2738</v>
      </c>
      <c r="D59" t="str">
        <f t="shared" si="0"/>
        <v>gás--detalhar-consumo</v>
      </c>
      <c r="E59" t="str">
        <f t="shared" si="1"/>
        <v>gás</v>
      </c>
      <c r="F59" t="s">
        <v>2849</v>
      </c>
      <c r="G59" t="s">
        <v>2824</v>
      </c>
      <c r="M59">
        <v>1</v>
      </c>
      <c r="AF59">
        <f t="shared" si="2"/>
        <v>1</v>
      </c>
    </row>
    <row r="60" spans="1:32" x14ac:dyDescent="0.3">
      <c r="A60" s="7" t="s">
        <v>2641</v>
      </c>
      <c r="B60" t="s">
        <v>2739</v>
      </c>
      <c r="C60" s="10" t="s">
        <v>2731</v>
      </c>
      <c r="D60" t="str">
        <f t="shared" si="0"/>
        <v>gás--detalhar-produção</v>
      </c>
      <c r="E60" t="str">
        <f t="shared" si="1"/>
        <v>gás</v>
      </c>
      <c r="F60" t="s">
        <v>2849</v>
      </c>
      <c r="G60" t="s">
        <v>2866</v>
      </c>
      <c r="M60">
        <v>1</v>
      </c>
      <c r="AF60">
        <f t="shared" si="2"/>
        <v>1</v>
      </c>
    </row>
    <row r="61" spans="1:32" x14ac:dyDescent="0.3">
      <c r="A61" s="7" t="s">
        <v>2574</v>
      </c>
      <c r="B61" t="s">
        <v>2772</v>
      </c>
      <c r="C61" t="s">
        <v>2697</v>
      </c>
      <c r="D61" t="str">
        <f t="shared" si="0"/>
        <v>tartarugas--detalhar-dieta</v>
      </c>
      <c r="E61" t="str">
        <f t="shared" si="1"/>
        <v>tartarugas</v>
      </c>
      <c r="F61" t="s">
        <v>2849</v>
      </c>
      <c r="G61" t="s">
        <v>2834</v>
      </c>
      <c r="N61">
        <v>1</v>
      </c>
      <c r="AF61">
        <f t="shared" si="2"/>
        <v>1</v>
      </c>
    </row>
    <row r="62" spans="1:32" x14ac:dyDescent="0.3">
      <c r="A62" s="7" t="s">
        <v>2575</v>
      </c>
      <c r="D62" t="str">
        <f t="shared" si="0"/>
        <v>tartarugas--detalhar-símbolo</v>
      </c>
      <c r="E62" t="str">
        <f t="shared" si="1"/>
        <v>tartarugas</v>
      </c>
      <c r="F62" t="s">
        <v>2849</v>
      </c>
      <c r="G62" t="s">
        <v>2880</v>
      </c>
      <c r="N62">
        <v>1</v>
      </c>
      <c r="AF62">
        <f t="shared" si="2"/>
        <v>1</v>
      </c>
    </row>
    <row r="63" spans="1:32" x14ac:dyDescent="0.3">
      <c r="A63" s="7" t="s">
        <v>2576</v>
      </c>
      <c r="B63" t="s">
        <v>2808</v>
      </c>
      <c r="D63" t="str">
        <f t="shared" si="0"/>
        <v>tartarugas--listar-espécie</v>
      </c>
      <c r="E63" t="str">
        <f t="shared" si="1"/>
        <v>tartarugas</v>
      </c>
      <c r="F63" t="s">
        <v>2821</v>
      </c>
      <c r="G63" t="s">
        <v>2889</v>
      </c>
      <c r="N63">
        <v>1</v>
      </c>
      <c r="AF63">
        <f t="shared" si="2"/>
        <v>1</v>
      </c>
    </row>
    <row r="64" spans="1:32" x14ac:dyDescent="0.3">
      <c r="A64" s="7" t="s">
        <v>2577</v>
      </c>
      <c r="B64" t="s">
        <v>2806</v>
      </c>
      <c r="D64" t="str">
        <f t="shared" si="0"/>
        <v>tartarugas--diferença-jabuti-tartaruga</v>
      </c>
      <c r="E64" t="str">
        <f t="shared" si="1"/>
        <v>tartarugas</v>
      </c>
      <c r="F64" t="s">
        <v>2873</v>
      </c>
      <c r="G64" t="s">
        <v>2833</v>
      </c>
      <c r="H64" t="s">
        <v>2891</v>
      </c>
      <c r="N64">
        <v>1</v>
      </c>
      <c r="AF64">
        <f t="shared" si="2"/>
        <v>1</v>
      </c>
    </row>
    <row r="65" spans="1:32" x14ac:dyDescent="0.3">
      <c r="A65" s="7" t="s">
        <v>2773</v>
      </c>
      <c r="B65" t="s">
        <v>2774</v>
      </c>
      <c r="D65" t="str">
        <f t="shared" si="0"/>
        <v>tartarugas--pertence-jabuti-tartaruga</v>
      </c>
      <c r="E65" t="str">
        <f t="shared" si="1"/>
        <v>tartarugas</v>
      </c>
      <c r="F65" t="s">
        <v>2835</v>
      </c>
      <c r="G65" t="s">
        <v>2833</v>
      </c>
      <c r="H65" t="s">
        <v>2891</v>
      </c>
      <c r="N65">
        <v>1</v>
      </c>
      <c r="AF65">
        <f t="shared" si="2"/>
        <v>1</v>
      </c>
    </row>
    <row r="66" spans="1:32" x14ac:dyDescent="0.3">
      <c r="A66" s="7" t="s">
        <v>2775</v>
      </c>
      <c r="B66" t="s">
        <v>2776</v>
      </c>
      <c r="D66" t="str">
        <f t="shared" si="0"/>
        <v>tartarugas--definição-quelônio</v>
      </c>
      <c r="E66" t="str">
        <f t="shared" si="1"/>
        <v>tartarugas</v>
      </c>
      <c r="F66" t="s">
        <v>2914</v>
      </c>
      <c r="H66" t="s">
        <v>2882</v>
      </c>
      <c r="N66">
        <v>1</v>
      </c>
      <c r="AF66">
        <f t="shared" si="2"/>
        <v>1</v>
      </c>
    </row>
    <row r="67" spans="1:32" x14ac:dyDescent="0.3">
      <c r="A67" s="7" t="s">
        <v>2578</v>
      </c>
      <c r="B67" t="s">
        <v>3004</v>
      </c>
      <c r="D67" t="str">
        <f t="shared" si="0"/>
        <v>tartarugas--definição-jabuti</v>
      </c>
      <c r="E67" t="str">
        <f t="shared" ref="E67:E130" si="5">_xlfn.LET(_xlpm.X,_xlfn.CONCAT(IF(J67=1, _xlfn.CONCAT(J$1,"_"), ""), IF(K67=1, _xlfn.CONCAT(K$1,"_"), ""),IF(L67=1, _xlfn.CONCAT(L$1,"_"), ""),IF(M67=1, _xlfn.CONCAT(M$1,"_"), ""),IF(N67=1, _xlfn.CONCAT(N$1,"_"), ""),IF(O67=1, _xlfn.CONCAT(O$1,"_"), ""),IF(P67=1, _xlfn.CONCAT(P$1,"_"), ""),IF(Q67=1, _xlfn.CONCAT(Q$1,"_"), ""),IF(R67=1, _xlfn.CONCAT(R$1,"_"), ""),IF(S67=1, _xlfn.CONCAT(S$1,"_"), ""),IF(T67=1, _xlfn.CONCAT(T$1,"_"), ""),IF(U67=1, _xlfn.CONCAT(U$1,"_"), ""),IF(V67=1, _xlfn.CONCAT(V$1,"_"), ""),IF(W67=1, _xlfn.CONCAT(W$1,"_"), ""),IF(X67=1, _xlfn.CONCAT(X$1,"_"), ""),IF(Y67=1, _xlfn.CONCAT(Y$1,"_"), ""),IF(Z67=1, _xlfn.CONCAT(Z$1,"_"), ""),IF(AA67=1, _xlfn.CONCAT(AA$1,"_"), ""),IF(AB67=1, _xlfn.CONCAT(AB$1,"_"), ""),IF(AC67=1, _xlfn.CONCAT(AC$1,"_"), ""),IF(AD67=1, _xlfn.CONCAT(AD$1,"_"), ""),IF(AE67=1, _xlfn.CONCAT(AE$1,"_"), "")),LEFT(_xlpm.X,LEN(_xlpm.X)-1))</f>
        <v>tartarugas</v>
      </c>
      <c r="F67" t="s">
        <v>2914</v>
      </c>
      <c r="H67" t="s">
        <v>2833</v>
      </c>
      <c r="N67">
        <v>1</v>
      </c>
      <c r="AF67">
        <f t="shared" si="2"/>
        <v>1</v>
      </c>
    </row>
    <row r="68" spans="1:32" x14ac:dyDescent="0.3">
      <c r="A68" s="7" t="s">
        <v>2579</v>
      </c>
      <c r="B68" t="s">
        <v>3005</v>
      </c>
      <c r="D68" t="str">
        <f t="shared" ref="D68:D132" si="6">IF(AND(ISBLANK(F68),ISBLANK(G68),ISBLANK(H68)), E68, _xlfn.CONCAT(E68,"--",_xlfn.LET(_xlpm.X,_xlfn.CONCAT(IF(ISBLANK(F68),"",_xlfn.CONCAT(F68,"-")),IF(ISBLANK(G68),"",_xlfn.CONCAT(G68,"-")),IF(ISBLANK(H68),"",_xlfn.CONCAT(H68,"-"))),IF(_xlpm.X="","",LEFT(_xlpm.X,LEN(_xlpm.X)-1)))))</f>
        <v>tartarugas--definição-cágado</v>
      </c>
      <c r="E68" t="str">
        <f t="shared" si="5"/>
        <v>tartarugas</v>
      </c>
      <c r="F68" t="s">
        <v>2914</v>
      </c>
      <c r="H68" t="s">
        <v>2883</v>
      </c>
      <c r="N68">
        <v>1</v>
      </c>
      <c r="AF68">
        <f t="shared" ref="AF68:AF132" si="7">IF(SUM(J68:AE68)=0,"",SUM(J68:AE68))</f>
        <v>1</v>
      </c>
    </row>
    <row r="69" spans="1:32" x14ac:dyDescent="0.3">
      <c r="A69" s="7" t="s">
        <v>2580</v>
      </c>
      <c r="B69" t="s">
        <v>2916</v>
      </c>
      <c r="D69" t="str">
        <f t="shared" si="6"/>
        <v>tartarugas--definição</v>
      </c>
      <c r="E69" t="str">
        <f t="shared" si="5"/>
        <v>tartarugas</v>
      </c>
      <c r="F69" t="s">
        <v>2914</v>
      </c>
      <c r="N69">
        <v>1</v>
      </c>
      <c r="AF69">
        <f t="shared" si="7"/>
        <v>1</v>
      </c>
    </row>
    <row r="70" spans="1:32" x14ac:dyDescent="0.3">
      <c r="A70" s="7" t="s">
        <v>2581</v>
      </c>
      <c r="D70" t="str">
        <f t="shared" si="6"/>
        <v>tartarugas--quantidade-viva</v>
      </c>
      <c r="E70" t="str">
        <f t="shared" si="5"/>
        <v>tartarugas</v>
      </c>
      <c r="F70" t="s">
        <v>2830</v>
      </c>
      <c r="G70" t="s">
        <v>2897</v>
      </c>
      <c r="N70">
        <v>1</v>
      </c>
      <c r="AF70">
        <f t="shared" si="7"/>
        <v>1</v>
      </c>
    </row>
    <row r="71" spans="1:32" x14ac:dyDescent="0.3">
      <c r="A71" s="7" t="s">
        <v>2582</v>
      </c>
      <c r="B71" t="s">
        <v>2917</v>
      </c>
      <c r="C71" t="s">
        <v>2809</v>
      </c>
      <c r="D71" t="str">
        <f t="shared" si="6"/>
        <v>tartarugas--listar-espécie-extinção</v>
      </c>
      <c r="E71" t="str">
        <f t="shared" si="5"/>
        <v>tartarugas</v>
      </c>
      <c r="F71" t="s">
        <v>2821</v>
      </c>
      <c r="G71" t="s">
        <v>2889</v>
      </c>
      <c r="H71" t="s">
        <v>2867</v>
      </c>
      <c r="N71">
        <v>1</v>
      </c>
      <c r="AF71">
        <f t="shared" si="7"/>
        <v>1</v>
      </c>
    </row>
    <row r="72" spans="1:32" x14ac:dyDescent="0.3">
      <c r="A72" s="7" t="s">
        <v>2814</v>
      </c>
      <c r="B72" t="s">
        <v>2815</v>
      </c>
      <c r="D72" t="str">
        <f t="shared" si="6"/>
        <v>tartarugas--motivo-extinção</v>
      </c>
      <c r="E72" t="str">
        <f t="shared" si="5"/>
        <v>tartarugas</v>
      </c>
      <c r="F72" t="s">
        <v>2836</v>
      </c>
      <c r="G72" t="s">
        <v>2867</v>
      </c>
      <c r="I72" t="s">
        <v>2816</v>
      </c>
      <c r="N72">
        <v>1</v>
      </c>
      <c r="AF72">
        <f t="shared" si="7"/>
        <v>1</v>
      </c>
    </row>
    <row r="73" spans="1:32" x14ac:dyDescent="0.3">
      <c r="A73" s="7" t="s">
        <v>2583</v>
      </c>
      <c r="B73" t="s">
        <v>2967</v>
      </c>
      <c r="D73" t="str">
        <f t="shared" si="6"/>
        <v>tartarugas--detalhar-origem</v>
      </c>
      <c r="E73" t="str">
        <f t="shared" si="5"/>
        <v>tartarugas</v>
      </c>
      <c r="F73" t="s">
        <v>2849</v>
      </c>
      <c r="G73" t="s">
        <v>2892</v>
      </c>
      <c r="N73">
        <v>1</v>
      </c>
      <c r="AF73">
        <f t="shared" si="7"/>
        <v>1</v>
      </c>
    </row>
    <row r="74" spans="1:32" x14ac:dyDescent="0.3">
      <c r="A74" s="7" t="s">
        <v>2584</v>
      </c>
      <c r="B74" t="s">
        <v>2968</v>
      </c>
      <c r="C74" s="12" t="s">
        <v>2969</v>
      </c>
      <c r="D74" t="str">
        <f t="shared" si="6"/>
        <v>tartarugas--listar-predador</v>
      </c>
      <c r="E74" t="str">
        <f t="shared" si="5"/>
        <v>tartarugas</v>
      </c>
      <c r="F74" t="s">
        <v>2821</v>
      </c>
      <c r="G74" t="s">
        <v>2902</v>
      </c>
      <c r="N74">
        <v>1</v>
      </c>
      <c r="AF74">
        <f t="shared" si="7"/>
        <v>1</v>
      </c>
    </row>
    <row r="75" spans="1:32" x14ac:dyDescent="0.3">
      <c r="A75" s="7" t="s">
        <v>2585</v>
      </c>
      <c r="B75" t="s">
        <v>2963</v>
      </c>
      <c r="C75" t="s">
        <v>2964</v>
      </c>
      <c r="D75" t="str">
        <f t="shared" si="6"/>
        <v>tartarugas--detalhar-reprodução</v>
      </c>
      <c r="E75" t="str">
        <f t="shared" si="5"/>
        <v>tartarugas</v>
      </c>
      <c r="F75" t="s">
        <v>2849</v>
      </c>
      <c r="G75" t="s">
        <v>2903</v>
      </c>
      <c r="N75">
        <v>1</v>
      </c>
      <c r="AF75">
        <f t="shared" si="7"/>
        <v>1</v>
      </c>
    </row>
    <row r="76" spans="1:32" x14ac:dyDescent="0.3">
      <c r="A76" s="7" t="s">
        <v>2586</v>
      </c>
      <c r="B76" t="s">
        <v>2966</v>
      </c>
      <c r="D76" t="str">
        <f t="shared" si="6"/>
        <v>tartarugas--detalhar-longevidade</v>
      </c>
      <c r="E76" t="str">
        <f t="shared" si="5"/>
        <v>tartarugas</v>
      </c>
      <c r="F76" t="s">
        <v>2849</v>
      </c>
      <c r="G76" t="s">
        <v>3027</v>
      </c>
      <c r="N76">
        <v>1</v>
      </c>
      <c r="AF76">
        <f t="shared" si="7"/>
        <v>1</v>
      </c>
    </row>
    <row r="77" spans="1:32" x14ac:dyDescent="0.3">
      <c r="A77" s="7" t="s">
        <v>2587</v>
      </c>
      <c r="B77" t="s">
        <v>2813</v>
      </c>
      <c r="D77" t="str">
        <f t="shared" si="6"/>
        <v>tartarugas--explicar-ciclo-de-vida</v>
      </c>
      <c r="E77" t="str">
        <f t="shared" si="5"/>
        <v>tartarugas</v>
      </c>
      <c r="F77" t="s">
        <v>2911</v>
      </c>
      <c r="G77" t="s">
        <v>3083</v>
      </c>
      <c r="N77">
        <v>1</v>
      </c>
      <c r="AF77">
        <f t="shared" si="7"/>
        <v>1</v>
      </c>
    </row>
    <row r="78" spans="1:32" x14ac:dyDescent="0.3">
      <c r="A78" s="7" t="s">
        <v>2588</v>
      </c>
      <c r="D78" t="str">
        <f t="shared" si="6"/>
        <v>tartarugas--detalhar-classe</v>
      </c>
      <c r="E78" t="str">
        <f t="shared" si="5"/>
        <v>tartarugas</v>
      </c>
      <c r="F78" t="s">
        <v>2849</v>
      </c>
      <c r="G78" t="s">
        <v>2905</v>
      </c>
      <c r="N78">
        <v>1</v>
      </c>
      <c r="AF78">
        <f t="shared" si="7"/>
        <v>1</v>
      </c>
    </row>
    <row r="79" spans="1:32" x14ac:dyDescent="0.3">
      <c r="A79" s="7" t="s">
        <v>2589</v>
      </c>
      <c r="D79" t="str">
        <f t="shared" si="6"/>
        <v>tartarugas--detalhar-cor</v>
      </c>
      <c r="E79" t="str">
        <f t="shared" si="5"/>
        <v>tartarugas</v>
      </c>
      <c r="F79" t="s">
        <v>2849</v>
      </c>
      <c r="G79" t="s">
        <v>2901</v>
      </c>
      <c r="N79">
        <v>1</v>
      </c>
      <c r="AF79">
        <f t="shared" si="7"/>
        <v>1</v>
      </c>
    </row>
    <row r="80" spans="1:32" x14ac:dyDescent="0.3">
      <c r="A80" s="7" t="s">
        <v>2590</v>
      </c>
      <c r="D80" t="str">
        <f t="shared" si="6"/>
        <v>tartarugas--detalhar-tamanho</v>
      </c>
      <c r="E80" t="str">
        <f t="shared" si="5"/>
        <v>tartarugas</v>
      </c>
      <c r="F80" t="s">
        <v>2849</v>
      </c>
      <c r="G80" t="s">
        <v>2899</v>
      </c>
      <c r="N80">
        <v>1</v>
      </c>
      <c r="AF80">
        <f t="shared" si="7"/>
        <v>1</v>
      </c>
    </row>
    <row r="81" spans="1:32" x14ac:dyDescent="0.3">
      <c r="A81" s="7" t="s">
        <v>2591</v>
      </c>
      <c r="B81" t="s">
        <v>2807</v>
      </c>
      <c r="D81" t="str">
        <f t="shared" si="6"/>
        <v>tartarugas--localização</v>
      </c>
      <c r="E81" t="str">
        <f t="shared" si="5"/>
        <v>tartarugas</v>
      </c>
      <c r="F81" t="s">
        <v>2865</v>
      </c>
      <c r="N81">
        <v>1</v>
      </c>
      <c r="AF81">
        <f t="shared" si="7"/>
        <v>1</v>
      </c>
    </row>
    <row r="82" spans="1:32" x14ac:dyDescent="0.3">
      <c r="A82" s="7" t="s">
        <v>2592</v>
      </c>
      <c r="B82" t="s">
        <v>2965</v>
      </c>
      <c r="C82" t="s">
        <v>2962</v>
      </c>
      <c r="D82" t="str">
        <f t="shared" si="6"/>
        <v>tartarugas--detalhar-idade-reprodutiva</v>
      </c>
      <c r="E82" t="str">
        <f t="shared" si="5"/>
        <v>tartarugas</v>
      </c>
      <c r="F82" t="s">
        <v>2849</v>
      </c>
      <c r="G82" t="s">
        <v>3084</v>
      </c>
      <c r="N82">
        <v>1</v>
      </c>
      <c r="AF82">
        <f t="shared" si="7"/>
        <v>1</v>
      </c>
    </row>
    <row r="83" spans="1:32" x14ac:dyDescent="0.3">
      <c r="A83" s="7" t="s">
        <v>2696</v>
      </c>
      <c r="D83" t="str">
        <f t="shared" si="6"/>
        <v>tartarugas--detalhar-habitat</v>
      </c>
      <c r="E83" t="str">
        <f t="shared" si="5"/>
        <v>tartarugas</v>
      </c>
      <c r="F83" t="s">
        <v>2849</v>
      </c>
      <c r="G83" t="s">
        <v>2900</v>
      </c>
      <c r="N83">
        <v>1</v>
      </c>
      <c r="AF83">
        <f t="shared" si="7"/>
        <v>1</v>
      </c>
    </row>
    <row r="84" spans="1:32" x14ac:dyDescent="0.3">
      <c r="A84" s="7" t="s">
        <v>2593</v>
      </c>
      <c r="B84" t="s">
        <v>2695</v>
      </c>
      <c r="C84" t="s">
        <v>2697</v>
      </c>
      <c r="D84" t="str">
        <f t="shared" si="6"/>
        <v>tartarugas--detalhar-peso</v>
      </c>
      <c r="E84" t="str">
        <f t="shared" si="5"/>
        <v>tartarugas</v>
      </c>
      <c r="F84" t="s">
        <v>2849</v>
      </c>
      <c r="G84" t="s">
        <v>2832</v>
      </c>
      <c r="I84" s="9"/>
      <c r="N84">
        <v>1</v>
      </c>
      <c r="AF84">
        <f t="shared" si="7"/>
        <v>1</v>
      </c>
    </row>
    <row r="85" spans="1:32" x14ac:dyDescent="0.3">
      <c r="A85" s="7" t="s">
        <v>2644</v>
      </c>
      <c r="D85" t="str">
        <f t="shared" si="6"/>
        <v>oceano--listar-métodos-de-geração-energia</v>
      </c>
      <c r="E85" t="str">
        <f t="shared" si="5"/>
        <v>oceano</v>
      </c>
      <c r="F85" t="s">
        <v>2821</v>
      </c>
      <c r="G85" t="s">
        <v>3085</v>
      </c>
      <c r="H85" t="s">
        <v>2939</v>
      </c>
      <c r="P85">
        <v>1</v>
      </c>
      <c r="AF85">
        <f t="shared" si="7"/>
        <v>1</v>
      </c>
    </row>
    <row r="86" spans="1:32" x14ac:dyDescent="0.3">
      <c r="A86" s="7" t="s">
        <v>2623</v>
      </c>
      <c r="D86" t="str">
        <f t="shared" si="6"/>
        <v>oceano--detalhar-pressão-do-ar</v>
      </c>
      <c r="E86" t="str">
        <f t="shared" si="5"/>
        <v>oceano</v>
      </c>
      <c r="F86" t="s">
        <v>2849</v>
      </c>
      <c r="G86" t="s">
        <v>3086</v>
      </c>
      <c r="P86">
        <v>1</v>
      </c>
      <c r="AF86">
        <f t="shared" si="7"/>
        <v>1</v>
      </c>
    </row>
    <row r="87" spans="1:32" x14ac:dyDescent="0.3">
      <c r="A87" s="7" t="s">
        <v>2621</v>
      </c>
      <c r="D87" t="str">
        <f t="shared" si="6"/>
        <v>oceano--detalhar-densidade</v>
      </c>
      <c r="E87" t="str">
        <f t="shared" si="5"/>
        <v>oceano</v>
      </c>
      <c r="F87" t="s">
        <v>2849</v>
      </c>
      <c r="G87" t="s">
        <v>2906</v>
      </c>
      <c r="P87">
        <v>1</v>
      </c>
      <c r="AF87">
        <f t="shared" si="7"/>
        <v>1</v>
      </c>
    </row>
    <row r="88" spans="1:32" x14ac:dyDescent="0.3">
      <c r="A88" s="7" t="s">
        <v>2622</v>
      </c>
      <c r="D88" t="str">
        <f t="shared" si="6"/>
        <v>oceano--detalhar-produção-oxigênio</v>
      </c>
      <c r="E88" t="str">
        <f t="shared" si="5"/>
        <v>oceano</v>
      </c>
      <c r="F88" t="s">
        <v>2849</v>
      </c>
      <c r="G88" t="s">
        <v>2866</v>
      </c>
      <c r="H88" t="s">
        <v>3037</v>
      </c>
      <c r="I88" s="9"/>
      <c r="P88">
        <v>1</v>
      </c>
      <c r="AF88">
        <f t="shared" si="7"/>
        <v>1</v>
      </c>
    </row>
    <row r="89" spans="1:32" x14ac:dyDescent="0.3">
      <c r="A89" s="7" t="s">
        <v>2624</v>
      </c>
      <c r="D89" t="str">
        <f t="shared" si="6"/>
        <v>oceano--definição-nível-do-mar</v>
      </c>
      <c r="E89" t="str">
        <f t="shared" si="5"/>
        <v>oceano</v>
      </c>
      <c r="F89" t="s">
        <v>2914</v>
      </c>
      <c r="H89" t="s">
        <v>3098</v>
      </c>
      <c r="P89">
        <v>1</v>
      </c>
      <c r="AF89">
        <f t="shared" si="7"/>
        <v>1</v>
      </c>
    </row>
    <row r="90" spans="1:32" x14ac:dyDescent="0.3">
      <c r="A90" s="7" t="s">
        <v>2626</v>
      </c>
      <c r="D90" t="str">
        <f t="shared" si="6"/>
        <v>oceano--efeito-temperatura</v>
      </c>
      <c r="E90" t="str">
        <f t="shared" si="5"/>
        <v>oceano</v>
      </c>
      <c r="F90" t="s">
        <v>2818</v>
      </c>
      <c r="H90" t="s">
        <v>2908</v>
      </c>
      <c r="I90" s="9"/>
      <c r="P90">
        <v>1</v>
      </c>
      <c r="AF90">
        <f t="shared" si="7"/>
        <v>1</v>
      </c>
    </row>
    <row r="91" spans="1:32" x14ac:dyDescent="0.3">
      <c r="A91" s="7" t="s">
        <v>2628</v>
      </c>
      <c r="D91" t="str">
        <f t="shared" si="6"/>
        <v>oceano--detalhar-salinidade</v>
      </c>
      <c r="E91" t="str">
        <f t="shared" si="5"/>
        <v>oceano</v>
      </c>
      <c r="F91" t="s">
        <v>2849</v>
      </c>
      <c r="G91" t="s">
        <v>2907</v>
      </c>
      <c r="I91" s="8"/>
      <c r="P91">
        <v>1</v>
      </c>
      <c r="AF91">
        <f t="shared" si="7"/>
        <v>1</v>
      </c>
    </row>
    <row r="92" spans="1:32" x14ac:dyDescent="0.3">
      <c r="A92" s="7" t="s">
        <v>2627</v>
      </c>
      <c r="D92" t="str">
        <f t="shared" si="6"/>
        <v>oceano--explicar-salinidade</v>
      </c>
      <c r="E92" t="str">
        <f t="shared" si="5"/>
        <v>oceano</v>
      </c>
      <c r="F92" t="s">
        <v>2911</v>
      </c>
      <c r="G92" t="s">
        <v>2907</v>
      </c>
      <c r="I92" s="9" t="s">
        <v>1431</v>
      </c>
      <c r="P92">
        <v>1</v>
      </c>
      <c r="AF92">
        <f t="shared" si="7"/>
        <v>1</v>
      </c>
    </row>
    <row r="93" spans="1:32" x14ac:dyDescent="0.3">
      <c r="A93" s="7" t="s">
        <v>2629</v>
      </c>
      <c r="D93" t="str">
        <f t="shared" si="6"/>
        <v>oceano--detalhar-temperatura</v>
      </c>
      <c r="E93" t="str">
        <f t="shared" si="5"/>
        <v>oceano</v>
      </c>
      <c r="F93" t="s">
        <v>2849</v>
      </c>
      <c r="G93" t="s">
        <v>2908</v>
      </c>
      <c r="I93" s="5" t="s">
        <v>1446</v>
      </c>
      <c r="P93">
        <v>1</v>
      </c>
      <c r="AF93">
        <f t="shared" si="7"/>
        <v>1</v>
      </c>
    </row>
    <row r="94" spans="1:32" x14ac:dyDescent="0.3">
      <c r="A94" s="7" t="s">
        <v>1329</v>
      </c>
      <c r="D94" t="str">
        <f t="shared" si="6"/>
        <v>oceano--efeito-temperatura-nível-do-mar</v>
      </c>
      <c r="E94" t="str">
        <f t="shared" si="5"/>
        <v>oceano</v>
      </c>
      <c r="F94" t="s">
        <v>2818</v>
      </c>
      <c r="G94" t="s">
        <v>2908</v>
      </c>
      <c r="H94" t="s">
        <v>3098</v>
      </c>
      <c r="I94" s="9"/>
      <c r="P94">
        <v>1</v>
      </c>
      <c r="AF94">
        <f t="shared" si="7"/>
        <v>1</v>
      </c>
    </row>
    <row r="95" spans="1:32" ht="13.8" customHeight="1" x14ac:dyDescent="0.3">
      <c r="A95" s="7" t="s">
        <v>1385</v>
      </c>
      <c r="D95" t="str">
        <f t="shared" si="6"/>
        <v>oceano--efeito-temperatura-oceano</v>
      </c>
      <c r="E95" t="str">
        <f t="shared" si="5"/>
        <v>oceano</v>
      </c>
      <c r="F95" t="s">
        <v>2818</v>
      </c>
      <c r="G95" t="s">
        <v>2908</v>
      </c>
      <c r="H95" t="s">
        <v>2704</v>
      </c>
      <c r="I95" s="8"/>
      <c r="P95">
        <v>1</v>
      </c>
      <c r="AF95">
        <f t="shared" si="7"/>
        <v>1</v>
      </c>
    </row>
    <row r="96" spans="1:32" x14ac:dyDescent="0.3">
      <c r="A96" s="7" t="s">
        <v>1389</v>
      </c>
      <c r="D96" t="str">
        <f t="shared" si="6"/>
        <v>oceano--explicar-variação-temperatura</v>
      </c>
      <c r="E96" t="str">
        <f t="shared" si="5"/>
        <v>oceano</v>
      </c>
      <c r="F96" t="s">
        <v>2911</v>
      </c>
      <c r="G96" t="s">
        <v>3039</v>
      </c>
      <c r="H96" t="s">
        <v>2908</v>
      </c>
      <c r="I96" s="9"/>
      <c r="P96">
        <v>1</v>
      </c>
      <c r="AF96">
        <f t="shared" si="7"/>
        <v>1</v>
      </c>
    </row>
    <row r="97" spans="1:32" x14ac:dyDescent="0.3">
      <c r="A97" s="7" t="s">
        <v>2630</v>
      </c>
      <c r="D97" t="str">
        <f t="shared" si="6"/>
        <v>oceano--definição-acidificação</v>
      </c>
      <c r="E97" t="str">
        <f t="shared" si="5"/>
        <v>oceano</v>
      </c>
      <c r="F97" t="s">
        <v>2914</v>
      </c>
      <c r="H97" t="s">
        <v>2870</v>
      </c>
      <c r="I97" s="5" t="s">
        <v>1325</v>
      </c>
      <c r="P97">
        <v>1</v>
      </c>
      <c r="AF97">
        <f t="shared" si="7"/>
        <v>1</v>
      </c>
    </row>
    <row r="98" spans="1:32" x14ac:dyDescent="0.3">
      <c r="A98" s="7" t="s">
        <v>1582</v>
      </c>
      <c r="D98" t="str">
        <f t="shared" si="6"/>
        <v>oceano--responsável-acidificação</v>
      </c>
      <c r="E98" t="str">
        <f t="shared" si="5"/>
        <v>oceano</v>
      </c>
      <c r="F98" t="s">
        <v>2912</v>
      </c>
      <c r="G98" t="s">
        <v>2870</v>
      </c>
      <c r="P98">
        <v>1</v>
      </c>
      <c r="AF98">
        <f t="shared" si="7"/>
        <v>1</v>
      </c>
    </row>
    <row r="99" spans="1:32" x14ac:dyDescent="0.3">
      <c r="A99" s="7" t="s">
        <v>2913</v>
      </c>
      <c r="D99" t="str">
        <f t="shared" si="6"/>
        <v>oceano--efeito-acidificação</v>
      </c>
      <c r="E99" t="str">
        <f t="shared" si="5"/>
        <v>oceano</v>
      </c>
      <c r="F99" t="s">
        <v>2818</v>
      </c>
      <c r="G99" t="s">
        <v>2870</v>
      </c>
      <c r="P99">
        <v>1</v>
      </c>
      <c r="AF99">
        <f t="shared" si="7"/>
        <v>1</v>
      </c>
    </row>
    <row r="100" spans="1:32" x14ac:dyDescent="0.3">
      <c r="A100" s="11" t="s">
        <v>2631</v>
      </c>
      <c r="D100" t="str">
        <f t="shared" si="6"/>
        <v>oceano--explicar-origem-minerais</v>
      </c>
      <c r="E100" t="str">
        <f t="shared" si="5"/>
        <v>oceano</v>
      </c>
      <c r="F100" t="s">
        <v>2911</v>
      </c>
      <c r="G100" t="s">
        <v>2892</v>
      </c>
      <c r="H100" t="s">
        <v>3040</v>
      </c>
      <c r="P100">
        <v>1</v>
      </c>
      <c r="AF100">
        <f t="shared" si="7"/>
        <v>1</v>
      </c>
    </row>
    <row r="101" spans="1:32" x14ac:dyDescent="0.3">
      <c r="A101" s="7" t="s">
        <v>2632</v>
      </c>
      <c r="D101" t="str">
        <f t="shared" si="6"/>
        <v>oceano--efeito-ciclo-hidrológico</v>
      </c>
      <c r="E101" t="str">
        <f t="shared" si="5"/>
        <v>oceano</v>
      </c>
      <c r="F101" t="s">
        <v>2818</v>
      </c>
      <c r="H101" t="s">
        <v>3099</v>
      </c>
      <c r="I101" s="9" t="s">
        <v>2910</v>
      </c>
      <c r="P101">
        <v>1</v>
      </c>
      <c r="AF101">
        <f t="shared" si="7"/>
        <v>1</v>
      </c>
    </row>
    <row r="102" spans="1:32" x14ac:dyDescent="0.3">
      <c r="A102" s="7" t="s">
        <v>2633</v>
      </c>
      <c r="D102" t="str">
        <f t="shared" si="6"/>
        <v>oceano--detalhar-símbolo</v>
      </c>
      <c r="E102" t="str">
        <f t="shared" si="5"/>
        <v>oceano</v>
      </c>
      <c r="F102" t="s">
        <v>2849</v>
      </c>
      <c r="G102" t="s">
        <v>2880</v>
      </c>
      <c r="I102" s="8"/>
      <c r="P102">
        <v>1</v>
      </c>
      <c r="AF102">
        <f t="shared" si="7"/>
        <v>1</v>
      </c>
    </row>
    <row r="103" spans="1:32" x14ac:dyDescent="0.3">
      <c r="A103" s="7" t="s">
        <v>2634</v>
      </c>
      <c r="D103" t="str">
        <f t="shared" si="6"/>
        <v>oceano--definição-trincheira-profunda</v>
      </c>
      <c r="E103" t="str">
        <f t="shared" si="5"/>
        <v>oceano</v>
      </c>
      <c r="F103" t="s">
        <v>2914</v>
      </c>
      <c r="H103" t="s">
        <v>3100</v>
      </c>
      <c r="I103" s="5" t="s">
        <v>1245</v>
      </c>
      <c r="P103">
        <v>1</v>
      </c>
      <c r="AF103">
        <f t="shared" si="7"/>
        <v>1</v>
      </c>
    </row>
    <row r="104" spans="1:32" x14ac:dyDescent="0.3">
      <c r="A104" s="7" t="s">
        <v>2041</v>
      </c>
      <c r="D104" t="str">
        <f t="shared" si="6"/>
        <v>oceano--efeito</v>
      </c>
      <c r="E104" t="str">
        <f t="shared" si="5"/>
        <v>oceano</v>
      </c>
      <c r="F104" t="s">
        <v>2818</v>
      </c>
      <c r="P104">
        <v>1</v>
      </c>
      <c r="AF104">
        <f t="shared" si="7"/>
        <v>1</v>
      </c>
    </row>
    <row r="105" spans="1:32" x14ac:dyDescent="0.3">
      <c r="A105" s="7" t="s">
        <v>1095</v>
      </c>
      <c r="D105" t="str">
        <f t="shared" si="6"/>
        <v>oceano--detalhar-cor</v>
      </c>
      <c r="E105" t="str">
        <f t="shared" si="5"/>
        <v>oceano</v>
      </c>
      <c r="F105" t="s">
        <v>2849</v>
      </c>
      <c r="G105" t="s">
        <v>2901</v>
      </c>
      <c r="P105">
        <v>1</v>
      </c>
      <c r="AF105">
        <f t="shared" si="7"/>
        <v>1</v>
      </c>
    </row>
    <row r="106" spans="1:32" x14ac:dyDescent="0.3">
      <c r="A106" s="7" t="s">
        <v>1802</v>
      </c>
      <c r="D106" t="str">
        <f t="shared" si="6"/>
        <v>oceano--definição-espalhamento-do-piso</v>
      </c>
      <c r="E106" t="str">
        <f t="shared" si="5"/>
        <v>oceano</v>
      </c>
      <c r="F106" t="s">
        <v>2914</v>
      </c>
      <c r="H106" t="s">
        <v>3101</v>
      </c>
      <c r="P106">
        <v>1</v>
      </c>
      <c r="AF106">
        <f t="shared" si="7"/>
        <v>1</v>
      </c>
    </row>
    <row r="107" spans="1:32" x14ac:dyDescent="0.3">
      <c r="A107" s="7" t="s">
        <v>1171</v>
      </c>
      <c r="D107" t="str">
        <f t="shared" si="6"/>
        <v>oceano</v>
      </c>
      <c r="E107" t="str">
        <f t="shared" si="5"/>
        <v>oceano</v>
      </c>
      <c r="P107">
        <v>1</v>
      </c>
      <c r="AF107">
        <f t="shared" si="7"/>
        <v>1</v>
      </c>
    </row>
    <row r="108" spans="1:32" x14ac:dyDescent="0.3">
      <c r="A108" s="7" t="s">
        <v>1177</v>
      </c>
      <c r="D108" t="str">
        <f t="shared" si="6"/>
        <v>oceano</v>
      </c>
      <c r="E108" t="str">
        <f t="shared" si="5"/>
        <v>oceano</v>
      </c>
      <c r="P108">
        <v>1</v>
      </c>
      <c r="AF108">
        <f t="shared" si="7"/>
        <v>1</v>
      </c>
    </row>
    <row r="109" spans="1:32" x14ac:dyDescent="0.3">
      <c r="A109" s="7" t="s">
        <v>2864</v>
      </c>
      <c r="D109" t="str">
        <f t="shared" si="6"/>
        <v>oceano</v>
      </c>
      <c r="E109" t="str">
        <f t="shared" si="5"/>
        <v>oceano</v>
      </c>
      <c r="P109">
        <v>1</v>
      </c>
      <c r="AF109">
        <f t="shared" si="7"/>
        <v>1</v>
      </c>
    </row>
    <row r="110" spans="1:32" x14ac:dyDescent="0.3">
      <c r="A110" s="7" t="s">
        <v>1228</v>
      </c>
      <c r="D110" t="str">
        <f t="shared" si="6"/>
        <v>oceano--motivo-circulação</v>
      </c>
      <c r="E110" t="str">
        <f t="shared" si="5"/>
        <v>oceano</v>
      </c>
      <c r="F110" t="s">
        <v>2836</v>
      </c>
      <c r="G110" t="s">
        <v>2869</v>
      </c>
      <c r="P110">
        <v>1</v>
      </c>
      <c r="AF110">
        <f t="shared" si="7"/>
        <v>1</v>
      </c>
    </row>
    <row r="111" spans="1:32" x14ac:dyDescent="0.3">
      <c r="A111" s="7" t="s">
        <v>1252</v>
      </c>
      <c r="D111" t="str">
        <f t="shared" si="6"/>
        <v>oceano</v>
      </c>
      <c r="E111" t="str">
        <f t="shared" si="5"/>
        <v>oceano</v>
      </c>
      <c r="P111">
        <v>1</v>
      </c>
      <c r="AF111">
        <f t="shared" si="7"/>
        <v>1</v>
      </c>
    </row>
    <row r="112" spans="1:32" x14ac:dyDescent="0.3">
      <c r="A112" s="7" t="s">
        <v>1335</v>
      </c>
      <c r="D112" t="str">
        <f t="shared" si="6"/>
        <v>oceano</v>
      </c>
      <c r="E112" t="str">
        <f t="shared" si="5"/>
        <v>oceano</v>
      </c>
      <c r="P112">
        <v>1</v>
      </c>
      <c r="AF112">
        <f t="shared" si="7"/>
        <v>1</v>
      </c>
    </row>
    <row r="113" spans="1:32" x14ac:dyDescent="0.3">
      <c r="A113" s="7" t="s">
        <v>1341</v>
      </c>
      <c r="D113" t="str">
        <f t="shared" si="6"/>
        <v>oceano</v>
      </c>
      <c r="E113" t="str">
        <f t="shared" si="5"/>
        <v>oceano</v>
      </c>
      <c r="P113">
        <v>1</v>
      </c>
      <c r="AF113">
        <f t="shared" si="7"/>
        <v>1</v>
      </c>
    </row>
    <row r="114" spans="1:32" x14ac:dyDescent="0.3">
      <c r="A114" s="7" t="s">
        <v>1431</v>
      </c>
      <c r="D114" t="str">
        <f t="shared" si="6"/>
        <v>oceano</v>
      </c>
      <c r="E114" t="str">
        <f t="shared" si="5"/>
        <v>oceano</v>
      </c>
      <c r="P114">
        <v>1</v>
      </c>
      <c r="AF114">
        <f t="shared" si="7"/>
        <v>1</v>
      </c>
    </row>
    <row r="115" spans="1:32" x14ac:dyDescent="0.3">
      <c r="A115" s="7" t="s">
        <v>1438</v>
      </c>
      <c r="D115" t="str">
        <f t="shared" si="6"/>
        <v>oceano</v>
      </c>
      <c r="E115" t="str">
        <f t="shared" si="5"/>
        <v>oceano</v>
      </c>
      <c r="P115">
        <v>1</v>
      </c>
      <c r="AF115">
        <f t="shared" si="7"/>
        <v>1</v>
      </c>
    </row>
    <row r="116" spans="1:32" x14ac:dyDescent="0.3">
      <c r="A116" s="7" t="s">
        <v>1446</v>
      </c>
      <c r="D116" t="str">
        <f t="shared" si="6"/>
        <v>oceano</v>
      </c>
      <c r="E116" t="str">
        <f t="shared" si="5"/>
        <v>oceano</v>
      </c>
      <c r="P116">
        <v>1</v>
      </c>
      <c r="AF116">
        <f t="shared" si="7"/>
        <v>1</v>
      </c>
    </row>
    <row r="117" spans="1:32" x14ac:dyDescent="0.3">
      <c r="A117" s="7" t="s">
        <v>1461</v>
      </c>
      <c r="D117" t="str">
        <f t="shared" si="6"/>
        <v>oceano</v>
      </c>
      <c r="E117" t="str">
        <f t="shared" si="5"/>
        <v>oceano</v>
      </c>
      <c r="P117">
        <v>1</v>
      </c>
      <c r="AF117">
        <f t="shared" si="7"/>
        <v>1</v>
      </c>
    </row>
    <row r="118" spans="1:32" x14ac:dyDescent="0.3">
      <c r="A118" s="7" t="s">
        <v>1480</v>
      </c>
      <c r="D118" t="str">
        <f t="shared" si="6"/>
        <v>oceano</v>
      </c>
      <c r="E118" t="str">
        <f t="shared" si="5"/>
        <v>oceano</v>
      </c>
      <c r="P118">
        <v>1</v>
      </c>
      <c r="AF118">
        <f t="shared" si="7"/>
        <v>1</v>
      </c>
    </row>
    <row r="119" spans="1:32" x14ac:dyDescent="0.3">
      <c r="A119" s="7" t="s">
        <v>1561</v>
      </c>
      <c r="D119" t="str">
        <f t="shared" si="6"/>
        <v>oceano</v>
      </c>
      <c r="E119" t="str">
        <f t="shared" si="5"/>
        <v>oceano</v>
      </c>
      <c r="P119">
        <v>1</v>
      </c>
      <c r="AF119">
        <f t="shared" si="7"/>
        <v>1</v>
      </c>
    </row>
    <row r="120" spans="1:32" x14ac:dyDescent="0.3">
      <c r="A120" s="7" t="s">
        <v>3031</v>
      </c>
      <c r="D120" t="str">
        <f t="shared" si="6"/>
        <v>oceano</v>
      </c>
      <c r="E120" t="str">
        <f t="shared" si="5"/>
        <v>oceano</v>
      </c>
      <c r="P120">
        <v>1</v>
      </c>
      <c r="AF120">
        <f t="shared" si="7"/>
        <v>1</v>
      </c>
    </row>
    <row r="121" spans="1:32" x14ac:dyDescent="0.3">
      <c r="A121" s="7" t="s">
        <v>1597</v>
      </c>
      <c r="D121" t="str">
        <f t="shared" si="6"/>
        <v>oceano</v>
      </c>
      <c r="E121" t="str">
        <f t="shared" si="5"/>
        <v>oceano</v>
      </c>
      <c r="P121">
        <v>1</v>
      </c>
      <c r="AF121">
        <f t="shared" si="7"/>
        <v>1</v>
      </c>
    </row>
    <row r="122" spans="1:32" x14ac:dyDescent="0.3">
      <c r="A122" s="7" t="s">
        <v>1667</v>
      </c>
      <c r="D122" t="str">
        <f t="shared" si="6"/>
        <v>oceano</v>
      </c>
      <c r="E122" t="str">
        <f t="shared" si="5"/>
        <v>oceano</v>
      </c>
      <c r="P122">
        <v>1</v>
      </c>
      <c r="AF122">
        <f t="shared" si="7"/>
        <v>1</v>
      </c>
    </row>
    <row r="123" spans="1:32" x14ac:dyDescent="0.3">
      <c r="A123" s="7" t="s">
        <v>1861</v>
      </c>
      <c r="D123" t="str">
        <f t="shared" si="6"/>
        <v>oceano</v>
      </c>
      <c r="E123" t="str">
        <f t="shared" si="5"/>
        <v>oceano</v>
      </c>
      <c r="P123">
        <v>1</v>
      </c>
      <c r="AF123">
        <f t="shared" si="7"/>
        <v>1</v>
      </c>
    </row>
    <row r="124" spans="1:32" x14ac:dyDescent="0.3">
      <c r="A124" s="7" t="s">
        <v>1903</v>
      </c>
      <c r="D124" t="str">
        <f t="shared" si="6"/>
        <v>oceano</v>
      </c>
      <c r="E124" t="str">
        <f t="shared" si="5"/>
        <v>oceano</v>
      </c>
      <c r="P124">
        <v>1</v>
      </c>
      <c r="AF124">
        <f t="shared" si="7"/>
        <v>1</v>
      </c>
    </row>
    <row r="125" spans="1:32" x14ac:dyDescent="0.3">
      <c r="A125" s="7" t="s">
        <v>2667</v>
      </c>
      <c r="D125" t="str">
        <f t="shared" si="6"/>
        <v>oceano</v>
      </c>
      <c r="E125" t="str">
        <f t="shared" si="5"/>
        <v>oceano</v>
      </c>
      <c r="P125">
        <v>1</v>
      </c>
      <c r="AF125">
        <f t="shared" si="7"/>
        <v>1</v>
      </c>
    </row>
    <row r="126" spans="1:32" x14ac:dyDescent="0.3">
      <c r="A126" s="7" t="s">
        <v>2666</v>
      </c>
      <c r="D126" t="str">
        <f t="shared" si="6"/>
        <v>onda</v>
      </c>
      <c r="E126" t="str">
        <f t="shared" si="5"/>
        <v>onda</v>
      </c>
      <c r="Q126">
        <v>1</v>
      </c>
      <c r="AF126">
        <f t="shared" si="7"/>
        <v>1</v>
      </c>
    </row>
    <row r="127" spans="1:32" x14ac:dyDescent="0.3">
      <c r="A127" s="7" t="s">
        <v>2668</v>
      </c>
      <c r="D127" t="str">
        <f t="shared" si="6"/>
        <v>onda</v>
      </c>
      <c r="E127" t="str">
        <f t="shared" si="5"/>
        <v>onda</v>
      </c>
      <c r="Q127">
        <v>1</v>
      </c>
      <c r="AF127">
        <f t="shared" si="7"/>
        <v>1</v>
      </c>
    </row>
    <row r="128" spans="1:32" x14ac:dyDescent="0.3">
      <c r="A128" s="7" t="s">
        <v>1314</v>
      </c>
      <c r="D128" t="str">
        <f t="shared" si="6"/>
        <v>onda</v>
      </c>
      <c r="E128" t="str">
        <f t="shared" si="5"/>
        <v>onda</v>
      </c>
      <c r="Q128">
        <v>1</v>
      </c>
      <c r="AF128">
        <f t="shared" si="7"/>
        <v>1</v>
      </c>
    </row>
    <row r="129" spans="1:32" x14ac:dyDescent="0.3">
      <c r="A129" s="7" t="s">
        <v>2669</v>
      </c>
      <c r="D129" t="str">
        <f t="shared" si="6"/>
        <v>onda</v>
      </c>
      <c r="E129" t="str">
        <f t="shared" si="5"/>
        <v>onda</v>
      </c>
      <c r="Q129">
        <v>1</v>
      </c>
      <c r="AF129">
        <f t="shared" si="7"/>
        <v>1</v>
      </c>
    </row>
    <row r="130" spans="1:32" x14ac:dyDescent="0.3">
      <c r="A130" s="7" t="s">
        <v>1253</v>
      </c>
      <c r="D130" t="str">
        <f t="shared" si="6"/>
        <v>onda_litoral</v>
      </c>
      <c r="E130" t="str">
        <f t="shared" si="5"/>
        <v>onda_litoral</v>
      </c>
      <c r="Q130">
        <v>1</v>
      </c>
      <c r="AA130">
        <v>1</v>
      </c>
      <c r="AF130">
        <f t="shared" si="7"/>
        <v>2</v>
      </c>
    </row>
    <row r="131" spans="1:32" x14ac:dyDescent="0.3">
      <c r="A131" s="5" t="s">
        <v>3067</v>
      </c>
      <c r="B131" t="s">
        <v>3068</v>
      </c>
      <c r="C131" s="14" t="s">
        <v>3070</v>
      </c>
      <c r="D131" t="str">
        <f t="shared" ref="D131" si="8">IF(AND(ISBLANK(F131),ISBLANK(G131),ISBLANK(H131)), E131, _xlfn.CONCAT(E131,"--",_xlfn.LET(_xlpm.X,_xlfn.CONCAT(IF(ISBLANK(F131),"",_xlfn.CONCAT(F131,"-")),IF(ISBLANK(G131),"",_xlfn.CONCAT(G131,"-")),IF(ISBLANK(H131),"",_xlfn.CONCAT(H131,"-"))),IF(_xlpm.X="","",LEFT(_xlpm.X,LEN(_xlpm.X)-1)))))</f>
        <v>maré--definição</v>
      </c>
      <c r="E131" t="str">
        <f t="shared" ref="E131" si="9">_xlfn.LET(_xlpm.X,_xlfn.CONCAT(IF(J131=1, _xlfn.CONCAT(J$1,"_"), ""), IF(K131=1, _xlfn.CONCAT(K$1,"_"), ""),IF(L131=1, _xlfn.CONCAT(L$1,"_"), ""),IF(M131=1, _xlfn.CONCAT(M$1,"_"), ""),IF(N131=1, _xlfn.CONCAT(N$1,"_"), ""),IF(O131=1, _xlfn.CONCAT(O$1,"_"), ""),IF(P131=1, _xlfn.CONCAT(P$1,"_"), ""),IF(Q131=1, _xlfn.CONCAT(Q$1,"_"), ""),IF(R131=1, _xlfn.CONCAT(R$1,"_"), ""),IF(S131=1, _xlfn.CONCAT(S$1,"_"), ""),IF(T131=1, _xlfn.CONCAT(T$1,"_"), ""),IF(U131=1, _xlfn.CONCAT(U$1,"_"), ""),IF(V131=1, _xlfn.CONCAT(V$1,"_"), ""),IF(W131=1, _xlfn.CONCAT(W$1,"_"), ""),IF(X131=1, _xlfn.CONCAT(X$1,"_"), ""),IF(Y131=1, _xlfn.CONCAT(Y$1,"_"), ""),IF(Z131=1, _xlfn.CONCAT(Z$1,"_"), ""),IF(AA131=1, _xlfn.CONCAT(AA$1,"_"), ""),IF(AB131=1, _xlfn.CONCAT(AB$1,"_"), ""),IF(AC131=1, _xlfn.CONCAT(AC$1,"_"), ""),IF(AD131=1, _xlfn.CONCAT(AD$1,"_"), ""),IF(AE131=1, _xlfn.CONCAT(AE$1,"_"), "")),LEFT(_xlpm.X,LEN(_xlpm.X)-1))</f>
        <v>maré</v>
      </c>
      <c r="F131" t="s">
        <v>2914</v>
      </c>
      <c r="I131" t="s">
        <v>3069</v>
      </c>
      <c r="R131">
        <v>1</v>
      </c>
      <c r="AF131">
        <f t="shared" si="7"/>
        <v>1</v>
      </c>
    </row>
    <row r="132" spans="1:32" x14ac:dyDescent="0.3">
      <c r="A132" s="5" t="s">
        <v>1054</v>
      </c>
      <c r="B132" t="s">
        <v>2959</v>
      </c>
      <c r="C132" s="14" t="s">
        <v>3070</v>
      </c>
      <c r="D132" t="str">
        <f t="shared" si="6"/>
        <v>maré--motivo</v>
      </c>
      <c r="E132" t="str">
        <f t="shared" ref="E132:E190" si="10">_xlfn.LET(_xlpm.X,_xlfn.CONCAT(IF(J132=1, _xlfn.CONCAT(J$1,"_"), ""), IF(K132=1, _xlfn.CONCAT(K$1,"_"), ""),IF(L132=1, _xlfn.CONCAT(L$1,"_"), ""),IF(M132=1, _xlfn.CONCAT(M$1,"_"), ""),IF(N132=1, _xlfn.CONCAT(N$1,"_"), ""),IF(O132=1, _xlfn.CONCAT(O$1,"_"), ""),IF(P132=1, _xlfn.CONCAT(P$1,"_"), ""),IF(Q132=1, _xlfn.CONCAT(Q$1,"_"), ""),IF(R132=1, _xlfn.CONCAT(R$1,"_"), ""),IF(S132=1, _xlfn.CONCAT(S$1,"_"), ""),IF(T132=1, _xlfn.CONCAT(T$1,"_"), ""),IF(U132=1, _xlfn.CONCAT(U$1,"_"), ""),IF(V132=1, _xlfn.CONCAT(V$1,"_"), ""),IF(W132=1, _xlfn.CONCAT(W$1,"_"), ""),IF(X132=1, _xlfn.CONCAT(X$1,"_"), ""),IF(Y132=1, _xlfn.CONCAT(Y$1,"_"), ""),IF(Z132=1, _xlfn.CONCAT(Z$1,"_"), ""),IF(AA132=1, _xlfn.CONCAT(AA$1,"_"), ""),IF(AB132=1, _xlfn.CONCAT(AB$1,"_"), ""),IF(AC132=1, _xlfn.CONCAT(AC$1,"_"), ""),IF(AD132=1, _xlfn.CONCAT(AD$1,"_"), ""),IF(AE132=1, _xlfn.CONCAT(AE$1,"_"), "")),LEFT(_xlpm.X,LEN(_xlpm.X)-1))</f>
        <v>maré</v>
      </c>
      <c r="F132" t="s">
        <v>2836</v>
      </c>
      <c r="I132" t="s">
        <v>1140</v>
      </c>
      <c r="R132">
        <v>1</v>
      </c>
      <c r="AF132">
        <f t="shared" si="7"/>
        <v>1</v>
      </c>
    </row>
    <row r="133" spans="1:32" x14ac:dyDescent="0.3">
      <c r="A133" s="5" t="s">
        <v>1833</v>
      </c>
      <c r="B133" t="s">
        <v>3071</v>
      </c>
      <c r="C133" t="s">
        <v>3072</v>
      </c>
      <c r="D133" t="str">
        <f t="shared" ref="D133:D190" si="11">IF(AND(ISBLANK(F133),ISBLANK(G133),ISBLANK(H133)), E133, _xlfn.CONCAT(E133,"--",_xlfn.LET(_xlpm.X,_xlfn.CONCAT(IF(ISBLANK(F133),"",_xlfn.CONCAT(F133,"-")),IF(ISBLANK(G133),"",_xlfn.CONCAT(G133,"-")),IF(ISBLANK(H133),"",_xlfn.CONCAT(H133,"-"))),IF(_xlpm.X="","",LEFT(_xlpm.X,LEN(_xlpm.X)-1)))))</f>
        <v>maré--definição-dia-de-maré</v>
      </c>
      <c r="E133" t="str">
        <f t="shared" si="10"/>
        <v>maré</v>
      </c>
      <c r="F133" t="s">
        <v>2914</v>
      </c>
      <c r="H133" t="s">
        <v>3102</v>
      </c>
      <c r="R133">
        <v>1</v>
      </c>
      <c r="AF133">
        <f t="shared" ref="AF133:AF198" si="12">IF(SUM(J133:AE133)=0,"",SUM(J133:AE133))</f>
        <v>1</v>
      </c>
    </row>
    <row r="134" spans="1:32" x14ac:dyDescent="0.3">
      <c r="A134" s="7" t="s">
        <v>1279</v>
      </c>
      <c r="B134" t="s">
        <v>2958</v>
      </c>
      <c r="C134" t="s">
        <v>2957</v>
      </c>
      <c r="D134" t="str">
        <f t="shared" si="11"/>
        <v>maré--detalhar-frequência</v>
      </c>
      <c r="E134" t="str">
        <f t="shared" si="10"/>
        <v>maré</v>
      </c>
      <c r="F134" t="s">
        <v>2849</v>
      </c>
      <c r="G134" t="s">
        <v>2953</v>
      </c>
      <c r="I134" t="s">
        <v>3073</v>
      </c>
      <c r="R134">
        <v>1</v>
      </c>
      <c r="AF134">
        <f t="shared" si="12"/>
        <v>1</v>
      </c>
    </row>
    <row r="135" spans="1:32" x14ac:dyDescent="0.3">
      <c r="A135" s="7" t="s">
        <v>2671</v>
      </c>
      <c r="B135" t="s">
        <v>2954</v>
      </c>
      <c r="C135" s="14" t="s">
        <v>2957</v>
      </c>
      <c r="D135" t="str">
        <f t="shared" si="11"/>
        <v>maré--detalhar-tempo-entre-altas</v>
      </c>
      <c r="E135" t="str">
        <f t="shared" si="10"/>
        <v>maré</v>
      </c>
      <c r="F135" t="s">
        <v>2849</v>
      </c>
      <c r="G135" t="s">
        <v>3087</v>
      </c>
      <c r="R135">
        <v>1</v>
      </c>
      <c r="AF135">
        <f t="shared" si="12"/>
        <v>1</v>
      </c>
    </row>
    <row r="136" spans="1:32" x14ac:dyDescent="0.3">
      <c r="A136" s="7" t="s">
        <v>1488</v>
      </c>
      <c r="B136" t="s">
        <v>2955</v>
      </c>
      <c r="C136" t="s">
        <v>2957</v>
      </c>
      <c r="D136" t="str">
        <f t="shared" si="11"/>
        <v>maré--quantidade-dia</v>
      </c>
      <c r="E136" t="str">
        <f t="shared" si="10"/>
        <v>maré</v>
      </c>
      <c r="F136" t="s">
        <v>2830</v>
      </c>
      <c r="H136" t="s">
        <v>3022</v>
      </c>
      <c r="R136">
        <v>1</v>
      </c>
      <c r="AF136">
        <f t="shared" si="12"/>
        <v>1</v>
      </c>
    </row>
    <row r="137" spans="1:32" x14ac:dyDescent="0.3">
      <c r="A137" s="7" t="s">
        <v>1552</v>
      </c>
      <c r="B137" t="s">
        <v>2956</v>
      </c>
      <c r="C137" t="s">
        <v>2957</v>
      </c>
      <c r="D137" t="str">
        <f t="shared" si="11"/>
        <v>maré--detalhar-variação-altura</v>
      </c>
      <c r="E137" t="str">
        <f t="shared" si="10"/>
        <v>maré</v>
      </c>
      <c r="F137" t="s">
        <v>2849</v>
      </c>
      <c r="G137" t="s">
        <v>3039</v>
      </c>
      <c r="H137" t="s">
        <v>3041</v>
      </c>
      <c r="R137">
        <v>1</v>
      </c>
      <c r="AF137">
        <f t="shared" si="12"/>
        <v>1</v>
      </c>
    </row>
    <row r="138" spans="1:32" x14ac:dyDescent="0.3">
      <c r="A138" s="7" t="s">
        <v>1404</v>
      </c>
      <c r="D138" t="str">
        <f t="shared" si="11"/>
        <v>correntes-oceânicas--efeito-tartarugas</v>
      </c>
      <c r="E138" t="str">
        <f t="shared" si="10"/>
        <v>correntes-oceânicas</v>
      </c>
      <c r="F138" t="s">
        <v>2818</v>
      </c>
      <c r="H138" t="s">
        <v>2887</v>
      </c>
      <c r="S138">
        <v>1</v>
      </c>
      <c r="AF138">
        <f t="shared" si="12"/>
        <v>1</v>
      </c>
    </row>
    <row r="139" spans="1:32" x14ac:dyDescent="0.3">
      <c r="A139" s="7" t="s">
        <v>2635</v>
      </c>
      <c r="D139" t="str">
        <f t="shared" si="11"/>
        <v>correntes-oceânicas--listar</v>
      </c>
      <c r="E139" t="str">
        <f t="shared" si="10"/>
        <v>correntes-oceânicas</v>
      </c>
      <c r="F139" t="s">
        <v>2821</v>
      </c>
      <c r="S139">
        <v>1</v>
      </c>
      <c r="AF139">
        <f t="shared" si="12"/>
        <v>1</v>
      </c>
    </row>
    <row r="140" spans="1:32" x14ac:dyDescent="0.3">
      <c r="A140" s="7" t="s">
        <v>1189</v>
      </c>
      <c r="D140" t="str">
        <f t="shared" si="11"/>
        <v>correntes-oceânicas</v>
      </c>
      <c r="E140" t="str">
        <f t="shared" si="10"/>
        <v>correntes-oceânicas</v>
      </c>
      <c r="S140">
        <v>1</v>
      </c>
      <c r="AF140">
        <f t="shared" si="12"/>
        <v>1</v>
      </c>
    </row>
    <row r="141" spans="1:32" x14ac:dyDescent="0.3">
      <c r="A141" s="5" t="s">
        <v>2620</v>
      </c>
      <c r="B141" t="s">
        <v>2960</v>
      </c>
      <c r="D141" t="str">
        <f t="shared" si="11"/>
        <v>correntes-oceânicas--definição</v>
      </c>
      <c r="E141" t="str">
        <f t="shared" si="10"/>
        <v>correntes-oceânicas</v>
      </c>
      <c r="F141" t="s">
        <v>2914</v>
      </c>
      <c r="S141">
        <v>1</v>
      </c>
      <c r="AF141">
        <f t="shared" si="12"/>
        <v>1</v>
      </c>
    </row>
    <row r="142" spans="1:32" x14ac:dyDescent="0.3">
      <c r="A142" s="7" t="s">
        <v>2672</v>
      </c>
      <c r="D142" t="str">
        <f t="shared" si="11"/>
        <v>correntes-oceânicas--motivo</v>
      </c>
      <c r="E142" t="str">
        <f t="shared" si="10"/>
        <v>correntes-oceânicas</v>
      </c>
      <c r="F142" t="s">
        <v>2836</v>
      </c>
      <c r="I142" t="s">
        <v>2961</v>
      </c>
      <c r="S142">
        <v>1</v>
      </c>
      <c r="AF142">
        <f t="shared" si="12"/>
        <v>1</v>
      </c>
    </row>
    <row r="143" spans="1:32" x14ac:dyDescent="0.3">
      <c r="A143" s="7" t="s">
        <v>2675</v>
      </c>
      <c r="D143" t="str">
        <f t="shared" si="11"/>
        <v>flora</v>
      </c>
      <c r="E143" t="str">
        <f t="shared" si="10"/>
        <v>flora</v>
      </c>
      <c r="U143">
        <v>1</v>
      </c>
      <c r="AF143">
        <f t="shared" si="12"/>
        <v>1</v>
      </c>
    </row>
    <row r="144" spans="1:32" x14ac:dyDescent="0.3">
      <c r="A144" s="7" t="s">
        <v>2676</v>
      </c>
      <c r="D144" t="str">
        <f t="shared" si="11"/>
        <v>flora</v>
      </c>
      <c r="E144" t="str">
        <f t="shared" si="10"/>
        <v>flora</v>
      </c>
      <c r="U144">
        <v>1</v>
      </c>
      <c r="AF144">
        <f t="shared" si="12"/>
        <v>1</v>
      </c>
    </row>
    <row r="145" spans="1:32" x14ac:dyDescent="0.3">
      <c r="A145" s="7" t="s">
        <v>2677</v>
      </c>
      <c r="D145" t="str">
        <f t="shared" si="11"/>
        <v>flora_fauna</v>
      </c>
      <c r="E145" t="str">
        <f t="shared" si="10"/>
        <v>flora_fauna</v>
      </c>
      <c r="U145">
        <v>1</v>
      </c>
      <c r="V145">
        <v>1</v>
      </c>
      <c r="AF145">
        <f t="shared" si="12"/>
        <v>2</v>
      </c>
    </row>
    <row r="146" spans="1:32" x14ac:dyDescent="0.3">
      <c r="A146" s="7" t="s">
        <v>1561</v>
      </c>
      <c r="D146" t="str">
        <f t="shared" si="11"/>
        <v>flora_fauna</v>
      </c>
      <c r="E146" t="str">
        <f t="shared" si="10"/>
        <v>flora_fauna</v>
      </c>
      <c r="U146">
        <v>1</v>
      </c>
      <c r="V146">
        <v>1</v>
      </c>
      <c r="AF146">
        <f t="shared" si="12"/>
        <v>2</v>
      </c>
    </row>
    <row r="147" spans="1:32" x14ac:dyDescent="0.3">
      <c r="A147" s="7" t="s">
        <v>2702</v>
      </c>
      <c r="B147" t="s">
        <v>2805</v>
      </c>
      <c r="C147" t="s">
        <v>2802</v>
      </c>
      <c r="D147" t="str">
        <f t="shared" si="11"/>
        <v>flora--definição-alga</v>
      </c>
      <c r="E147" t="str">
        <f t="shared" si="10"/>
        <v>flora</v>
      </c>
      <c r="F147" t="s">
        <v>2914</v>
      </c>
      <c r="H147" t="s">
        <v>2838</v>
      </c>
      <c r="U147">
        <v>1</v>
      </c>
      <c r="AF147">
        <f t="shared" si="12"/>
        <v>1</v>
      </c>
    </row>
    <row r="148" spans="1:32" x14ac:dyDescent="0.3">
      <c r="A148" s="7" t="s">
        <v>2798</v>
      </c>
      <c r="B148" t="s">
        <v>2803</v>
      </c>
      <c r="C148" t="s">
        <v>2804</v>
      </c>
      <c r="D148" t="str">
        <f t="shared" si="11"/>
        <v>flora_fauna--definição-líquen</v>
      </c>
      <c r="E148" t="str">
        <f t="shared" si="10"/>
        <v>flora_fauna</v>
      </c>
      <c r="F148" t="s">
        <v>2914</v>
      </c>
      <c r="H148" t="s">
        <v>2879</v>
      </c>
      <c r="U148">
        <v>1</v>
      </c>
      <c r="V148">
        <v>1</v>
      </c>
      <c r="AF148">
        <f t="shared" si="12"/>
        <v>2</v>
      </c>
    </row>
    <row r="149" spans="1:32" x14ac:dyDescent="0.3">
      <c r="A149" s="7" t="s">
        <v>2799</v>
      </c>
      <c r="B149" t="s">
        <v>2801</v>
      </c>
      <c r="C149" t="s">
        <v>2800</v>
      </c>
      <c r="D149" t="str">
        <f t="shared" si="11"/>
        <v>flora_fauna--definição-polifilético</v>
      </c>
      <c r="E149" t="str">
        <f t="shared" si="10"/>
        <v>flora_fauna</v>
      </c>
      <c r="F149" t="s">
        <v>2914</v>
      </c>
      <c r="H149" t="s">
        <v>2878</v>
      </c>
      <c r="U149">
        <v>1</v>
      </c>
      <c r="V149">
        <v>1</v>
      </c>
      <c r="AF149">
        <f t="shared" si="12"/>
        <v>2</v>
      </c>
    </row>
    <row r="150" spans="1:32" x14ac:dyDescent="0.3">
      <c r="A150" s="8" t="s">
        <v>2760</v>
      </c>
      <c r="B150" t="s">
        <v>2761</v>
      </c>
      <c r="C150" t="s">
        <v>2762</v>
      </c>
      <c r="D150" t="str">
        <f t="shared" si="11"/>
        <v>fauna--definição-pólipo</v>
      </c>
      <c r="E150" t="str">
        <f t="shared" si="10"/>
        <v>fauna</v>
      </c>
      <c r="F150" t="s">
        <v>2914</v>
      </c>
      <c r="H150" t="s">
        <v>2890</v>
      </c>
      <c r="V150">
        <v>1</v>
      </c>
      <c r="AF150">
        <f t="shared" si="12"/>
        <v>1</v>
      </c>
    </row>
    <row r="151" spans="1:32" x14ac:dyDescent="0.3">
      <c r="A151" s="8" t="s">
        <v>2764</v>
      </c>
      <c r="B151" t="s">
        <v>2769</v>
      </c>
      <c r="D151" t="str">
        <f t="shared" si="11"/>
        <v>fauna--definição-medusa</v>
      </c>
      <c r="E151" t="str">
        <f t="shared" si="10"/>
        <v>fauna</v>
      </c>
      <c r="F151" t="s">
        <v>2914</v>
      </c>
      <c r="H151" t="s">
        <v>2839</v>
      </c>
      <c r="V151">
        <v>1</v>
      </c>
      <c r="AF151">
        <f t="shared" si="12"/>
        <v>1</v>
      </c>
    </row>
    <row r="152" spans="1:32" x14ac:dyDescent="0.3">
      <c r="A152" s="7" t="s">
        <v>2780</v>
      </c>
      <c r="B152" t="s">
        <v>2778</v>
      </c>
      <c r="D152" t="str">
        <f t="shared" si="11"/>
        <v>fauna--definição-animal-marinho</v>
      </c>
      <c r="E152" t="str">
        <f t="shared" si="10"/>
        <v>fauna</v>
      </c>
      <c r="F152" t="s">
        <v>2914</v>
      </c>
      <c r="H152" t="s">
        <v>3089</v>
      </c>
      <c r="V152">
        <v>1</v>
      </c>
      <c r="AF152">
        <f t="shared" si="12"/>
        <v>1</v>
      </c>
    </row>
    <row r="153" spans="1:32" x14ac:dyDescent="0.3">
      <c r="A153" s="7" t="s">
        <v>2779</v>
      </c>
      <c r="B153" t="s">
        <v>2781</v>
      </c>
      <c r="D153" t="str">
        <f t="shared" si="11"/>
        <v>fauna--listar-animais-marinhos</v>
      </c>
      <c r="E153" t="str">
        <f t="shared" si="10"/>
        <v>fauna</v>
      </c>
      <c r="F153" t="s">
        <v>2821</v>
      </c>
      <c r="G153" t="s">
        <v>3088</v>
      </c>
      <c r="V153">
        <v>1</v>
      </c>
      <c r="AF153">
        <f t="shared" si="12"/>
        <v>1</v>
      </c>
    </row>
    <row r="154" spans="1:32" x14ac:dyDescent="0.3">
      <c r="A154" s="7" t="s">
        <v>2782</v>
      </c>
      <c r="B154" t="s">
        <v>2790</v>
      </c>
      <c r="C154" t="s">
        <v>2789</v>
      </c>
      <c r="D154" t="str">
        <f t="shared" si="11"/>
        <v>fauna--definição-peixe</v>
      </c>
      <c r="E154" t="str">
        <f t="shared" si="10"/>
        <v>fauna</v>
      </c>
      <c r="F154" t="s">
        <v>2914</v>
      </c>
      <c r="H154" t="s">
        <v>2840</v>
      </c>
      <c r="V154">
        <v>1</v>
      </c>
      <c r="AF154">
        <f t="shared" si="12"/>
        <v>1</v>
      </c>
    </row>
    <row r="155" spans="1:32" x14ac:dyDescent="0.3">
      <c r="A155" s="7" t="s">
        <v>2783</v>
      </c>
      <c r="B155" t="s">
        <v>2784</v>
      </c>
      <c r="C155" t="s">
        <v>2788</v>
      </c>
      <c r="D155" t="str">
        <f t="shared" si="11"/>
        <v>fauna--definição-actinoperígeo</v>
      </c>
      <c r="E155" t="str">
        <f t="shared" si="10"/>
        <v>fauna</v>
      </c>
      <c r="F155" t="s">
        <v>2914</v>
      </c>
      <c r="H155" t="s">
        <v>2874</v>
      </c>
      <c r="V155">
        <v>1</v>
      </c>
      <c r="AF155">
        <f t="shared" si="12"/>
        <v>1</v>
      </c>
    </row>
    <row r="156" spans="1:32" x14ac:dyDescent="0.3">
      <c r="A156" s="7" t="s">
        <v>2785</v>
      </c>
      <c r="B156" t="s">
        <v>2951</v>
      </c>
      <c r="C156" t="s">
        <v>2787</v>
      </c>
      <c r="D156" t="str">
        <f t="shared" si="11"/>
        <v>fauna--definição-tubarão</v>
      </c>
      <c r="E156" t="str">
        <f t="shared" si="10"/>
        <v>fauna</v>
      </c>
      <c r="F156" t="s">
        <v>2914</v>
      </c>
      <c r="H156" t="s">
        <v>2875</v>
      </c>
      <c r="V156">
        <v>1</v>
      </c>
      <c r="AF156">
        <f t="shared" si="12"/>
        <v>1</v>
      </c>
    </row>
    <row r="157" spans="1:32" x14ac:dyDescent="0.3">
      <c r="A157" s="7" t="s">
        <v>2854</v>
      </c>
      <c r="B157" t="s">
        <v>2952</v>
      </c>
      <c r="D157" t="str">
        <f t="shared" si="11"/>
        <v>fauna--pertence-tubarão-peixe</v>
      </c>
      <c r="E157" t="str">
        <f t="shared" si="10"/>
        <v>fauna</v>
      </c>
      <c r="F157" t="s">
        <v>2835</v>
      </c>
      <c r="G157" t="s">
        <v>2875</v>
      </c>
      <c r="H157" t="s">
        <v>2840</v>
      </c>
      <c r="V157">
        <v>1</v>
      </c>
      <c r="AF157">
        <f t="shared" si="12"/>
        <v>1</v>
      </c>
    </row>
    <row r="158" spans="1:32" x14ac:dyDescent="0.3">
      <c r="A158" s="7" t="s">
        <v>2678</v>
      </c>
      <c r="B158" t="s">
        <v>2791</v>
      </c>
      <c r="C158" t="s">
        <v>2793</v>
      </c>
      <c r="D158" t="str">
        <f t="shared" si="11"/>
        <v>fauna--maior-animal-marinho</v>
      </c>
      <c r="E158" t="str">
        <f t="shared" si="10"/>
        <v>fauna</v>
      </c>
      <c r="F158" t="s">
        <v>2820</v>
      </c>
      <c r="G158" t="s">
        <v>3089</v>
      </c>
      <c r="V158">
        <v>1</v>
      </c>
      <c r="AF158">
        <f t="shared" si="12"/>
        <v>1</v>
      </c>
    </row>
    <row r="159" spans="1:32" x14ac:dyDescent="0.3">
      <c r="A159" s="5" t="s">
        <v>2792</v>
      </c>
      <c r="B159" t="s">
        <v>2794</v>
      </c>
      <c r="D159" t="str">
        <f t="shared" si="11"/>
        <v>fauna--existe-baleia-brasil</v>
      </c>
      <c r="E159" t="str">
        <f t="shared" si="10"/>
        <v>fauna</v>
      </c>
      <c r="F159" t="s">
        <v>2845</v>
      </c>
      <c r="G159" t="s">
        <v>2846</v>
      </c>
      <c r="H159" t="s">
        <v>2895</v>
      </c>
      <c r="V159">
        <v>1</v>
      </c>
      <c r="AF159">
        <f t="shared" si="12"/>
        <v>1</v>
      </c>
    </row>
    <row r="160" spans="1:32" x14ac:dyDescent="0.3">
      <c r="A160" s="5" t="s">
        <v>3048</v>
      </c>
      <c r="D160" t="str">
        <f t="shared" ref="D160" si="13">IF(AND(ISBLANK(F160),ISBLANK(G160),ISBLANK(H160)), E160, _xlfn.CONCAT(E160,"--",_xlfn.LET(_xlpm.X,_xlfn.CONCAT(IF(ISBLANK(F160),"",_xlfn.CONCAT(F160,"-")),IF(ISBLANK(G160),"",_xlfn.CONCAT(G160,"-")),IF(ISBLANK(H160),"",_xlfn.CONCAT(H160,"-"))),IF(_xlpm.X="","",LEFT(_xlpm.X,LEN(_xlpm.X)-1)))))</f>
        <v>fauna</v>
      </c>
      <c r="E160" t="str">
        <f t="shared" ref="E160" si="14">_xlfn.LET(_xlpm.X,_xlfn.CONCAT(IF(J160=1, _xlfn.CONCAT(J$1,"_"), ""), IF(K160=1, _xlfn.CONCAT(K$1,"_"), ""),IF(L160=1, _xlfn.CONCAT(L$1,"_"), ""),IF(M160=1, _xlfn.CONCAT(M$1,"_"), ""),IF(N160=1, _xlfn.CONCAT(N$1,"_"), ""),IF(O160=1, _xlfn.CONCAT(O$1,"_"), ""),IF(P160=1, _xlfn.CONCAT(P$1,"_"), ""),IF(Q160=1, _xlfn.CONCAT(Q$1,"_"), ""),IF(R160=1, _xlfn.CONCAT(R$1,"_"), ""),IF(S160=1, _xlfn.CONCAT(S$1,"_"), ""),IF(T160=1, _xlfn.CONCAT(T$1,"_"), ""),IF(U160=1, _xlfn.CONCAT(U$1,"_"), ""),IF(V160=1, _xlfn.CONCAT(V$1,"_"), ""),IF(W160=1, _xlfn.CONCAT(W$1,"_"), ""),IF(X160=1, _xlfn.CONCAT(X$1,"_"), ""),IF(Y160=1, _xlfn.CONCAT(Y$1,"_"), ""),IF(Z160=1, _xlfn.CONCAT(Z$1,"_"), ""),IF(AA160=1, _xlfn.CONCAT(AA$1,"_"), ""),IF(AB160=1, _xlfn.CONCAT(AB$1,"_"), ""),IF(AC160=1, _xlfn.CONCAT(AC$1,"_"), ""),IF(AD160=1, _xlfn.CONCAT(AD$1,"_"), ""),IF(AE160=1, _xlfn.CONCAT(AE$1,"_"), "")),LEFT(_xlpm.X,LEN(_xlpm.X)-1))</f>
        <v>fauna</v>
      </c>
      <c r="V160">
        <v>1</v>
      </c>
      <c r="AF160">
        <f t="shared" si="12"/>
        <v>1</v>
      </c>
    </row>
    <row r="161" spans="1:32" x14ac:dyDescent="0.3">
      <c r="A161" s="7" t="s">
        <v>2795</v>
      </c>
      <c r="B161" t="s">
        <v>2797</v>
      </c>
      <c r="C161" t="s">
        <v>2796</v>
      </c>
      <c r="D161" t="str">
        <f t="shared" si="11"/>
        <v>fauna_turismo--localização-baleia</v>
      </c>
      <c r="E161" t="str">
        <f t="shared" si="10"/>
        <v>fauna_turismo</v>
      </c>
      <c r="F161" t="s">
        <v>2865</v>
      </c>
      <c r="H161" t="s">
        <v>2846</v>
      </c>
      <c r="V161">
        <v>1</v>
      </c>
      <c r="X161">
        <v>1</v>
      </c>
      <c r="AF161">
        <f t="shared" si="12"/>
        <v>2</v>
      </c>
    </row>
    <row r="162" spans="1:32" x14ac:dyDescent="0.3">
      <c r="A162" s="7" t="s">
        <v>2679</v>
      </c>
      <c r="D162" t="str">
        <f t="shared" si="11"/>
        <v>fauna</v>
      </c>
      <c r="E162" t="str">
        <f t="shared" si="10"/>
        <v>fauna</v>
      </c>
      <c r="V162">
        <v>1</v>
      </c>
      <c r="AF162">
        <f t="shared" si="12"/>
        <v>1</v>
      </c>
    </row>
    <row r="163" spans="1:32" x14ac:dyDescent="0.3">
      <c r="A163" s="7" t="s">
        <v>2680</v>
      </c>
      <c r="D163" t="str">
        <f t="shared" si="11"/>
        <v>fauna</v>
      </c>
      <c r="E163" t="str">
        <f t="shared" si="10"/>
        <v>fauna</v>
      </c>
      <c r="V163">
        <v>1</v>
      </c>
      <c r="AF163">
        <f t="shared" si="12"/>
        <v>1</v>
      </c>
    </row>
    <row r="164" spans="1:32" x14ac:dyDescent="0.3">
      <c r="A164" s="7" t="s">
        <v>2681</v>
      </c>
      <c r="D164" t="str">
        <f t="shared" si="11"/>
        <v>fauna</v>
      </c>
      <c r="E164" t="str">
        <f t="shared" si="10"/>
        <v>fauna</v>
      </c>
      <c r="V164">
        <v>1</v>
      </c>
      <c r="AF164">
        <f t="shared" si="12"/>
        <v>1</v>
      </c>
    </row>
    <row r="165" spans="1:32" x14ac:dyDescent="0.3">
      <c r="A165" s="7" t="s">
        <v>2682</v>
      </c>
      <c r="B165" t="s">
        <v>2810</v>
      </c>
      <c r="C165" t="s">
        <v>2741</v>
      </c>
      <c r="D165" t="str">
        <f t="shared" si="11"/>
        <v>fauna--definição-plâncton</v>
      </c>
      <c r="E165" t="str">
        <f t="shared" si="10"/>
        <v>fauna</v>
      </c>
      <c r="F165" t="s">
        <v>2914</v>
      </c>
      <c r="H165" t="s">
        <v>3024</v>
      </c>
      <c r="V165">
        <v>1</v>
      </c>
      <c r="AF165">
        <f t="shared" si="12"/>
        <v>1</v>
      </c>
    </row>
    <row r="166" spans="1:32" x14ac:dyDescent="0.3">
      <c r="A166" s="7" t="s">
        <v>2754</v>
      </c>
      <c r="B166" t="s">
        <v>2811</v>
      </c>
      <c r="C166" t="s">
        <v>2756</v>
      </c>
      <c r="D166" t="str">
        <f t="shared" si="11"/>
        <v>fauna--definição-fitoplâncton</v>
      </c>
      <c r="E166" t="str">
        <f t="shared" si="10"/>
        <v>fauna</v>
      </c>
      <c r="F166" t="s">
        <v>2914</v>
      </c>
      <c r="H166" t="s">
        <v>3025</v>
      </c>
      <c r="V166">
        <v>1</v>
      </c>
      <c r="AF166">
        <f t="shared" si="12"/>
        <v>1</v>
      </c>
    </row>
    <row r="167" spans="1:32" x14ac:dyDescent="0.3">
      <c r="A167" s="7" t="s">
        <v>2758</v>
      </c>
      <c r="B167" t="s">
        <v>2759</v>
      </c>
      <c r="D167" t="str">
        <f t="shared" si="11"/>
        <v>fauna--definição-salpa</v>
      </c>
      <c r="E167" t="str">
        <f t="shared" si="10"/>
        <v>fauna</v>
      </c>
      <c r="F167" t="s">
        <v>2914</v>
      </c>
      <c r="H167" t="s">
        <v>2841</v>
      </c>
      <c r="V167">
        <v>1</v>
      </c>
      <c r="AF167">
        <f t="shared" si="12"/>
        <v>1</v>
      </c>
    </row>
    <row r="168" spans="1:32" x14ac:dyDescent="0.3">
      <c r="A168" s="7" t="s">
        <v>2755</v>
      </c>
      <c r="B168" t="s">
        <v>2812</v>
      </c>
      <c r="C168" t="s">
        <v>2757</v>
      </c>
      <c r="D168" t="str">
        <f t="shared" si="11"/>
        <v>fauna--definição-zooplâncton</v>
      </c>
      <c r="E168" t="str">
        <f t="shared" si="10"/>
        <v>fauna</v>
      </c>
      <c r="F168" t="s">
        <v>2914</v>
      </c>
      <c r="H168" t="s">
        <v>3026</v>
      </c>
      <c r="V168">
        <v>1</v>
      </c>
      <c r="AF168">
        <f t="shared" si="12"/>
        <v>1</v>
      </c>
    </row>
    <row r="169" spans="1:32" x14ac:dyDescent="0.3">
      <c r="A169" s="7" t="s">
        <v>2683</v>
      </c>
      <c r="B169" t="s">
        <v>2742</v>
      </c>
      <c r="C169" t="s">
        <v>2744</v>
      </c>
      <c r="D169" t="str">
        <f t="shared" si="11"/>
        <v>fauna--definição-anêmona</v>
      </c>
      <c r="E169" t="str">
        <f t="shared" si="10"/>
        <v>fauna</v>
      </c>
      <c r="F169" t="s">
        <v>2914</v>
      </c>
      <c r="H169" t="s">
        <v>3023</v>
      </c>
      <c r="V169">
        <v>1</v>
      </c>
      <c r="AF169">
        <f t="shared" si="12"/>
        <v>1</v>
      </c>
    </row>
    <row r="170" spans="1:32" x14ac:dyDescent="0.3">
      <c r="A170" s="7" t="s">
        <v>2767</v>
      </c>
      <c r="B170" t="s">
        <v>2768</v>
      </c>
      <c r="D170" t="str">
        <f t="shared" si="11"/>
        <v>fauna--definição-hidra</v>
      </c>
      <c r="E170" t="str">
        <f t="shared" si="10"/>
        <v>fauna</v>
      </c>
      <c r="F170" t="s">
        <v>2914</v>
      </c>
      <c r="H170" t="s">
        <v>2842</v>
      </c>
      <c r="V170">
        <v>1</v>
      </c>
      <c r="AF170">
        <f t="shared" si="12"/>
        <v>1</v>
      </c>
    </row>
    <row r="171" spans="1:32" x14ac:dyDescent="0.3">
      <c r="A171" s="7" t="s">
        <v>2684</v>
      </c>
      <c r="B171" t="s">
        <v>2786</v>
      </c>
      <c r="C171" t="s">
        <v>2787</v>
      </c>
      <c r="D171" t="str">
        <f t="shared" si="11"/>
        <v>fauna--existe-tubarão-brasil</v>
      </c>
      <c r="E171" t="str">
        <f t="shared" si="10"/>
        <v>fauna</v>
      </c>
      <c r="F171" t="s">
        <v>2845</v>
      </c>
      <c r="G171" t="s">
        <v>2875</v>
      </c>
      <c r="H171" t="s">
        <v>2895</v>
      </c>
      <c r="V171">
        <v>1</v>
      </c>
      <c r="AF171">
        <f t="shared" si="12"/>
        <v>1</v>
      </c>
    </row>
    <row r="172" spans="1:32" x14ac:dyDescent="0.3">
      <c r="A172" s="5" t="s">
        <v>2699</v>
      </c>
      <c r="B172" t="s">
        <v>2719</v>
      </c>
      <c r="D172" t="str">
        <f t="shared" si="11"/>
        <v>fauna--listar-crustáceo</v>
      </c>
      <c r="E172" t="str">
        <f t="shared" si="10"/>
        <v>fauna</v>
      </c>
      <c r="F172" t="s">
        <v>2821</v>
      </c>
      <c r="G172" t="s">
        <v>2876</v>
      </c>
      <c r="V172">
        <v>1</v>
      </c>
      <c r="AF172">
        <f t="shared" si="12"/>
        <v>1</v>
      </c>
    </row>
    <row r="173" spans="1:32" x14ac:dyDescent="0.3">
      <c r="A173" s="5" t="s">
        <v>2700</v>
      </c>
      <c r="B173" t="s">
        <v>2720</v>
      </c>
      <c r="C173" t="s">
        <v>2725</v>
      </c>
      <c r="D173" t="str">
        <f t="shared" si="11"/>
        <v>fauna--definição-tunicado</v>
      </c>
      <c r="E173" t="str">
        <f t="shared" si="10"/>
        <v>fauna</v>
      </c>
      <c r="F173" t="s">
        <v>2914</v>
      </c>
      <c r="H173" t="s">
        <v>2843</v>
      </c>
      <c r="V173">
        <v>1</v>
      </c>
      <c r="AF173">
        <f t="shared" si="12"/>
        <v>1</v>
      </c>
    </row>
    <row r="174" spans="1:32" x14ac:dyDescent="0.3">
      <c r="A174" s="7" t="s">
        <v>2701</v>
      </c>
      <c r="B174" t="s">
        <v>2765</v>
      </c>
      <c r="D174" t="str">
        <f t="shared" si="11"/>
        <v>fauna--definição-molusco</v>
      </c>
      <c r="E174" t="str">
        <f t="shared" si="10"/>
        <v>fauna</v>
      </c>
      <c r="F174" t="s">
        <v>2914</v>
      </c>
      <c r="H174" t="s">
        <v>2844</v>
      </c>
      <c r="V174">
        <v>1</v>
      </c>
      <c r="AF174">
        <f t="shared" si="12"/>
        <v>1</v>
      </c>
    </row>
    <row r="175" spans="1:32" x14ac:dyDescent="0.3">
      <c r="A175" s="7" t="s">
        <v>2703</v>
      </c>
      <c r="B175" t="s">
        <v>2766</v>
      </c>
      <c r="D175" t="str">
        <f t="shared" si="11"/>
        <v>fauna--listar-molusco</v>
      </c>
      <c r="E175" t="str">
        <f t="shared" si="10"/>
        <v>fauna</v>
      </c>
      <c r="F175" t="s">
        <v>2821</v>
      </c>
      <c r="G175" t="s">
        <v>2844</v>
      </c>
      <c r="V175">
        <v>1</v>
      </c>
      <c r="AF175">
        <f t="shared" si="12"/>
        <v>1</v>
      </c>
    </row>
    <row r="176" spans="1:32" x14ac:dyDescent="0.3">
      <c r="A176" s="7" t="s">
        <v>2715</v>
      </c>
      <c r="D176" t="str">
        <f t="shared" si="11"/>
        <v>amazônia-azul--quantidade-espécie</v>
      </c>
      <c r="E176" t="str">
        <f t="shared" si="10"/>
        <v>amazônia-azul</v>
      </c>
      <c r="F176" t="s">
        <v>2830</v>
      </c>
      <c r="G176" t="s">
        <v>2889</v>
      </c>
      <c r="I176" t="s">
        <v>3046</v>
      </c>
      <c r="AD176">
        <v>1</v>
      </c>
      <c r="AF176">
        <f t="shared" si="12"/>
        <v>1</v>
      </c>
    </row>
    <row r="177" spans="1:32" x14ac:dyDescent="0.3">
      <c r="A177" s="7" t="s">
        <v>2698</v>
      </c>
      <c r="B177" t="s">
        <v>2716</v>
      </c>
      <c r="C177" t="s">
        <v>2728</v>
      </c>
      <c r="D177" t="str">
        <f t="shared" si="11"/>
        <v>fauna--definição-crustáceo</v>
      </c>
      <c r="E177" t="str">
        <f t="shared" si="10"/>
        <v>fauna</v>
      </c>
      <c r="F177" t="s">
        <v>2914</v>
      </c>
      <c r="H177" t="s">
        <v>2876</v>
      </c>
      <c r="V177">
        <v>1</v>
      </c>
      <c r="AF177">
        <f t="shared" si="12"/>
        <v>1</v>
      </c>
    </row>
    <row r="178" spans="1:32" x14ac:dyDescent="0.3">
      <c r="A178" s="7" t="s">
        <v>2717</v>
      </c>
      <c r="B178" t="s">
        <v>2718</v>
      </c>
      <c r="D178" t="str">
        <f t="shared" si="11"/>
        <v>fauna--detalhar-características-crustáceo</v>
      </c>
      <c r="E178" t="str">
        <f t="shared" si="10"/>
        <v>fauna</v>
      </c>
      <c r="F178" t="s">
        <v>2849</v>
      </c>
      <c r="G178" t="s">
        <v>3043</v>
      </c>
      <c r="H178" t="s">
        <v>2876</v>
      </c>
      <c r="V178">
        <v>1</v>
      </c>
      <c r="AF178">
        <f t="shared" si="12"/>
        <v>1</v>
      </c>
    </row>
    <row r="179" spans="1:32" x14ac:dyDescent="0.3">
      <c r="A179" s="7" t="s">
        <v>2721</v>
      </c>
      <c r="B179" t="s">
        <v>2724</v>
      </c>
      <c r="C179" t="s">
        <v>2727</v>
      </c>
      <c r="D179" t="str">
        <f t="shared" si="11"/>
        <v>fauna--definição-filo</v>
      </c>
      <c r="E179" t="str">
        <f t="shared" si="10"/>
        <v>fauna</v>
      </c>
      <c r="F179" t="s">
        <v>2914</v>
      </c>
      <c r="H179" t="s">
        <v>2847</v>
      </c>
      <c r="V179">
        <v>1</v>
      </c>
      <c r="AF179">
        <f t="shared" si="12"/>
        <v>1</v>
      </c>
    </row>
    <row r="180" spans="1:32" x14ac:dyDescent="0.3">
      <c r="A180" s="7" t="s">
        <v>2722</v>
      </c>
      <c r="B180" t="s">
        <v>2723</v>
      </c>
      <c r="C180" t="s">
        <v>2726</v>
      </c>
      <c r="D180" t="str">
        <f t="shared" si="11"/>
        <v>fauna--definição-cordado</v>
      </c>
      <c r="E180" t="str">
        <f t="shared" si="10"/>
        <v>fauna</v>
      </c>
      <c r="F180" t="s">
        <v>2914</v>
      </c>
      <c r="H180" t="s">
        <v>2850</v>
      </c>
      <c r="I180" t="s">
        <v>2851</v>
      </c>
      <c r="V180">
        <v>1</v>
      </c>
      <c r="AF180">
        <f t="shared" si="12"/>
        <v>1</v>
      </c>
    </row>
    <row r="181" spans="1:32" x14ac:dyDescent="0.3">
      <c r="A181" s="7" t="s">
        <v>2743</v>
      </c>
      <c r="B181" t="s">
        <v>2763</v>
      </c>
      <c r="C181" s="12" t="s">
        <v>2747</v>
      </c>
      <c r="D181" t="str">
        <f t="shared" si="11"/>
        <v>fauna--definição-cnidário</v>
      </c>
      <c r="E181" t="str">
        <f t="shared" si="10"/>
        <v>fauna</v>
      </c>
      <c r="F181" t="s">
        <v>2914</v>
      </c>
      <c r="H181" t="s">
        <v>2915</v>
      </c>
      <c r="V181">
        <v>1</v>
      </c>
      <c r="AF181">
        <f t="shared" si="12"/>
        <v>1</v>
      </c>
    </row>
    <row r="182" spans="1:32" x14ac:dyDescent="0.3">
      <c r="A182" s="5" t="s">
        <v>2745</v>
      </c>
      <c r="B182" t="s">
        <v>2853</v>
      </c>
      <c r="C182" t="s">
        <v>2746</v>
      </c>
      <c r="D182" t="str">
        <f t="shared" si="11"/>
        <v>fauna--definição-cnida</v>
      </c>
      <c r="E182" t="str">
        <f t="shared" si="10"/>
        <v>fauna</v>
      </c>
      <c r="F182" t="s">
        <v>2914</v>
      </c>
      <c r="H182" t="s">
        <v>2848</v>
      </c>
      <c r="I182" t="s">
        <v>2852</v>
      </c>
      <c r="V182">
        <v>1</v>
      </c>
      <c r="AF182">
        <f t="shared" si="12"/>
        <v>1</v>
      </c>
    </row>
    <row r="183" spans="1:32" x14ac:dyDescent="0.3">
      <c r="A183" s="5" t="s">
        <v>2748</v>
      </c>
      <c r="B183" t="s">
        <v>2770</v>
      </c>
      <c r="D183" t="str">
        <f t="shared" si="11"/>
        <v>fauna--listar-cnidário</v>
      </c>
      <c r="E183" t="str">
        <f t="shared" si="10"/>
        <v>fauna</v>
      </c>
      <c r="F183" t="s">
        <v>2821</v>
      </c>
      <c r="G183" t="s">
        <v>2915</v>
      </c>
      <c r="V183">
        <v>1</v>
      </c>
      <c r="AF183">
        <f t="shared" si="12"/>
        <v>1</v>
      </c>
    </row>
    <row r="184" spans="1:32" x14ac:dyDescent="0.3">
      <c r="A184" s="7" t="s">
        <v>3003</v>
      </c>
      <c r="D184" t="str">
        <f t="shared" si="11"/>
        <v>fauna--definição-ectotérmico</v>
      </c>
      <c r="E184" t="str">
        <f t="shared" si="10"/>
        <v>fauna</v>
      </c>
      <c r="F184" t="s">
        <v>2914</v>
      </c>
      <c r="H184" t="s">
        <v>3013</v>
      </c>
      <c r="V184">
        <v>1</v>
      </c>
      <c r="AF184">
        <f t="shared" si="12"/>
        <v>1</v>
      </c>
    </row>
    <row r="185" spans="1:32" x14ac:dyDescent="0.3">
      <c r="A185" s="7" t="s">
        <v>1192</v>
      </c>
      <c r="D185" t="str">
        <f t="shared" si="11"/>
        <v>oceanografia--definição-oceanógrafo</v>
      </c>
      <c r="E185" t="str">
        <f t="shared" si="10"/>
        <v>oceanografia</v>
      </c>
      <c r="F185" t="s">
        <v>2914</v>
      </c>
      <c r="H185" t="s">
        <v>3014</v>
      </c>
      <c r="W185">
        <v>1</v>
      </c>
      <c r="AF185">
        <f t="shared" si="12"/>
        <v>1</v>
      </c>
    </row>
    <row r="186" spans="1:32" x14ac:dyDescent="0.3">
      <c r="A186" s="7" t="s">
        <v>2685</v>
      </c>
      <c r="D186" t="str">
        <f t="shared" si="11"/>
        <v>oceanografia--definição</v>
      </c>
      <c r="E186" t="str">
        <f t="shared" si="10"/>
        <v>oceanografia</v>
      </c>
      <c r="F186" t="s">
        <v>2914</v>
      </c>
      <c r="I186" t="s">
        <v>3016</v>
      </c>
      <c r="W186">
        <v>1</v>
      </c>
      <c r="AF186">
        <f t="shared" si="12"/>
        <v>1</v>
      </c>
    </row>
    <row r="187" spans="1:32" x14ac:dyDescent="0.3">
      <c r="A187" s="7" t="s">
        <v>2771</v>
      </c>
      <c r="D187" t="str">
        <f t="shared" si="11"/>
        <v>oceanografia--localização-oceanógrafo</v>
      </c>
      <c r="E187" t="str">
        <f t="shared" si="10"/>
        <v>oceanografia</v>
      </c>
      <c r="F187" t="s">
        <v>2865</v>
      </c>
      <c r="H187" t="s">
        <v>3014</v>
      </c>
      <c r="W187">
        <v>1</v>
      </c>
      <c r="AF187">
        <f t="shared" si="12"/>
        <v>1</v>
      </c>
    </row>
    <row r="188" spans="1:32" x14ac:dyDescent="0.3">
      <c r="A188" s="7" t="s">
        <v>1783</v>
      </c>
      <c r="D188" t="str">
        <f t="shared" si="11"/>
        <v>oceano--definição-topografia</v>
      </c>
      <c r="E188" t="str">
        <f t="shared" si="10"/>
        <v>oceano</v>
      </c>
      <c r="F188" t="s">
        <v>2914</v>
      </c>
      <c r="H188" t="s">
        <v>3017</v>
      </c>
      <c r="P188">
        <v>1</v>
      </c>
      <c r="AF188">
        <f t="shared" si="12"/>
        <v>1</v>
      </c>
    </row>
    <row r="189" spans="1:32" x14ac:dyDescent="0.3">
      <c r="A189" s="7" t="s">
        <v>2686</v>
      </c>
      <c r="D189" t="str">
        <f t="shared" si="11"/>
        <v>turismo--listar-praias-bonitas</v>
      </c>
      <c r="E189" t="str">
        <f t="shared" si="10"/>
        <v>turismo</v>
      </c>
      <c r="F189" t="s">
        <v>2821</v>
      </c>
      <c r="G189" t="s">
        <v>3090</v>
      </c>
      <c r="X189">
        <v>1</v>
      </c>
      <c r="AF189">
        <f t="shared" si="12"/>
        <v>1</v>
      </c>
    </row>
    <row r="190" spans="1:32" x14ac:dyDescent="0.3">
      <c r="A190" s="7" t="s">
        <v>2687</v>
      </c>
      <c r="D190" t="str">
        <f t="shared" si="11"/>
        <v>turismo--listar-locais-para-surfar</v>
      </c>
      <c r="E190" t="str">
        <f t="shared" si="10"/>
        <v>turismo</v>
      </c>
      <c r="F190" t="s">
        <v>2821</v>
      </c>
      <c r="G190" t="s">
        <v>3091</v>
      </c>
      <c r="I190" t="s">
        <v>2688</v>
      </c>
      <c r="X190">
        <v>1</v>
      </c>
      <c r="AF190">
        <f t="shared" si="12"/>
        <v>1</v>
      </c>
    </row>
    <row r="191" spans="1:32" x14ac:dyDescent="0.3">
      <c r="A191" s="7" t="s">
        <v>3045</v>
      </c>
      <c r="D191" t="str">
        <f t="shared" ref="D191:D229" si="15">IF(AND(ISBLANK(F191),ISBLANK(G191),ISBLANK(H191)), E191, _xlfn.CONCAT(E191,"--",_xlfn.LET(_xlpm.X,_xlfn.CONCAT(IF(ISBLANK(F191),"",_xlfn.CONCAT(F191,"-")),IF(ISBLANK(G191),"",_xlfn.CONCAT(G191,"-")),IF(ISBLANK(H191),"",_xlfn.CONCAT(H191,"-"))),IF(_xlpm.X="","",LEFT(_xlpm.X,LEN(_xlpm.X)-1)))))</f>
        <v>pesca</v>
      </c>
      <c r="E191" t="str">
        <f t="shared" ref="E191:E229" si="16">_xlfn.LET(_xlpm.X,_xlfn.CONCAT(IF(J191=1, _xlfn.CONCAT(J$1,"_"), ""), IF(K191=1, _xlfn.CONCAT(K$1,"_"), ""),IF(L191=1, _xlfn.CONCAT(L$1,"_"), ""),IF(M191=1, _xlfn.CONCAT(M$1,"_"), ""),IF(N191=1, _xlfn.CONCAT(N$1,"_"), ""),IF(O191=1, _xlfn.CONCAT(O$1,"_"), ""),IF(P191=1, _xlfn.CONCAT(P$1,"_"), ""),IF(Q191=1, _xlfn.CONCAT(Q$1,"_"), ""),IF(R191=1, _xlfn.CONCAT(R$1,"_"), ""),IF(S191=1, _xlfn.CONCAT(S$1,"_"), ""),IF(T191=1, _xlfn.CONCAT(T$1,"_"), ""),IF(U191=1, _xlfn.CONCAT(U$1,"_"), ""),IF(V191=1, _xlfn.CONCAT(V$1,"_"), ""),IF(W191=1, _xlfn.CONCAT(W$1,"_"), ""),IF(X191=1, _xlfn.CONCAT(X$1,"_"), ""),IF(Y191=1, _xlfn.CONCAT(Y$1,"_"), ""),IF(Z191=1, _xlfn.CONCAT(Z$1,"_"), ""),IF(AA191=1, _xlfn.CONCAT(AA$1,"_"), ""),IF(AB191=1, _xlfn.CONCAT(AB$1,"_"), ""),IF(AC191=1, _xlfn.CONCAT(AC$1,"_"), ""),IF(AD191=1, _xlfn.CONCAT(AD$1,"_"), ""),IF(AE191=1, _xlfn.CONCAT(AE$1,"_"), "")),LEFT(_xlpm.X,LEN(_xlpm.X)-1))</f>
        <v>pesca</v>
      </c>
      <c r="T191">
        <v>1</v>
      </c>
    </row>
    <row r="192" spans="1:32" x14ac:dyDescent="0.3">
      <c r="A192" s="7" t="s">
        <v>2689</v>
      </c>
      <c r="D192" t="str">
        <f t="shared" si="15"/>
        <v>engenharia-de-petróleo--detalhar-formação</v>
      </c>
      <c r="E192" t="str">
        <f t="shared" si="16"/>
        <v>engenharia-de-petróleo</v>
      </c>
      <c r="F192" t="s">
        <v>2849</v>
      </c>
      <c r="G192" t="s">
        <v>3018</v>
      </c>
      <c r="Y192">
        <v>1</v>
      </c>
      <c r="AF192">
        <f t="shared" si="12"/>
        <v>1</v>
      </c>
    </row>
    <row r="193" spans="1:32" x14ac:dyDescent="0.3">
      <c r="A193" s="7" t="s">
        <v>2690</v>
      </c>
      <c r="D193" t="str">
        <f t="shared" si="15"/>
        <v>engenharia-de-petróleo--detalhar-atividades</v>
      </c>
      <c r="E193" t="str">
        <f t="shared" si="16"/>
        <v>engenharia-de-petróleo</v>
      </c>
      <c r="F193" t="s">
        <v>2849</v>
      </c>
      <c r="G193" t="s">
        <v>3044</v>
      </c>
      <c r="Y193">
        <v>1</v>
      </c>
      <c r="AF193">
        <f t="shared" si="12"/>
        <v>1</v>
      </c>
    </row>
    <row r="194" spans="1:32" x14ac:dyDescent="0.3">
      <c r="A194" s="7" t="s">
        <v>1387</v>
      </c>
      <c r="D194" t="str">
        <f t="shared" si="15"/>
        <v>saude--efeito-água-salgada-olhos</v>
      </c>
      <c r="E194" t="str">
        <f t="shared" si="16"/>
        <v>saude</v>
      </c>
      <c r="F194" t="s">
        <v>2818</v>
      </c>
      <c r="G194" t="s">
        <v>3092</v>
      </c>
      <c r="H194" t="s">
        <v>3015</v>
      </c>
      <c r="Z194">
        <v>1</v>
      </c>
      <c r="AF194">
        <f t="shared" si="12"/>
        <v>1</v>
      </c>
    </row>
    <row r="195" spans="1:32" x14ac:dyDescent="0.3">
      <c r="A195" s="7" t="s">
        <v>2691</v>
      </c>
      <c r="D195" t="str">
        <f t="shared" si="15"/>
        <v>saude--listar-doença-oceano</v>
      </c>
      <c r="E195" t="str">
        <f t="shared" si="16"/>
        <v>saude</v>
      </c>
      <c r="F195" t="s">
        <v>2821</v>
      </c>
      <c r="G195" t="s">
        <v>3030</v>
      </c>
      <c r="H195" t="s">
        <v>2704</v>
      </c>
      <c r="Z195">
        <v>1</v>
      </c>
      <c r="AF195">
        <f t="shared" si="12"/>
        <v>1</v>
      </c>
    </row>
    <row r="196" spans="1:32" x14ac:dyDescent="0.3">
      <c r="A196" s="7" t="s">
        <v>1427</v>
      </c>
      <c r="D196" t="str">
        <f t="shared" si="15"/>
        <v>litoral</v>
      </c>
      <c r="E196" t="str">
        <f t="shared" si="16"/>
        <v>litoral</v>
      </c>
      <c r="AA196">
        <v>1</v>
      </c>
      <c r="AF196">
        <f t="shared" si="12"/>
        <v>1</v>
      </c>
    </row>
    <row r="197" spans="1:32" x14ac:dyDescent="0.3">
      <c r="A197" s="7" t="s">
        <v>1571</v>
      </c>
      <c r="D197" t="str">
        <f t="shared" si="15"/>
        <v>proteção-ambiental</v>
      </c>
      <c r="E197" t="str">
        <f t="shared" si="16"/>
        <v>proteção-ambiental</v>
      </c>
      <c r="AB197">
        <v>1</v>
      </c>
      <c r="AF197">
        <f t="shared" si="12"/>
        <v>1</v>
      </c>
    </row>
    <row r="198" spans="1:32" x14ac:dyDescent="0.3">
      <c r="A198" s="7" t="s">
        <v>2692</v>
      </c>
      <c r="D198" t="str">
        <f t="shared" si="15"/>
        <v>proteção-ambiental</v>
      </c>
      <c r="E198" t="str">
        <f t="shared" si="16"/>
        <v>proteção-ambiental</v>
      </c>
      <c r="AB198">
        <v>1</v>
      </c>
      <c r="AF198">
        <f t="shared" si="12"/>
        <v>1</v>
      </c>
    </row>
    <row r="199" spans="1:32" x14ac:dyDescent="0.3">
      <c r="A199" s="7" t="s">
        <v>1669</v>
      </c>
      <c r="D199" t="str">
        <f t="shared" si="15"/>
        <v>proteção-ambiental</v>
      </c>
      <c r="E199" t="str">
        <f t="shared" si="16"/>
        <v>proteção-ambiental</v>
      </c>
      <c r="AB199">
        <v>1</v>
      </c>
      <c r="AF199">
        <f t="shared" ref="AF199:AF262" si="17">IF(SUM(J199:AE199)=0,"",SUM(J199:AE199))</f>
        <v>1</v>
      </c>
    </row>
    <row r="200" spans="1:32" x14ac:dyDescent="0.3">
      <c r="A200" s="7" t="s">
        <v>2693</v>
      </c>
      <c r="D200" t="str">
        <f t="shared" si="15"/>
        <v>proteção-ambiental</v>
      </c>
      <c r="E200" t="str">
        <f t="shared" si="16"/>
        <v>proteção-ambiental</v>
      </c>
      <c r="AB200">
        <v>1</v>
      </c>
      <c r="AF200">
        <f t="shared" si="17"/>
        <v>1</v>
      </c>
    </row>
    <row r="201" spans="1:32" x14ac:dyDescent="0.3">
      <c r="A201" s="7" t="s">
        <v>1846</v>
      </c>
      <c r="D201" t="str">
        <f t="shared" si="15"/>
        <v>geologia</v>
      </c>
      <c r="E201" t="str">
        <f t="shared" si="16"/>
        <v>geologia</v>
      </c>
      <c r="AC201">
        <v>1</v>
      </c>
      <c r="AF201">
        <f t="shared" si="17"/>
        <v>1</v>
      </c>
    </row>
    <row r="202" spans="1:32" x14ac:dyDescent="0.3">
      <c r="A202" s="7" t="s">
        <v>2636</v>
      </c>
      <c r="B202" s="13"/>
      <c r="D202" t="str">
        <f t="shared" si="15"/>
        <v>amazônia-azul--responsável-nome</v>
      </c>
      <c r="E202" t="str">
        <f t="shared" si="16"/>
        <v>amazônia-azul</v>
      </c>
      <c r="F202" t="s">
        <v>2912</v>
      </c>
      <c r="G202" t="s">
        <v>2837</v>
      </c>
      <c r="AD202">
        <v>1</v>
      </c>
      <c r="AF202">
        <f t="shared" si="17"/>
        <v>1</v>
      </c>
    </row>
    <row r="203" spans="1:32" x14ac:dyDescent="0.3">
      <c r="A203" s="7" t="s">
        <v>2639</v>
      </c>
      <c r="D203" t="str">
        <f t="shared" si="15"/>
        <v>amazônia-azul--detalhar-tamanho</v>
      </c>
      <c r="E203" t="str">
        <f t="shared" si="16"/>
        <v>amazônia-azul</v>
      </c>
      <c r="F203" t="s">
        <v>2849</v>
      </c>
      <c r="G203" t="s">
        <v>2899</v>
      </c>
      <c r="AD203">
        <v>1</v>
      </c>
      <c r="AF203">
        <f t="shared" si="17"/>
        <v>1</v>
      </c>
    </row>
    <row r="204" spans="1:32" x14ac:dyDescent="0.3">
      <c r="A204" s="7" t="s">
        <v>2642</v>
      </c>
      <c r="D204" t="str">
        <f t="shared" si="15"/>
        <v>amazônia-azul--listar-recursos-minerais</v>
      </c>
      <c r="E204" t="str">
        <f t="shared" si="16"/>
        <v>amazônia-azul</v>
      </c>
      <c r="F204" t="s">
        <v>2821</v>
      </c>
      <c r="G204" t="s">
        <v>3093</v>
      </c>
      <c r="AD204">
        <v>1</v>
      </c>
      <c r="AF204">
        <f t="shared" si="17"/>
        <v>1</v>
      </c>
    </row>
    <row r="205" spans="1:32" x14ac:dyDescent="0.3">
      <c r="A205" s="7" t="s">
        <v>2643</v>
      </c>
      <c r="D205" t="str">
        <f t="shared" si="15"/>
        <v>amazônia-azul--listar-recursos-vivos</v>
      </c>
      <c r="E205" t="str">
        <f t="shared" si="16"/>
        <v>amazônia-azul</v>
      </c>
      <c r="F205" t="s">
        <v>2821</v>
      </c>
      <c r="G205" t="s">
        <v>3094</v>
      </c>
      <c r="AD205">
        <v>1</v>
      </c>
      <c r="AF205">
        <f t="shared" si="17"/>
        <v>1</v>
      </c>
    </row>
    <row r="206" spans="1:32" x14ac:dyDescent="0.3">
      <c r="A206" s="7" t="s">
        <v>2645</v>
      </c>
      <c r="D206" t="str">
        <f t="shared" si="15"/>
        <v>amazônia-azul--listar-programas-de-proteção</v>
      </c>
      <c r="E206" t="str">
        <f t="shared" si="16"/>
        <v>amazônia-azul</v>
      </c>
      <c r="F206" t="s">
        <v>2821</v>
      </c>
      <c r="G206" t="s">
        <v>3095</v>
      </c>
      <c r="AD206">
        <v>1</v>
      </c>
      <c r="AF206">
        <f t="shared" si="17"/>
        <v>1</v>
      </c>
    </row>
    <row r="207" spans="1:32" x14ac:dyDescent="0.3">
      <c r="A207" s="7" t="s">
        <v>2713</v>
      </c>
      <c r="B207" t="s">
        <v>3047</v>
      </c>
      <c r="D207" t="str">
        <f t="shared" si="15"/>
        <v>amazônia-azul--explicar-importância</v>
      </c>
      <c r="E207" t="str">
        <f t="shared" si="16"/>
        <v>amazônia-azul</v>
      </c>
      <c r="F207" t="s">
        <v>2911</v>
      </c>
      <c r="G207" t="s">
        <v>2877</v>
      </c>
      <c r="AD207">
        <v>1</v>
      </c>
      <c r="AF207">
        <f t="shared" si="17"/>
        <v>1</v>
      </c>
    </row>
    <row r="208" spans="1:32" x14ac:dyDescent="0.3">
      <c r="A208" s="7" t="s">
        <v>2714</v>
      </c>
      <c r="B208" t="s">
        <v>3066</v>
      </c>
      <c r="D208" t="str">
        <f t="shared" si="15"/>
        <v>amazônia-azul--motivo-nome</v>
      </c>
      <c r="E208" t="str">
        <f t="shared" si="16"/>
        <v>amazônia-azul</v>
      </c>
      <c r="F208" t="s">
        <v>2836</v>
      </c>
      <c r="G208" t="s">
        <v>2837</v>
      </c>
      <c r="AD208">
        <v>1</v>
      </c>
      <c r="AF208">
        <f t="shared" si="17"/>
        <v>1</v>
      </c>
    </row>
    <row r="209" spans="1:32" x14ac:dyDescent="0.3">
      <c r="A209" s="7" t="s">
        <v>2670</v>
      </c>
      <c r="D209" t="str">
        <f t="shared" si="15"/>
        <v>outras--definição-maremoto</v>
      </c>
      <c r="E209" t="str">
        <f t="shared" si="16"/>
        <v>outras</v>
      </c>
      <c r="F209" t="s">
        <v>2914</v>
      </c>
      <c r="H209" t="s">
        <v>2862</v>
      </c>
      <c r="AE209">
        <v>1</v>
      </c>
      <c r="AF209">
        <f t="shared" si="17"/>
        <v>1</v>
      </c>
    </row>
    <row r="210" spans="1:32" x14ac:dyDescent="0.3">
      <c r="A210" s="7" t="s">
        <v>2673</v>
      </c>
      <c r="D210" t="str">
        <f t="shared" si="15"/>
        <v>outras</v>
      </c>
      <c r="E210" t="str">
        <f t="shared" si="16"/>
        <v>outras</v>
      </c>
      <c r="AE210">
        <v>1</v>
      </c>
      <c r="AF210">
        <f t="shared" si="17"/>
        <v>1</v>
      </c>
    </row>
    <row r="211" spans="1:32" x14ac:dyDescent="0.3">
      <c r="A211" s="7" t="s">
        <v>2674</v>
      </c>
      <c r="D211" t="str">
        <f t="shared" si="15"/>
        <v>outras</v>
      </c>
      <c r="E211" t="str">
        <f t="shared" si="16"/>
        <v>outras</v>
      </c>
      <c r="AE211">
        <v>1</v>
      </c>
      <c r="AF211">
        <f t="shared" si="17"/>
        <v>1</v>
      </c>
    </row>
    <row r="212" spans="1:32" x14ac:dyDescent="0.3">
      <c r="A212" s="7" t="s">
        <v>2637</v>
      </c>
      <c r="D212" t="str">
        <f t="shared" si="15"/>
        <v>outras</v>
      </c>
      <c r="E212" t="str">
        <f t="shared" si="16"/>
        <v>outras</v>
      </c>
      <c r="AE212">
        <v>1</v>
      </c>
      <c r="AF212">
        <f t="shared" si="17"/>
        <v>1</v>
      </c>
    </row>
    <row r="213" spans="1:32" x14ac:dyDescent="0.3">
      <c r="A213" s="7" t="s">
        <v>2638</v>
      </c>
      <c r="D213" t="str">
        <f t="shared" si="15"/>
        <v>outras</v>
      </c>
      <c r="E213" t="str">
        <f t="shared" si="16"/>
        <v>outras</v>
      </c>
      <c r="AE213">
        <v>1</v>
      </c>
      <c r="AF213">
        <f t="shared" si="17"/>
        <v>1</v>
      </c>
    </row>
    <row r="214" spans="1:32" x14ac:dyDescent="0.3">
      <c r="A214" s="5" t="s">
        <v>2640</v>
      </c>
      <c r="D214" t="str">
        <f t="shared" si="15"/>
        <v>outras</v>
      </c>
      <c r="E214" t="str">
        <f t="shared" si="16"/>
        <v>outras</v>
      </c>
      <c r="AE214">
        <v>1</v>
      </c>
      <c r="AF214">
        <f t="shared" si="17"/>
        <v>1</v>
      </c>
    </row>
    <row r="215" spans="1:32" x14ac:dyDescent="0.3">
      <c r="A215" s="5" t="s">
        <v>3052</v>
      </c>
      <c r="D215" t="e">
        <f t="shared" si="15"/>
        <v>#VALUE!</v>
      </c>
      <c r="E215" t="e">
        <f t="shared" si="16"/>
        <v>#VALUE!</v>
      </c>
      <c r="F215" t="s">
        <v>2818</v>
      </c>
      <c r="G215" t="s">
        <v>3053</v>
      </c>
      <c r="AF215" t="str">
        <f t="shared" si="17"/>
        <v/>
      </c>
    </row>
    <row r="216" spans="1:32" x14ac:dyDescent="0.3">
      <c r="A216" s="5" t="s">
        <v>3054</v>
      </c>
      <c r="D216" t="e">
        <f t="shared" si="15"/>
        <v>#VALUE!</v>
      </c>
      <c r="E216" t="e">
        <f t="shared" si="16"/>
        <v>#VALUE!</v>
      </c>
      <c r="AF216" t="str">
        <f t="shared" si="17"/>
        <v/>
      </c>
    </row>
    <row r="217" spans="1:32" x14ac:dyDescent="0.3">
      <c r="A217" s="5" t="s">
        <v>3055</v>
      </c>
      <c r="D217" t="e">
        <f t="shared" si="15"/>
        <v>#VALUE!</v>
      </c>
      <c r="E217" t="e">
        <f t="shared" si="16"/>
        <v>#VALUE!</v>
      </c>
      <c r="AF217" t="str">
        <f t="shared" si="17"/>
        <v/>
      </c>
    </row>
    <row r="218" spans="1:32" x14ac:dyDescent="0.3">
      <c r="A218" s="5" t="s">
        <v>3057</v>
      </c>
      <c r="D218" t="e">
        <f t="shared" si="15"/>
        <v>#VALUE!</v>
      </c>
      <c r="E218" t="e">
        <f t="shared" si="16"/>
        <v>#VALUE!</v>
      </c>
      <c r="AF218" t="str">
        <f t="shared" si="17"/>
        <v/>
      </c>
    </row>
    <row r="219" spans="1:32" x14ac:dyDescent="0.3">
      <c r="A219" s="5" t="s">
        <v>3058</v>
      </c>
      <c r="D219" t="e">
        <f t="shared" si="15"/>
        <v>#VALUE!</v>
      </c>
      <c r="E219" t="e">
        <f t="shared" si="16"/>
        <v>#VALUE!</v>
      </c>
      <c r="AF219" t="str">
        <f t="shared" si="17"/>
        <v/>
      </c>
    </row>
    <row r="220" spans="1:32" x14ac:dyDescent="0.3">
      <c r="A220" s="5" t="s">
        <v>3059</v>
      </c>
      <c r="D220" t="e">
        <f t="shared" si="15"/>
        <v>#VALUE!</v>
      </c>
      <c r="E220" t="e">
        <f t="shared" si="16"/>
        <v>#VALUE!</v>
      </c>
      <c r="AF220" t="str">
        <f t="shared" si="17"/>
        <v/>
      </c>
    </row>
    <row r="221" spans="1:32" x14ac:dyDescent="0.3">
      <c r="A221" s="5" t="s">
        <v>3060</v>
      </c>
      <c r="D221" t="e">
        <f t="shared" si="15"/>
        <v>#VALUE!</v>
      </c>
      <c r="E221" t="e">
        <f t="shared" si="16"/>
        <v>#VALUE!</v>
      </c>
      <c r="I221" t="s">
        <v>3061</v>
      </c>
      <c r="AF221" t="str">
        <f t="shared" si="17"/>
        <v/>
      </c>
    </row>
    <row r="222" spans="1:32" x14ac:dyDescent="0.3">
      <c r="A222" s="5" t="s">
        <v>3062</v>
      </c>
      <c r="D222" t="e">
        <f t="shared" si="15"/>
        <v>#VALUE!</v>
      </c>
      <c r="E222" t="e">
        <f t="shared" si="16"/>
        <v>#VALUE!</v>
      </c>
      <c r="AF222" t="str">
        <f t="shared" si="17"/>
        <v/>
      </c>
    </row>
    <row r="223" spans="1:32" x14ac:dyDescent="0.3">
      <c r="A223" s="5" t="s">
        <v>3063</v>
      </c>
      <c r="D223" t="e">
        <f t="shared" si="15"/>
        <v>#VALUE!</v>
      </c>
      <c r="E223" t="e">
        <f t="shared" si="16"/>
        <v>#VALUE!</v>
      </c>
      <c r="F223" t="s">
        <v>2845</v>
      </c>
      <c r="G223" t="s">
        <v>3064</v>
      </c>
      <c r="H223" t="s">
        <v>2895</v>
      </c>
      <c r="AF223" t="str">
        <f t="shared" si="17"/>
        <v/>
      </c>
    </row>
    <row r="224" spans="1:32" x14ac:dyDescent="0.3">
      <c r="A224" s="5" t="s">
        <v>3065</v>
      </c>
      <c r="D224" t="e">
        <f t="shared" si="15"/>
        <v>#VALUE!</v>
      </c>
      <c r="E224" t="e">
        <f t="shared" si="16"/>
        <v>#VALUE!</v>
      </c>
      <c r="AF224" t="str">
        <f t="shared" si="17"/>
        <v/>
      </c>
    </row>
    <row r="225" spans="4:32" x14ac:dyDescent="0.3">
      <c r="D225" t="e">
        <f t="shared" si="15"/>
        <v>#VALUE!</v>
      </c>
      <c r="E225" t="e">
        <f t="shared" si="16"/>
        <v>#VALUE!</v>
      </c>
      <c r="AF225" t="str">
        <f t="shared" si="17"/>
        <v/>
      </c>
    </row>
    <row r="226" spans="4:32" x14ac:dyDescent="0.3">
      <c r="D226" t="e">
        <f t="shared" si="15"/>
        <v>#VALUE!</v>
      </c>
      <c r="E226" t="e">
        <f t="shared" si="16"/>
        <v>#VALUE!</v>
      </c>
      <c r="AF226" t="str">
        <f t="shared" si="17"/>
        <v/>
      </c>
    </row>
    <row r="227" spans="4:32" x14ac:dyDescent="0.3">
      <c r="D227" t="e">
        <f t="shared" si="15"/>
        <v>#VALUE!</v>
      </c>
      <c r="E227" t="e">
        <f t="shared" si="16"/>
        <v>#VALUE!</v>
      </c>
      <c r="AF227" t="str">
        <f t="shared" si="17"/>
        <v/>
      </c>
    </row>
    <row r="228" spans="4:32" x14ac:dyDescent="0.3">
      <c r="D228" t="e">
        <f t="shared" si="15"/>
        <v>#VALUE!</v>
      </c>
      <c r="E228" t="e">
        <f t="shared" si="16"/>
        <v>#VALUE!</v>
      </c>
      <c r="AF228" t="str">
        <f t="shared" si="17"/>
        <v/>
      </c>
    </row>
    <row r="229" spans="4:32" x14ac:dyDescent="0.3">
      <c r="D229" t="e">
        <f t="shared" si="15"/>
        <v>#VALUE!</v>
      </c>
      <c r="E229" t="e">
        <f t="shared" si="16"/>
        <v>#VALUE!</v>
      </c>
      <c r="AF229" t="str">
        <f t="shared" si="17"/>
        <v/>
      </c>
    </row>
    <row r="230" spans="4:32" x14ac:dyDescent="0.3">
      <c r="AF230" t="str">
        <f t="shared" si="17"/>
        <v/>
      </c>
    </row>
    <row r="231" spans="4:32" x14ac:dyDescent="0.3">
      <c r="AF231" t="str">
        <f t="shared" si="17"/>
        <v/>
      </c>
    </row>
    <row r="232" spans="4:32" x14ac:dyDescent="0.3">
      <c r="AF232" t="str">
        <f t="shared" si="17"/>
        <v/>
      </c>
    </row>
    <row r="233" spans="4:32" x14ac:dyDescent="0.3">
      <c r="AF233" t="str">
        <f t="shared" si="17"/>
        <v/>
      </c>
    </row>
    <row r="234" spans="4:32" x14ac:dyDescent="0.3">
      <c r="AF234" t="str">
        <f t="shared" si="17"/>
        <v/>
      </c>
    </row>
    <row r="235" spans="4:32" x14ac:dyDescent="0.3">
      <c r="AF235" t="str">
        <f t="shared" si="17"/>
        <v/>
      </c>
    </row>
    <row r="236" spans="4:32" x14ac:dyDescent="0.3">
      <c r="AF236" t="str">
        <f t="shared" si="17"/>
        <v/>
      </c>
    </row>
    <row r="237" spans="4:32" x14ac:dyDescent="0.3">
      <c r="AF237" t="str">
        <f t="shared" si="17"/>
        <v/>
      </c>
    </row>
    <row r="238" spans="4:32" x14ac:dyDescent="0.3">
      <c r="AF238" t="str">
        <f t="shared" si="17"/>
        <v/>
      </c>
    </row>
    <row r="239" spans="4:32" x14ac:dyDescent="0.3">
      <c r="AF239" t="str">
        <f t="shared" si="17"/>
        <v/>
      </c>
    </row>
    <row r="240" spans="4:32" x14ac:dyDescent="0.3">
      <c r="AF240" t="str">
        <f t="shared" si="17"/>
        <v/>
      </c>
    </row>
    <row r="241" spans="32:32" x14ac:dyDescent="0.3">
      <c r="AF241" t="str">
        <f t="shared" si="17"/>
        <v/>
      </c>
    </row>
    <row r="242" spans="32:32" x14ac:dyDescent="0.3">
      <c r="AF242" t="str">
        <f t="shared" si="17"/>
        <v/>
      </c>
    </row>
    <row r="243" spans="32:32" x14ac:dyDescent="0.3">
      <c r="AF243" t="str">
        <f t="shared" si="17"/>
        <v/>
      </c>
    </row>
    <row r="244" spans="32:32" x14ac:dyDescent="0.3">
      <c r="AF244" t="str">
        <f t="shared" si="17"/>
        <v/>
      </c>
    </row>
    <row r="245" spans="32:32" x14ac:dyDescent="0.3">
      <c r="AF245" t="str">
        <f t="shared" si="17"/>
        <v/>
      </c>
    </row>
    <row r="246" spans="32:32" x14ac:dyDescent="0.3">
      <c r="AF246" t="str">
        <f t="shared" si="17"/>
        <v/>
      </c>
    </row>
    <row r="247" spans="32:32" x14ac:dyDescent="0.3">
      <c r="AF247" t="str">
        <f t="shared" si="17"/>
        <v/>
      </c>
    </row>
    <row r="248" spans="32:32" x14ac:dyDescent="0.3">
      <c r="AF248" t="str">
        <f t="shared" si="17"/>
        <v/>
      </c>
    </row>
    <row r="249" spans="32:32" x14ac:dyDescent="0.3">
      <c r="AF249" t="str">
        <f t="shared" si="17"/>
        <v/>
      </c>
    </row>
    <row r="250" spans="32:32" x14ac:dyDescent="0.3">
      <c r="AF250" t="str">
        <f t="shared" si="17"/>
        <v/>
      </c>
    </row>
    <row r="251" spans="32:32" x14ac:dyDescent="0.3">
      <c r="AF251" t="str">
        <f t="shared" si="17"/>
        <v/>
      </c>
    </row>
    <row r="252" spans="32:32" x14ac:dyDescent="0.3">
      <c r="AF252" t="str">
        <f t="shared" si="17"/>
        <v/>
      </c>
    </row>
    <row r="253" spans="32:32" x14ac:dyDescent="0.3">
      <c r="AF253" t="str">
        <f t="shared" si="17"/>
        <v/>
      </c>
    </row>
    <row r="254" spans="32:32" x14ac:dyDescent="0.3">
      <c r="AF254" t="str">
        <f t="shared" si="17"/>
        <v/>
      </c>
    </row>
    <row r="255" spans="32:32" x14ac:dyDescent="0.3">
      <c r="AF255" t="str">
        <f t="shared" si="17"/>
        <v/>
      </c>
    </row>
    <row r="256" spans="32:32" x14ac:dyDescent="0.3">
      <c r="AF256" t="str">
        <f t="shared" si="17"/>
        <v/>
      </c>
    </row>
    <row r="257" spans="32:32" x14ac:dyDescent="0.3">
      <c r="AF257" t="str">
        <f t="shared" si="17"/>
        <v/>
      </c>
    </row>
    <row r="258" spans="32:32" x14ac:dyDescent="0.3">
      <c r="AF258" t="str">
        <f t="shared" si="17"/>
        <v/>
      </c>
    </row>
    <row r="259" spans="32:32" x14ac:dyDescent="0.3">
      <c r="AF259" t="str">
        <f t="shared" si="17"/>
        <v/>
      </c>
    </row>
    <row r="260" spans="32:32" x14ac:dyDescent="0.3">
      <c r="AF260" t="str">
        <f t="shared" si="17"/>
        <v/>
      </c>
    </row>
    <row r="261" spans="32:32" x14ac:dyDescent="0.3">
      <c r="AF261" t="str">
        <f t="shared" si="17"/>
        <v/>
      </c>
    </row>
    <row r="262" spans="32:32" x14ac:dyDescent="0.3">
      <c r="AF262" t="str">
        <f t="shared" si="17"/>
        <v/>
      </c>
    </row>
    <row r="263" spans="32:32" x14ac:dyDescent="0.3">
      <c r="AF263" t="str">
        <f t="shared" ref="AF263:AF326" si="18">IF(SUM(J263:AE263)=0,"",SUM(J263:AE263))</f>
        <v/>
      </c>
    </row>
    <row r="264" spans="32:32" x14ac:dyDescent="0.3">
      <c r="AF264" t="str">
        <f t="shared" si="18"/>
        <v/>
      </c>
    </row>
    <row r="265" spans="32:32" x14ac:dyDescent="0.3">
      <c r="AF265" t="str">
        <f t="shared" si="18"/>
        <v/>
      </c>
    </row>
    <row r="266" spans="32:32" x14ac:dyDescent="0.3">
      <c r="AF266" t="str">
        <f t="shared" si="18"/>
        <v/>
      </c>
    </row>
    <row r="267" spans="32:32" x14ac:dyDescent="0.3">
      <c r="AF267" t="str">
        <f t="shared" si="18"/>
        <v/>
      </c>
    </row>
    <row r="268" spans="32:32" x14ac:dyDescent="0.3">
      <c r="AF268" t="str">
        <f t="shared" si="18"/>
        <v/>
      </c>
    </row>
    <row r="269" spans="32:32" x14ac:dyDescent="0.3">
      <c r="AF269" t="str">
        <f t="shared" si="18"/>
        <v/>
      </c>
    </row>
    <row r="270" spans="32:32" x14ac:dyDescent="0.3">
      <c r="AF270" t="str">
        <f t="shared" si="18"/>
        <v/>
      </c>
    </row>
    <row r="271" spans="32:32" x14ac:dyDescent="0.3">
      <c r="AF271" t="str">
        <f t="shared" si="18"/>
        <v/>
      </c>
    </row>
    <row r="272" spans="32:32" x14ac:dyDescent="0.3">
      <c r="AF272" t="str">
        <f t="shared" si="18"/>
        <v/>
      </c>
    </row>
    <row r="273" spans="32:32" x14ac:dyDescent="0.3">
      <c r="AF273" t="str">
        <f t="shared" si="18"/>
        <v/>
      </c>
    </row>
    <row r="274" spans="32:32" x14ac:dyDescent="0.3">
      <c r="AF274" t="str">
        <f t="shared" si="18"/>
        <v/>
      </c>
    </row>
    <row r="275" spans="32:32" x14ac:dyDescent="0.3">
      <c r="AF275" t="str">
        <f t="shared" si="18"/>
        <v/>
      </c>
    </row>
    <row r="276" spans="32:32" x14ac:dyDescent="0.3">
      <c r="AF276" t="str">
        <f t="shared" si="18"/>
        <v/>
      </c>
    </row>
    <row r="277" spans="32:32" x14ac:dyDescent="0.3">
      <c r="AF277" t="str">
        <f t="shared" si="18"/>
        <v/>
      </c>
    </row>
    <row r="278" spans="32:32" x14ac:dyDescent="0.3">
      <c r="AF278" t="str">
        <f t="shared" si="18"/>
        <v/>
      </c>
    </row>
    <row r="279" spans="32:32" x14ac:dyDescent="0.3">
      <c r="AF279" t="str">
        <f t="shared" si="18"/>
        <v/>
      </c>
    </row>
    <row r="280" spans="32:32" x14ac:dyDescent="0.3">
      <c r="AF280" t="str">
        <f t="shared" si="18"/>
        <v/>
      </c>
    </row>
    <row r="281" spans="32:32" x14ac:dyDescent="0.3">
      <c r="AF281" t="str">
        <f t="shared" si="18"/>
        <v/>
      </c>
    </row>
    <row r="282" spans="32:32" x14ac:dyDescent="0.3">
      <c r="AF282" t="str">
        <f t="shared" si="18"/>
        <v/>
      </c>
    </row>
    <row r="283" spans="32:32" x14ac:dyDescent="0.3">
      <c r="AF283" t="str">
        <f t="shared" si="18"/>
        <v/>
      </c>
    </row>
    <row r="284" spans="32:32" x14ac:dyDescent="0.3">
      <c r="AF284" t="str">
        <f t="shared" si="18"/>
        <v/>
      </c>
    </row>
    <row r="285" spans="32:32" x14ac:dyDescent="0.3">
      <c r="AF285" t="str">
        <f t="shared" si="18"/>
        <v/>
      </c>
    </row>
    <row r="286" spans="32:32" x14ac:dyDescent="0.3">
      <c r="AF286" t="str">
        <f t="shared" si="18"/>
        <v/>
      </c>
    </row>
    <row r="287" spans="32:32" x14ac:dyDescent="0.3">
      <c r="AF287" t="str">
        <f t="shared" si="18"/>
        <v/>
      </c>
    </row>
    <row r="288" spans="32:32" x14ac:dyDescent="0.3">
      <c r="AF288" t="str">
        <f t="shared" si="18"/>
        <v/>
      </c>
    </row>
    <row r="289" spans="32:32" x14ac:dyDescent="0.3">
      <c r="AF289" t="str">
        <f t="shared" si="18"/>
        <v/>
      </c>
    </row>
    <row r="290" spans="32:32" x14ac:dyDescent="0.3">
      <c r="AF290" t="str">
        <f t="shared" si="18"/>
        <v/>
      </c>
    </row>
    <row r="291" spans="32:32" x14ac:dyDescent="0.3">
      <c r="AF291" t="str">
        <f t="shared" si="18"/>
        <v/>
      </c>
    </row>
    <row r="292" spans="32:32" x14ac:dyDescent="0.3">
      <c r="AF292" t="str">
        <f t="shared" si="18"/>
        <v/>
      </c>
    </row>
    <row r="293" spans="32:32" x14ac:dyDescent="0.3">
      <c r="AF293" t="str">
        <f t="shared" si="18"/>
        <v/>
      </c>
    </row>
    <row r="294" spans="32:32" x14ac:dyDescent="0.3">
      <c r="AF294" t="str">
        <f t="shared" si="18"/>
        <v/>
      </c>
    </row>
    <row r="295" spans="32:32" x14ac:dyDescent="0.3">
      <c r="AF295" t="str">
        <f t="shared" si="18"/>
        <v/>
      </c>
    </row>
    <row r="296" spans="32:32" x14ac:dyDescent="0.3">
      <c r="AF296" t="str">
        <f t="shared" si="18"/>
        <v/>
      </c>
    </row>
    <row r="297" spans="32:32" x14ac:dyDescent="0.3">
      <c r="AF297" t="str">
        <f t="shared" si="18"/>
        <v/>
      </c>
    </row>
    <row r="298" spans="32:32" x14ac:dyDescent="0.3">
      <c r="AF298" t="str">
        <f t="shared" si="18"/>
        <v/>
      </c>
    </row>
    <row r="299" spans="32:32" x14ac:dyDescent="0.3">
      <c r="AF299" t="str">
        <f t="shared" si="18"/>
        <v/>
      </c>
    </row>
    <row r="300" spans="32:32" x14ac:dyDescent="0.3">
      <c r="AF300" t="str">
        <f t="shared" si="18"/>
        <v/>
      </c>
    </row>
    <row r="301" spans="32:32" x14ac:dyDescent="0.3">
      <c r="AF301" t="str">
        <f t="shared" si="18"/>
        <v/>
      </c>
    </row>
    <row r="302" spans="32:32" x14ac:dyDescent="0.3">
      <c r="AF302" t="str">
        <f t="shared" si="18"/>
        <v/>
      </c>
    </row>
    <row r="303" spans="32:32" x14ac:dyDescent="0.3">
      <c r="AF303" t="str">
        <f t="shared" si="18"/>
        <v/>
      </c>
    </row>
    <row r="304" spans="32:32" x14ac:dyDescent="0.3">
      <c r="AF304" t="str">
        <f t="shared" si="18"/>
        <v/>
      </c>
    </row>
    <row r="305" spans="32:32" x14ac:dyDescent="0.3">
      <c r="AF305" t="str">
        <f t="shared" si="18"/>
        <v/>
      </c>
    </row>
    <row r="306" spans="32:32" x14ac:dyDescent="0.3">
      <c r="AF306" t="str">
        <f t="shared" si="18"/>
        <v/>
      </c>
    </row>
    <row r="307" spans="32:32" x14ac:dyDescent="0.3">
      <c r="AF307" t="str">
        <f t="shared" si="18"/>
        <v/>
      </c>
    </row>
    <row r="308" spans="32:32" x14ac:dyDescent="0.3">
      <c r="AF308" t="str">
        <f t="shared" si="18"/>
        <v/>
      </c>
    </row>
    <row r="309" spans="32:32" x14ac:dyDescent="0.3">
      <c r="AF309" t="str">
        <f t="shared" si="18"/>
        <v/>
      </c>
    </row>
    <row r="310" spans="32:32" x14ac:dyDescent="0.3">
      <c r="AF310" t="str">
        <f t="shared" si="18"/>
        <v/>
      </c>
    </row>
    <row r="311" spans="32:32" x14ac:dyDescent="0.3">
      <c r="AF311" t="str">
        <f t="shared" si="18"/>
        <v/>
      </c>
    </row>
    <row r="312" spans="32:32" x14ac:dyDescent="0.3">
      <c r="AF312" t="str">
        <f t="shared" si="18"/>
        <v/>
      </c>
    </row>
    <row r="313" spans="32:32" x14ac:dyDescent="0.3">
      <c r="AF313" t="str">
        <f t="shared" si="18"/>
        <v/>
      </c>
    </row>
    <row r="314" spans="32:32" x14ac:dyDescent="0.3">
      <c r="AF314" t="str">
        <f t="shared" si="18"/>
        <v/>
      </c>
    </row>
    <row r="315" spans="32:32" x14ac:dyDescent="0.3">
      <c r="AF315" t="str">
        <f t="shared" si="18"/>
        <v/>
      </c>
    </row>
    <row r="316" spans="32:32" x14ac:dyDescent="0.3">
      <c r="AF316" t="str">
        <f t="shared" si="18"/>
        <v/>
      </c>
    </row>
    <row r="317" spans="32:32" x14ac:dyDescent="0.3">
      <c r="AF317" t="str">
        <f t="shared" si="18"/>
        <v/>
      </c>
    </row>
    <row r="318" spans="32:32" x14ac:dyDescent="0.3">
      <c r="AF318" t="str">
        <f t="shared" si="18"/>
        <v/>
      </c>
    </row>
    <row r="319" spans="32:32" x14ac:dyDescent="0.3">
      <c r="AF319" t="str">
        <f t="shared" si="18"/>
        <v/>
      </c>
    </row>
    <row r="320" spans="32:32" x14ac:dyDescent="0.3">
      <c r="AF320" t="str">
        <f t="shared" si="18"/>
        <v/>
      </c>
    </row>
    <row r="321" spans="32:32" x14ac:dyDescent="0.3">
      <c r="AF321" t="str">
        <f t="shared" si="18"/>
        <v/>
      </c>
    </row>
    <row r="322" spans="32:32" x14ac:dyDescent="0.3">
      <c r="AF322" t="str">
        <f t="shared" si="18"/>
        <v/>
      </c>
    </row>
    <row r="323" spans="32:32" x14ac:dyDescent="0.3">
      <c r="AF323" t="str">
        <f t="shared" si="18"/>
        <v/>
      </c>
    </row>
    <row r="324" spans="32:32" x14ac:dyDescent="0.3">
      <c r="AF324" t="str">
        <f t="shared" si="18"/>
        <v/>
      </c>
    </row>
    <row r="325" spans="32:32" x14ac:dyDescent="0.3">
      <c r="AF325" t="str">
        <f t="shared" si="18"/>
        <v/>
      </c>
    </row>
    <row r="326" spans="32:32" x14ac:dyDescent="0.3">
      <c r="AF326" t="str">
        <f t="shared" si="18"/>
        <v/>
      </c>
    </row>
    <row r="327" spans="32:32" x14ac:dyDescent="0.3">
      <c r="AF327" t="str">
        <f t="shared" ref="AF327:AF390" si="19">IF(SUM(J327:AE327)=0,"",SUM(J327:AE327))</f>
        <v/>
      </c>
    </row>
    <row r="328" spans="32:32" x14ac:dyDescent="0.3">
      <c r="AF328" t="str">
        <f t="shared" si="19"/>
        <v/>
      </c>
    </row>
    <row r="329" spans="32:32" x14ac:dyDescent="0.3">
      <c r="AF329" t="str">
        <f t="shared" si="19"/>
        <v/>
      </c>
    </row>
    <row r="330" spans="32:32" x14ac:dyDescent="0.3">
      <c r="AF330" t="str">
        <f t="shared" si="19"/>
        <v/>
      </c>
    </row>
    <row r="331" spans="32:32" x14ac:dyDescent="0.3">
      <c r="AF331" t="str">
        <f t="shared" si="19"/>
        <v/>
      </c>
    </row>
    <row r="332" spans="32:32" x14ac:dyDescent="0.3">
      <c r="AF332" t="str">
        <f t="shared" si="19"/>
        <v/>
      </c>
    </row>
    <row r="333" spans="32:32" x14ac:dyDescent="0.3">
      <c r="AF333" t="str">
        <f t="shared" si="19"/>
        <v/>
      </c>
    </row>
    <row r="334" spans="32:32" x14ac:dyDescent="0.3">
      <c r="AF334" t="str">
        <f t="shared" si="19"/>
        <v/>
      </c>
    </row>
    <row r="335" spans="32:32" x14ac:dyDescent="0.3">
      <c r="AF335" t="str">
        <f t="shared" si="19"/>
        <v/>
      </c>
    </row>
    <row r="336" spans="32:32" x14ac:dyDescent="0.3">
      <c r="AF336" t="str">
        <f t="shared" si="19"/>
        <v/>
      </c>
    </row>
    <row r="337" spans="32:32" x14ac:dyDescent="0.3">
      <c r="AF337" t="str">
        <f t="shared" si="19"/>
        <v/>
      </c>
    </row>
    <row r="338" spans="32:32" x14ac:dyDescent="0.3">
      <c r="AF338" t="str">
        <f t="shared" si="19"/>
        <v/>
      </c>
    </row>
    <row r="339" spans="32:32" x14ac:dyDescent="0.3">
      <c r="AF339" t="str">
        <f t="shared" si="19"/>
        <v/>
      </c>
    </row>
    <row r="340" spans="32:32" x14ac:dyDescent="0.3">
      <c r="AF340" t="str">
        <f t="shared" si="19"/>
        <v/>
      </c>
    </row>
    <row r="341" spans="32:32" x14ac:dyDescent="0.3">
      <c r="AF341" t="str">
        <f t="shared" si="19"/>
        <v/>
      </c>
    </row>
    <row r="342" spans="32:32" x14ac:dyDescent="0.3">
      <c r="AF342" t="str">
        <f t="shared" si="19"/>
        <v/>
      </c>
    </row>
    <row r="343" spans="32:32" x14ac:dyDescent="0.3">
      <c r="AF343" t="str">
        <f t="shared" si="19"/>
        <v/>
      </c>
    </row>
    <row r="344" spans="32:32" x14ac:dyDescent="0.3">
      <c r="AF344" t="str">
        <f t="shared" si="19"/>
        <v/>
      </c>
    </row>
    <row r="345" spans="32:32" x14ac:dyDescent="0.3">
      <c r="AF345" t="str">
        <f t="shared" si="19"/>
        <v/>
      </c>
    </row>
    <row r="346" spans="32:32" x14ac:dyDescent="0.3">
      <c r="AF346" t="str">
        <f t="shared" si="19"/>
        <v/>
      </c>
    </row>
    <row r="347" spans="32:32" x14ac:dyDescent="0.3">
      <c r="AF347" t="str">
        <f t="shared" si="19"/>
        <v/>
      </c>
    </row>
    <row r="348" spans="32:32" x14ac:dyDescent="0.3">
      <c r="AF348" t="str">
        <f t="shared" si="19"/>
        <v/>
      </c>
    </row>
    <row r="349" spans="32:32" x14ac:dyDescent="0.3">
      <c r="AF349" t="str">
        <f t="shared" si="19"/>
        <v/>
      </c>
    </row>
    <row r="350" spans="32:32" x14ac:dyDescent="0.3">
      <c r="AF350" t="str">
        <f t="shared" si="19"/>
        <v/>
      </c>
    </row>
    <row r="351" spans="32:32" x14ac:dyDescent="0.3">
      <c r="AF351" t="str">
        <f t="shared" si="19"/>
        <v/>
      </c>
    </row>
    <row r="352" spans="32:32" x14ac:dyDescent="0.3">
      <c r="AF352" t="str">
        <f t="shared" si="19"/>
        <v/>
      </c>
    </row>
    <row r="353" spans="32:32" x14ac:dyDescent="0.3">
      <c r="AF353" t="str">
        <f t="shared" si="19"/>
        <v/>
      </c>
    </row>
    <row r="354" spans="32:32" x14ac:dyDescent="0.3">
      <c r="AF354" t="str">
        <f t="shared" si="19"/>
        <v/>
      </c>
    </row>
    <row r="355" spans="32:32" x14ac:dyDescent="0.3">
      <c r="AF355" t="str">
        <f t="shared" si="19"/>
        <v/>
      </c>
    </row>
    <row r="356" spans="32:32" x14ac:dyDescent="0.3">
      <c r="AF356" t="str">
        <f t="shared" si="19"/>
        <v/>
      </c>
    </row>
    <row r="357" spans="32:32" x14ac:dyDescent="0.3">
      <c r="AF357" t="str">
        <f t="shared" si="19"/>
        <v/>
      </c>
    </row>
    <row r="358" spans="32:32" x14ac:dyDescent="0.3">
      <c r="AF358" t="str">
        <f t="shared" si="19"/>
        <v/>
      </c>
    </row>
    <row r="359" spans="32:32" x14ac:dyDescent="0.3">
      <c r="AF359" t="str">
        <f t="shared" si="19"/>
        <v/>
      </c>
    </row>
    <row r="360" spans="32:32" x14ac:dyDescent="0.3">
      <c r="AF360" t="str">
        <f t="shared" si="19"/>
        <v/>
      </c>
    </row>
    <row r="361" spans="32:32" x14ac:dyDescent="0.3">
      <c r="AF361" t="str">
        <f t="shared" si="19"/>
        <v/>
      </c>
    </row>
    <row r="362" spans="32:32" x14ac:dyDescent="0.3">
      <c r="AF362" t="str">
        <f t="shared" si="19"/>
        <v/>
      </c>
    </row>
    <row r="363" spans="32:32" x14ac:dyDescent="0.3">
      <c r="AF363" t="str">
        <f t="shared" si="19"/>
        <v/>
      </c>
    </row>
    <row r="364" spans="32:32" x14ac:dyDescent="0.3">
      <c r="AF364" t="str">
        <f t="shared" si="19"/>
        <v/>
      </c>
    </row>
    <row r="365" spans="32:32" x14ac:dyDescent="0.3">
      <c r="AF365" t="str">
        <f t="shared" si="19"/>
        <v/>
      </c>
    </row>
    <row r="366" spans="32:32" x14ac:dyDescent="0.3">
      <c r="AF366" t="str">
        <f t="shared" si="19"/>
        <v/>
      </c>
    </row>
    <row r="367" spans="32:32" x14ac:dyDescent="0.3">
      <c r="AF367" t="str">
        <f t="shared" si="19"/>
        <v/>
      </c>
    </row>
    <row r="368" spans="32:32" x14ac:dyDescent="0.3">
      <c r="AF368" t="str">
        <f t="shared" si="19"/>
        <v/>
      </c>
    </row>
    <row r="369" spans="32:32" x14ac:dyDescent="0.3">
      <c r="AF369" t="str">
        <f t="shared" si="19"/>
        <v/>
      </c>
    </row>
    <row r="370" spans="32:32" x14ac:dyDescent="0.3">
      <c r="AF370" t="str">
        <f t="shared" si="19"/>
        <v/>
      </c>
    </row>
    <row r="371" spans="32:32" x14ac:dyDescent="0.3">
      <c r="AF371" t="str">
        <f t="shared" si="19"/>
        <v/>
      </c>
    </row>
    <row r="372" spans="32:32" x14ac:dyDescent="0.3">
      <c r="AF372" t="str">
        <f t="shared" si="19"/>
        <v/>
      </c>
    </row>
    <row r="373" spans="32:32" x14ac:dyDescent="0.3">
      <c r="AF373" t="str">
        <f t="shared" si="19"/>
        <v/>
      </c>
    </row>
    <row r="374" spans="32:32" x14ac:dyDescent="0.3">
      <c r="AF374" t="str">
        <f t="shared" si="19"/>
        <v/>
      </c>
    </row>
    <row r="375" spans="32:32" x14ac:dyDescent="0.3">
      <c r="AF375" t="str">
        <f t="shared" si="19"/>
        <v/>
      </c>
    </row>
    <row r="376" spans="32:32" x14ac:dyDescent="0.3">
      <c r="AF376" t="str">
        <f t="shared" si="19"/>
        <v/>
      </c>
    </row>
    <row r="377" spans="32:32" x14ac:dyDescent="0.3">
      <c r="AF377" t="str">
        <f t="shared" si="19"/>
        <v/>
      </c>
    </row>
    <row r="378" spans="32:32" x14ac:dyDescent="0.3">
      <c r="AF378" t="str">
        <f t="shared" si="19"/>
        <v/>
      </c>
    </row>
    <row r="379" spans="32:32" x14ac:dyDescent="0.3">
      <c r="AF379" t="str">
        <f t="shared" si="19"/>
        <v/>
      </c>
    </row>
    <row r="380" spans="32:32" x14ac:dyDescent="0.3">
      <c r="AF380" t="str">
        <f t="shared" si="19"/>
        <v/>
      </c>
    </row>
    <row r="381" spans="32:32" x14ac:dyDescent="0.3">
      <c r="AF381" t="str">
        <f t="shared" si="19"/>
        <v/>
      </c>
    </row>
    <row r="382" spans="32:32" x14ac:dyDescent="0.3">
      <c r="AF382" t="str">
        <f t="shared" si="19"/>
        <v/>
      </c>
    </row>
    <row r="383" spans="32:32" x14ac:dyDescent="0.3">
      <c r="AF383" t="str">
        <f t="shared" si="19"/>
        <v/>
      </c>
    </row>
    <row r="384" spans="32:32" x14ac:dyDescent="0.3">
      <c r="AF384" t="str">
        <f t="shared" si="19"/>
        <v/>
      </c>
    </row>
    <row r="385" spans="32:32" x14ac:dyDescent="0.3">
      <c r="AF385" t="str">
        <f t="shared" si="19"/>
        <v/>
      </c>
    </row>
    <row r="386" spans="32:32" x14ac:dyDescent="0.3">
      <c r="AF386" t="str">
        <f t="shared" si="19"/>
        <v/>
      </c>
    </row>
    <row r="387" spans="32:32" x14ac:dyDescent="0.3">
      <c r="AF387" t="str">
        <f t="shared" si="19"/>
        <v/>
      </c>
    </row>
    <row r="388" spans="32:32" x14ac:dyDescent="0.3">
      <c r="AF388" t="str">
        <f t="shared" si="19"/>
        <v/>
      </c>
    </row>
    <row r="389" spans="32:32" x14ac:dyDescent="0.3">
      <c r="AF389" t="str">
        <f t="shared" si="19"/>
        <v/>
      </c>
    </row>
    <row r="390" spans="32:32" x14ac:dyDescent="0.3">
      <c r="AF390" t="str">
        <f t="shared" si="19"/>
        <v/>
      </c>
    </row>
    <row r="391" spans="32:32" x14ac:dyDescent="0.3">
      <c r="AF391" t="str">
        <f t="shared" ref="AF391:AF454" si="20">IF(SUM(J391:AE391)=0,"",SUM(J391:AE391))</f>
        <v/>
      </c>
    </row>
    <row r="392" spans="32:32" x14ac:dyDescent="0.3">
      <c r="AF392" t="str">
        <f t="shared" si="20"/>
        <v/>
      </c>
    </row>
    <row r="393" spans="32:32" x14ac:dyDescent="0.3">
      <c r="AF393" t="str">
        <f t="shared" si="20"/>
        <v/>
      </c>
    </row>
    <row r="394" spans="32:32" x14ac:dyDescent="0.3">
      <c r="AF394" t="str">
        <f t="shared" si="20"/>
        <v/>
      </c>
    </row>
    <row r="395" spans="32:32" x14ac:dyDescent="0.3">
      <c r="AF395" t="str">
        <f t="shared" si="20"/>
        <v/>
      </c>
    </row>
    <row r="396" spans="32:32" x14ac:dyDescent="0.3">
      <c r="AF396" t="str">
        <f t="shared" si="20"/>
        <v/>
      </c>
    </row>
    <row r="397" spans="32:32" x14ac:dyDescent="0.3">
      <c r="AF397" t="str">
        <f t="shared" si="20"/>
        <v/>
      </c>
    </row>
    <row r="398" spans="32:32" x14ac:dyDescent="0.3">
      <c r="AF398" t="str">
        <f t="shared" si="20"/>
        <v/>
      </c>
    </row>
    <row r="399" spans="32:32" x14ac:dyDescent="0.3">
      <c r="AF399" t="str">
        <f t="shared" si="20"/>
        <v/>
      </c>
    </row>
    <row r="400" spans="32:32" x14ac:dyDescent="0.3">
      <c r="AF400" t="str">
        <f t="shared" si="20"/>
        <v/>
      </c>
    </row>
    <row r="401" spans="32:32" x14ac:dyDescent="0.3">
      <c r="AF401" t="str">
        <f t="shared" si="20"/>
        <v/>
      </c>
    </row>
    <row r="402" spans="32:32" x14ac:dyDescent="0.3">
      <c r="AF402" t="str">
        <f t="shared" si="20"/>
        <v/>
      </c>
    </row>
    <row r="403" spans="32:32" x14ac:dyDescent="0.3">
      <c r="AF403" t="str">
        <f t="shared" si="20"/>
        <v/>
      </c>
    </row>
    <row r="404" spans="32:32" x14ac:dyDescent="0.3">
      <c r="AF404" t="str">
        <f t="shared" si="20"/>
        <v/>
      </c>
    </row>
    <row r="405" spans="32:32" x14ac:dyDescent="0.3">
      <c r="AF405" t="str">
        <f t="shared" si="20"/>
        <v/>
      </c>
    </row>
    <row r="406" spans="32:32" x14ac:dyDescent="0.3">
      <c r="AF406" t="str">
        <f t="shared" si="20"/>
        <v/>
      </c>
    </row>
    <row r="407" spans="32:32" x14ac:dyDescent="0.3">
      <c r="AF407" t="str">
        <f t="shared" si="20"/>
        <v/>
      </c>
    </row>
    <row r="408" spans="32:32" x14ac:dyDescent="0.3">
      <c r="AF408" t="str">
        <f t="shared" si="20"/>
        <v/>
      </c>
    </row>
    <row r="409" spans="32:32" x14ac:dyDescent="0.3">
      <c r="AF409" t="str">
        <f t="shared" si="20"/>
        <v/>
      </c>
    </row>
    <row r="410" spans="32:32" x14ac:dyDescent="0.3">
      <c r="AF410" t="str">
        <f t="shared" si="20"/>
        <v/>
      </c>
    </row>
    <row r="411" spans="32:32" x14ac:dyDescent="0.3">
      <c r="AF411" t="str">
        <f t="shared" si="20"/>
        <v/>
      </c>
    </row>
    <row r="412" spans="32:32" x14ac:dyDescent="0.3">
      <c r="AF412" t="str">
        <f t="shared" si="20"/>
        <v/>
      </c>
    </row>
    <row r="413" spans="32:32" x14ac:dyDescent="0.3">
      <c r="AF413" t="str">
        <f t="shared" si="20"/>
        <v/>
      </c>
    </row>
    <row r="414" spans="32:32" x14ac:dyDescent="0.3">
      <c r="AF414" t="str">
        <f t="shared" si="20"/>
        <v/>
      </c>
    </row>
    <row r="415" spans="32:32" x14ac:dyDescent="0.3">
      <c r="AF415" t="str">
        <f t="shared" si="20"/>
        <v/>
      </c>
    </row>
    <row r="416" spans="32:32" x14ac:dyDescent="0.3">
      <c r="AF416" t="str">
        <f t="shared" si="20"/>
        <v/>
      </c>
    </row>
    <row r="417" spans="32:32" x14ac:dyDescent="0.3">
      <c r="AF417" t="str">
        <f t="shared" si="20"/>
        <v/>
      </c>
    </row>
    <row r="418" spans="32:32" x14ac:dyDescent="0.3">
      <c r="AF418" t="str">
        <f t="shared" si="20"/>
        <v/>
      </c>
    </row>
    <row r="419" spans="32:32" x14ac:dyDescent="0.3">
      <c r="AF419" t="str">
        <f t="shared" si="20"/>
        <v/>
      </c>
    </row>
    <row r="420" spans="32:32" x14ac:dyDescent="0.3">
      <c r="AF420" t="str">
        <f t="shared" si="20"/>
        <v/>
      </c>
    </row>
    <row r="421" spans="32:32" x14ac:dyDescent="0.3">
      <c r="AF421" t="str">
        <f t="shared" si="20"/>
        <v/>
      </c>
    </row>
    <row r="422" spans="32:32" x14ac:dyDescent="0.3">
      <c r="AF422" t="str">
        <f t="shared" si="20"/>
        <v/>
      </c>
    </row>
    <row r="423" spans="32:32" x14ac:dyDescent="0.3">
      <c r="AF423" t="str">
        <f t="shared" si="20"/>
        <v/>
      </c>
    </row>
    <row r="424" spans="32:32" x14ac:dyDescent="0.3">
      <c r="AF424" t="str">
        <f t="shared" si="20"/>
        <v/>
      </c>
    </row>
    <row r="425" spans="32:32" x14ac:dyDescent="0.3">
      <c r="AF425" t="str">
        <f t="shared" si="20"/>
        <v/>
      </c>
    </row>
    <row r="426" spans="32:32" x14ac:dyDescent="0.3">
      <c r="AF426" t="str">
        <f t="shared" si="20"/>
        <v/>
      </c>
    </row>
    <row r="427" spans="32:32" x14ac:dyDescent="0.3">
      <c r="AF427" t="str">
        <f t="shared" si="20"/>
        <v/>
      </c>
    </row>
    <row r="428" spans="32:32" x14ac:dyDescent="0.3">
      <c r="AF428" t="str">
        <f t="shared" si="20"/>
        <v/>
      </c>
    </row>
    <row r="429" spans="32:32" x14ac:dyDescent="0.3">
      <c r="AF429" t="str">
        <f t="shared" si="20"/>
        <v/>
      </c>
    </row>
    <row r="430" spans="32:32" x14ac:dyDescent="0.3">
      <c r="AF430" t="str">
        <f t="shared" si="20"/>
        <v/>
      </c>
    </row>
    <row r="431" spans="32:32" x14ac:dyDescent="0.3">
      <c r="AF431" t="str">
        <f t="shared" si="20"/>
        <v/>
      </c>
    </row>
    <row r="432" spans="32:32" x14ac:dyDescent="0.3">
      <c r="AF432" t="str">
        <f t="shared" si="20"/>
        <v/>
      </c>
    </row>
    <row r="433" spans="32:32" x14ac:dyDescent="0.3">
      <c r="AF433" t="str">
        <f t="shared" si="20"/>
        <v/>
      </c>
    </row>
    <row r="434" spans="32:32" x14ac:dyDescent="0.3">
      <c r="AF434" t="str">
        <f t="shared" si="20"/>
        <v/>
      </c>
    </row>
    <row r="435" spans="32:32" x14ac:dyDescent="0.3">
      <c r="AF435" t="str">
        <f t="shared" si="20"/>
        <v/>
      </c>
    </row>
    <row r="436" spans="32:32" x14ac:dyDescent="0.3">
      <c r="AF436" t="str">
        <f t="shared" si="20"/>
        <v/>
      </c>
    </row>
    <row r="437" spans="32:32" x14ac:dyDescent="0.3">
      <c r="AF437" t="str">
        <f t="shared" si="20"/>
        <v/>
      </c>
    </row>
    <row r="438" spans="32:32" x14ac:dyDescent="0.3">
      <c r="AF438" t="str">
        <f t="shared" si="20"/>
        <v/>
      </c>
    </row>
    <row r="439" spans="32:32" x14ac:dyDescent="0.3">
      <c r="AF439" t="str">
        <f t="shared" si="20"/>
        <v/>
      </c>
    </row>
    <row r="440" spans="32:32" x14ac:dyDescent="0.3">
      <c r="AF440" t="str">
        <f t="shared" si="20"/>
        <v/>
      </c>
    </row>
    <row r="441" spans="32:32" x14ac:dyDescent="0.3">
      <c r="AF441" t="str">
        <f t="shared" si="20"/>
        <v/>
      </c>
    </row>
    <row r="442" spans="32:32" x14ac:dyDescent="0.3">
      <c r="AF442" t="str">
        <f t="shared" si="20"/>
        <v/>
      </c>
    </row>
    <row r="443" spans="32:32" x14ac:dyDescent="0.3">
      <c r="AF443" t="str">
        <f t="shared" si="20"/>
        <v/>
      </c>
    </row>
    <row r="444" spans="32:32" x14ac:dyDescent="0.3">
      <c r="AF444" t="str">
        <f t="shared" si="20"/>
        <v/>
      </c>
    </row>
    <row r="445" spans="32:32" x14ac:dyDescent="0.3">
      <c r="AF445" t="str">
        <f t="shared" si="20"/>
        <v/>
      </c>
    </row>
    <row r="446" spans="32:32" x14ac:dyDescent="0.3">
      <c r="AF446" t="str">
        <f t="shared" si="20"/>
        <v/>
      </c>
    </row>
    <row r="447" spans="32:32" x14ac:dyDescent="0.3">
      <c r="AF447" t="str">
        <f t="shared" si="20"/>
        <v/>
      </c>
    </row>
    <row r="448" spans="32:32" x14ac:dyDescent="0.3">
      <c r="AF448" t="str">
        <f t="shared" si="20"/>
        <v/>
      </c>
    </row>
    <row r="449" spans="32:32" x14ac:dyDescent="0.3">
      <c r="AF449" t="str">
        <f t="shared" si="20"/>
        <v/>
      </c>
    </row>
    <row r="450" spans="32:32" x14ac:dyDescent="0.3">
      <c r="AF450" t="str">
        <f t="shared" si="20"/>
        <v/>
      </c>
    </row>
    <row r="451" spans="32:32" x14ac:dyDescent="0.3">
      <c r="AF451" t="str">
        <f t="shared" si="20"/>
        <v/>
      </c>
    </row>
    <row r="452" spans="32:32" x14ac:dyDescent="0.3">
      <c r="AF452" t="str">
        <f t="shared" si="20"/>
        <v/>
      </c>
    </row>
    <row r="453" spans="32:32" x14ac:dyDescent="0.3">
      <c r="AF453" t="str">
        <f t="shared" si="20"/>
        <v/>
      </c>
    </row>
    <row r="454" spans="32:32" x14ac:dyDescent="0.3">
      <c r="AF454" t="str">
        <f t="shared" si="20"/>
        <v/>
      </c>
    </row>
    <row r="455" spans="32:32" x14ac:dyDescent="0.3">
      <c r="AF455" t="str">
        <f t="shared" ref="AF455:AF507" si="21">IF(SUM(J455:AE455)=0,"",SUM(J455:AE455))</f>
        <v/>
      </c>
    </row>
    <row r="456" spans="32:32" x14ac:dyDescent="0.3">
      <c r="AF456" t="str">
        <f t="shared" si="21"/>
        <v/>
      </c>
    </row>
    <row r="457" spans="32:32" x14ac:dyDescent="0.3">
      <c r="AF457" t="str">
        <f t="shared" si="21"/>
        <v/>
      </c>
    </row>
    <row r="458" spans="32:32" x14ac:dyDescent="0.3">
      <c r="AF458" t="str">
        <f t="shared" si="21"/>
        <v/>
      </c>
    </row>
    <row r="459" spans="32:32" x14ac:dyDescent="0.3">
      <c r="AF459" t="str">
        <f t="shared" si="21"/>
        <v/>
      </c>
    </row>
    <row r="460" spans="32:32" x14ac:dyDescent="0.3">
      <c r="AF460" t="str">
        <f t="shared" si="21"/>
        <v/>
      </c>
    </row>
    <row r="461" spans="32:32" x14ac:dyDescent="0.3">
      <c r="AF461" t="str">
        <f t="shared" si="21"/>
        <v/>
      </c>
    </row>
    <row r="462" spans="32:32" x14ac:dyDescent="0.3">
      <c r="AF462" t="str">
        <f t="shared" si="21"/>
        <v/>
      </c>
    </row>
    <row r="463" spans="32:32" x14ac:dyDescent="0.3">
      <c r="AF463" t="str">
        <f t="shared" si="21"/>
        <v/>
      </c>
    </row>
    <row r="464" spans="32:32" x14ac:dyDescent="0.3">
      <c r="AF464" t="str">
        <f t="shared" si="21"/>
        <v/>
      </c>
    </row>
    <row r="465" spans="32:32" x14ac:dyDescent="0.3">
      <c r="AF465" t="str">
        <f t="shared" si="21"/>
        <v/>
      </c>
    </row>
    <row r="466" spans="32:32" x14ac:dyDescent="0.3">
      <c r="AF466" t="str">
        <f t="shared" si="21"/>
        <v/>
      </c>
    </row>
    <row r="467" spans="32:32" x14ac:dyDescent="0.3">
      <c r="AF467" t="str">
        <f t="shared" si="21"/>
        <v/>
      </c>
    </row>
    <row r="468" spans="32:32" x14ac:dyDescent="0.3">
      <c r="AF468" t="str">
        <f t="shared" si="21"/>
        <v/>
      </c>
    </row>
    <row r="469" spans="32:32" x14ac:dyDescent="0.3">
      <c r="AF469" t="str">
        <f t="shared" si="21"/>
        <v/>
      </c>
    </row>
    <row r="470" spans="32:32" x14ac:dyDescent="0.3">
      <c r="AF470" t="str">
        <f t="shared" si="21"/>
        <v/>
      </c>
    </row>
    <row r="471" spans="32:32" x14ac:dyDescent="0.3">
      <c r="AF471" t="str">
        <f t="shared" si="21"/>
        <v/>
      </c>
    </row>
    <row r="472" spans="32:32" x14ac:dyDescent="0.3">
      <c r="AF472" t="str">
        <f t="shared" si="21"/>
        <v/>
      </c>
    </row>
    <row r="473" spans="32:32" x14ac:dyDescent="0.3">
      <c r="AF473" t="str">
        <f t="shared" si="21"/>
        <v/>
      </c>
    </row>
    <row r="474" spans="32:32" x14ac:dyDescent="0.3">
      <c r="AF474" t="str">
        <f t="shared" si="21"/>
        <v/>
      </c>
    </row>
    <row r="475" spans="32:32" x14ac:dyDescent="0.3">
      <c r="AF475" t="str">
        <f t="shared" si="21"/>
        <v/>
      </c>
    </row>
    <row r="476" spans="32:32" x14ac:dyDescent="0.3">
      <c r="AF476" t="str">
        <f t="shared" si="21"/>
        <v/>
      </c>
    </row>
    <row r="477" spans="32:32" x14ac:dyDescent="0.3">
      <c r="AF477" t="str">
        <f t="shared" si="21"/>
        <v/>
      </c>
    </row>
    <row r="478" spans="32:32" x14ac:dyDescent="0.3">
      <c r="AF478" t="str">
        <f t="shared" si="21"/>
        <v/>
      </c>
    </row>
    <row r="479" spans="32:32" x14ac:dyDescent="0.3">
      <c r="AF479" t="str">
        <f t="shared" si="21"/>
        <v/>
      </c>
    </row>
    <row r="480" spans="32:32" x14ac:dyDescent="0.3">
      <c r="AF480" t="str">
        <f t="shared" si="21"/>
        <v/>
      </c>
    </row>
    <row r="481" spans="32:32" x14ac:dyDescent="0.3">
      <c r="AF481" t="str">
        <f t="shared" si="21"/>
        <v/>
      </c>
    </row>
    <row r="482" spans="32:32" x14ac:dyDescent="0.3">
      <c r="AF482" t="str">
        <f t="shared" si="21"/>
        <v/>
      </c>
    </row>
    <row r="483" spans="32:32" x14ac:dyDescent="0.3">
      <c r="AF483" t="str">
        <f t="shared" si="21"/>
        <v/>
      </c>
    </row>
    <row r="484" spans="32:32" x14ac:dyDescent="0.3">
      <c r="AF484" t="str">
        <f t="shared" si="21"/>
        <v/>
      </c>
    </row>
    <row r="485" spans="32:32" x14ac:dyDescent="0.3">
      <c r="AF485" t="str">
        <f t="shared" si="21"/>
        <v/>
      </c>
    </row>
    <row r="486" spans="32:32" x14ac:dyDescent="0.3">
      <c r="AF486" t="str">
        <f t="shared" si="21"/>
        <v/>
      </c>
    </row>
    <row r="487" spans="32:32" x14ac:dyDescent="0.3">
      <c r="AF487" t="str">
        <f t="shared" si="21"/>
        <v/>
      </c>
    </row>
    <row r="488" spans="32:32" x14ac:dyDescent="0.3">
      <c r="AF488" t="str">
        <f t="shared" si="21"/>
        <v/>
      </c>
    </row>
    <row r="489" spans="32:32" x14ac:dyDescent="0.3">
      <c r="AF489" t="str">
        <f t="shared" si="21"/>
        <v/>
      </c>
    </row>
    <row r="490" spans="32:32" x14ac:dyDescent="0.3">
      <c r="AF490" t="str">
        <f t="shared" si="21"/>
        <v/>
      </c>
    </row>
    <row r="491" spans="32:32" x14ac:dyDescent="0.3">
      <c r="AF491" t="str">
        <f t="shared" si="21"/>
        <v/>
      </c>
    </row>
    <row r="492" spans="32:32" x14ac:dyDescent="0.3">
      <c r="AF492" t="str">
        <f t="shared" si="21"/>
        <v/>
      </c>
    </row>
    <row r="493" spans="32:32" x14ac:dyDescent="0.3">
      <c r="AF493" t="str">
        <f t="shared" si="21"/>
        <v/>
      </c>
    </row>
    <row r="494" spans="32:32" x14ac:dyDescent="0.3">
      <c r="AF494" t="str">
        <f t="shared" si="21"/>
        <v/>
      </c>
    </row>
    <row r="495" spans="32:32" x14ac:dyDescent="0.3">
      <c r="AF495" t="str">
        <f t="shared" si="21"/>
        <v/>
      </c>
    </row>
    <row r="496" spans="32:32" x14ac:dyDescent="0.3">
      <c r="AF496" t="str">
        <f t="shared" si="21"/>
        <v/>
      </c>
    </row>
    <row r="497" spans="32:32" x14ac:dyDescent="0.3">
      <c r="AF497" t="str">
        <f t="shared" si="21"/>
        <v/>
      </c>
    </row>
    <row r="498" spans="32:32" x14ac:dyDescent="0.3">
      <c r="AF498" t="str">
        <f t="shared" si="21"/>
        <v/>
      </c>
    </row>
    <row r="499" spans="32:32" x14ac:dyDescent="0.3">
      <c r="AF499" t="str">
        <f t="shared" si="21"/>
        <v/>
      </c>
    </row>
    <row r="500" spans="32:32" x14ac:dyDescent="0.3">
      <c r="AF500" t="str">
        <f t="shared" si="21"/>
        <v/>
      </c>
    </row>
    <row r="501" spans="32:32" x14ac:dyDescent="0.3">
      <c r="AF501" t="str">
        <f t="shared" si="21"/>
        <v/>
      </c>
    </row>
    <row r="502" spans="32:32" x14ac:dyDescent="0.3">
      <c r="AF502" t="str">
        <f t="shared" si="21"/>
        <v/>
      </c>
    </row>
    <row r="503" spans="32:32" x14ac:dyDescent="0.3">
      <c r="AF503" t="str">
        <f t="shared" si="21"/>
        <v/>
      </c>
    </row>
    <row r="504" spans="32:32" x14ac:dyDescent="0.3">
      <c r="AF504" t="str">
        <f t="shared" si="21"/>
        <v/>
      </c>
    </row>
    <row r="505" spans="32:32" x14ac:dyDescent="0.3">
      <c r="AF505" t="str">
        <f t="shared" si="21"/>
        <v/>
      </c>
    </row>
    <row r="506" spans="32:32" x14ac:dyDescent="0.3">
      <c r="AF506" t="str">
        <f t="shared" si="21"/>
        <v/>
      </c>
    </row>
    <row r="507" spans="32:32" x14ac:dyDescent="0.3">
      <c r="AF507" t="str">
        <f t="shared" si="21"/>
        <v/>
      </c>
    </row>
  </sheetData>
  <autoFilter ref="A1:AF507" xr:uid="{17344D9D-8D84-42DD-9996-E6496156E107}"/>
  <sortState xmlns:xlrd2="http://schemas.microsoft.com/office/spreadsheetml/2017/richdata2" ref="A202:AE214">
    <sortCondition descending="1" ref="AD202:AD214"/>
  </sortState>
  <conditionalFormatting sqref="J2:AE7 J9:AE524">
    <cfRule type="expression" dxfId="4" priority="9">
      <formula>AND(OR($AF2="", $AF2=0), NOT(ISBLANK($A2)))</formula>
    </cfRule>
  </conditionalFormatting>
  <conditionalFormatting sqref="J8:AE8">
    <cfRule type="expression" dxfId="3" priority="4">
      <formula>AND(OR($AF8="", $AF8=0), NOT(ISBLANK($A8)))</formula>
    </cfRule>
  </conditionalFormatting>
  <conditionalFormatting sqref="A2 A88:A304">
    <cfRule type="expression" dxfId="2" priority="3">
      <formula>AND(ISBLANK(B2),NOT(ISBLANK(A2)))</formula>
    </cfRule>
  </conditionalFormatting>
  <conditionalFormatting sqref="C2:C305">
    <cfRule type="expression" dxfId="1" priority="2">
      <formula>AND(ISBLANK(C2), NOT(ISBLANK(B2)))</formula>
    </cfRule>
  </conditionalFormatting>
  <conditionalFormatting sqref="A3:A87">
    <cfRule type="expression" dxfId="0" priority="1">
      <formula>AND(ISBLANK(B3),NOT(ISBLANK(A3)))</formula>
    </cfRule>
  </conditionalFormatting>
  <hyperlinks>
    <hyperlink ref="C135" r:id="rId1" location="Caracter%C3%ADsticas" xr:uid="{4A27DB0C-A3E5-4D35-9E07-BB62985B4B3C}"/>
    <hyperlink ref="C131" r:id="rId2" xr:uid="{E596CA97-6C0E-46C7-8C21-4C7BC686A2D1}"/>
    <hyperlink ref="C132" r:id="rId3" xr:uid="{51F9883A-EE8F-437B-BAF5-CFDA3E33F9FC}"/>
  </hyperlinks>
  <pageMargins left="0.7" right="0.7" top="0.75" bottom="0.75" header="0.3" footer="0.3"/>
  <pageSetup paperSize="9" orientation="portrait" horizontalDpi="4294967295" verticalDpi="4294967295"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2646</v>
      </c>
      <c r="B1" s="1" t="s">
        <v>2647</v>
      </c>
    </row>
    <row r="2" spans="1:2" x14ac:dyDescent="0.3">
      <c r="A2" s="1" t="s">
        <v>2648</v>
      </c>
      <c r="B2" s="1" t="s">
        <v>2665</v>
      </c>
    </row>
    <row r="3" spans="1:2" x14ac:dyDescent="0.3">
      <c r="A3" s="1" t="s">
        <v>2649</v>
      </c>
      <c r="B3" s="1" t="s">
        <v>2650</v>
      </c>
    </row>
    <row r="4" spans="1:2" x14ac:dyDescent="0.3">
      <c r="A4" s="1" t="s">
        <v>2651</v>
      </c>
      <c r="B4" s="1" t="s">
        <v>2652</v>
      </c>
    </row>
    <row r="5" spans="1:2" x14ac:dyDescent="0.3">
      <c r="A5" s="1" t="s">
        <v>2653</v>
      </c>
      <c r="B5" s="1" t="s">
        <v>2654</v>
      </c>
    </row>
    <row r="6" spans="1:2" ht="28.8" x14ac:dyDescent="0.3">
      <c r="A6" s="1" t="s">
        <v>2655</v>
      </c>
      <c r="B6" s="1" t="s">
        <v>2656</v>
      </c>
    </row>
    <row r="7" spans="1:2" ht="28.8" x14ac:dyDescent="0.3">
      <c r="A7" s="1" t="s">
        <v>2657</v>
      </c>
      <c r="B7" s="1" t="s">
        <v>2658</v>
      </c>
    </row>
    <row r="8" spans="1:2" ht="57.6" x14ac:dyDescent="0.3">
      <c r="A8" s="1" t="s">
        <v>2659</v>
      </c>
      <c r="B8" s="1" t="s">
        <v>2660</v>
      </c>
    </row>
    <row r="9" spans="1:2" ht="28.8" x14ac:dyDescent="0.3">
      <c r="A9" s="1" t="s">
        <v>2661</v>
      </c>
      <c r="B9" s="1" t="s">
        <v>2662</v>
      </c>
    </row>
    <row r="10" spans="1:2" ht="144" customHeight="1" x14ac:dyDescent="0.3">
      <c r="A10" s="1" t="s">
        <v>2663</v>
      </c>
      <c r="B10" s="1" t="s">
        <v>2664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2021-11-16T04:47:30Z</dcterms:modified>
</cp:coreProperties>
</file>