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BC5F5FDC-B48B-41C3-BA50-81BFC86DF68A}" xr6:coauthVersionLast="47" xr6:coauthVersionMax="47" xr10:uidLastSave="{00000000-0000-0000-0000-000000000000}"/>
  <bookViews>
    <workbookView xWindow="-108" yWindow="-108" windowWidth="23256" windowHeight="12576" tabRatio="565" firstSheet="3" activeTab="3" xr2:uid="{90144E09-7748-454D-AFCB-3F2406963FB8}"/>
  </bookViews>
  <sheets>
    <sheet name="filtered_qna_manual_sorted" sheetId="1" r:id="rId1"/>
    <sheet name="editadas" sheetId="3" r:id="rId2"/>
    <sheet name="editadas (com filtro)" sheetId="5" r:id="rId3"/>
    <sheet name="finais" sheetId="6" r:id="rId4"/>
    <sheet name="programas" sheetId="7" r:id="rId5"/>
  </sheets>
  <definedNames>
    <definedName name="_xlnm._FilterDatabase" localSheetId="3" hidden="1">finais!$A$1:$AE$503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 i="6" l="1"/>
  <c r="D15" i="6" s="1"/>
  <c r="AE15" i="6"/>
  <c r="AE24" i="6"/>
  <c r="AE22" i="6"/>
  <c r="E23" i="6"/>
  <c r="D23" i="6" s="1"/>
  <c r="E24" i="6"/>
  <c r="D24" i="6" s="1"/>
  <c r="E78" i="6"/>
  <c r="D78" i="6" s="1"/>
  <c r="AE8" i="6"/>
  <c r="E8" i="6"/>
  <c r="D8" i="6" s="1"/>
  <c r="E7" i="6" l="1"/>
  <c r="D7" i="6" s="1"/>
  <c r="AE7" i="6"/>
  <c r="E92" i="6"/>
  <c r="D92" i="6" s="1"/>
  <c r="AE91" i="6"/>
  <c r="E10" i="6"/>
  <c r="D10" i="6" s="1"/>
  <c r="E11" i="6"/>
  <c r="D11" i="6" s="1"/>
  <c r="E12" i="6"/>
  <c r="D12" i="6" s="1"/>
  <c r="E13" i="6"/>
  <c r="D13" i="6" s="1"/>
  <c r="E14" i="6"/>
  <c r="E16" i="6"/>
  <c r="D16" i="6" s="1"/>
  <c r="E18" i="6"/>
  <c r="D18" i="6" s="1"/>
  <c r="E19" i="6"/>
  <c r="D19" i="6" s="1"/>
  <c r="E20" i="6"/>
  <c r="D20" i="6" s="1"/>
  <c r="E21" i="6"/>
  <c r="D21" i="6" s="1"/>
  <c r="E22" i="6"/>
  <c r="D22" i="6" s="1"/>
  <c r="E25" i="6"/>
  <c r="D25" i="6" s="1"/>
  <c r="E26" i="6"/>
  <c r="D26" i="6" s="1"/>
  <c r="E27" i="6"/>
  <c r="D27" i="6" s="1"/>
  <c r="E28" i="6"/>
  <c r="D28" i="6" s="1"/>
  <c r="E29" i="6"/>
  <c r="D29" i="6" s="1"/>
  <c r="E30" i="6"/>
  <c r="E31" i="6"/>
  <c r="D31" i="6" s="1"/>
  <c r="E32" i="6"/>
  <c r="D32" i="6" s="1"/>
  <c r="E51" i="6"/>
  <c r="D51" i="6" s="1"/>
  <c r="E33" i="6"/>
  <c r="E34" i="6"/>
  <c r="D34" i="6" s="1"/>
  <c r="E52" i="6"/>
  <c r="D52" i="6" s="1"/>
  <c r="E35" i="6"/>
  <c r="D35" i="6" s="1"/>
  <c r="E36" i="6"/>
  <c r="D36" i="6" s="1"/>
  <c r="E37" i="6"/>
  <c r="D37" i="6" s="1"/>
  <c r="E38" i="6"/>
  <c r="D38" i="6" s="1"/>
  <c r="E39" i="6"/>
  <c r="D39" i="6" s="1"/>
  <c r="E40" i="6"/>
  <c r="D40" i="6" s="1"/>
  <c r="E41" i="6"/>
  <c r="E42" i="6"/>
  <c r="D42" i="6" s="1"/>
  <c r="E43" i="6"/>
  <c r="D43" i="6" s="1"/>
  <c r="E44" i="6"/>
  <c r="E45" i="6"/>
  <c r="D45" i="6" s="1"/>
  <c r="E46" i="6"/>
  <c r="D46" i="6" s="1"/>
  <c r="E47" i="6"/>
  <c r="D47" i="6" s="1"/>
  <c r="E48" i="6"/>
  <c r="E54" i="6"/>
  <c r="D54" i="6" s="1"/>
  <c r="E55" i="6"/>
  <c r="D55" i="6" s="1"/>
  <c r="E56" i="6"/>
  <c r="D56" i="6" s="1"/>
  <c r="E57" i="6"/>
  <c r="D57" i="6" s="1"/>
  <c r="E58" i="6"/>
  <c r="D58" i="6" s="1"/>
  <c r="E59" i="6"/>
  <c r="D59" i="6" s="1"/>
  <c r="E60" i="6"/>
  <c r="D60" i="6" s="1"/>
  <c r="E61" i="6"/>
  <c r="D61" i="6" s="1"/>
  <c r="E62" i="6"/>
  <c r="D62" i="6" s="1"/>
  <c r="E63" i="6"/>
  <c r="D63" i="6" s="1"/>
  <c r="E64" i="6"/>
  <c r="D64" i="6" s="1"/>
  <c r="E65" i="6"/>
  <c r="D65" i="6" s="1"/>
  <c r="E66" i="6"/>
  <c r="D66" i="6" s="1"/>
  <c r="E67" i="6"/>
  <c r="D67" i="6" s="1"/>
  <c r="E68" i="6"/>
  <c r="D68" i="6" s="1"/>
  <c r="E69" i="6"/>
  <c r="D69" i="6" s="1"/>
  <c r="E70" i="6"/>
  <c r="D70" i="6" s="1"/>
  <c r="E71" i="6"/>
  <c r="D71" i="6" s="1"/>
  <c r="E72" i="6"/>
  <c r="D72" i="6" s="1"/>
  <c r="E73" i="6"/>
  <c r="E74" i="6"/>
  <c r="D74" i="6" s="1"/>
  <c r="E75" i="6"/>
  <c r="D75" i="6" s="1"/>
  <c r="E76" i="6"/>
  <c r="D76" i="6" s="1"/>
  <c r="E77" i="6"/>
  <c r="D77" i="6" s="1"/>
  <c r="E131" i="6"/>
  <c r="D131" i="6" s="1"/>
  <c r="E79" i="6"/>
  <c r="D79" i="6" s="1"/>
  <c r="E80" i="6"/>
  <c r="D80" i="6" s="1"/>
  <c r="E81" i="6"/>
  <c r="D81" i="6" s="1"/>
  <c r="E82" i="6"/>
  <c r="D82" i="6" s="1"/>
  <c r="E49" i="6"/>
  <c r="D49" i="6" s="1"/>
  <c r="E83" i="6"/>
  <c r="D83" i="6" s="1"/>
  <c r="E84" i="6"/>
  <c r="D84" i="6" s="1"/>
  <c r="E85" i="6"/>
  <c r="D85" i="6" s="1"/>
  <c r="E86" i="6"/>
  <c r="D86" i="6" s="1"/>
  <c r="E87" i="6"/>
  <c r="D87" i="6" s="1"/>
  <c r="E88" i="6"/>
  <c r="D88" i="6" s="1"/>
  <c r="E89" i="6"/>
  <c r="D89" i="6" s="1"/>
  <c r="E90" i="6"/>
  <c r="D90" i="6" s="1"/>
  <c r="E50" i="6"/>
  <c r="D50" i="6" s="1"/>
  <c r="E91" i="6"/>
  <c r="D91" i="6" s="1"/>
  <c r="E93" i="6"/>
  <c r="D93" i="6" s="1"/>
  <c r="E94" i="6"/>
  <c r="D94" i="6" s="1"/>
  <c r="E95" i="6"/>
  <c r="D95" i="6" s="1"/>
  <c r="E96" i="6"/>
  <c r="D96" i="6" s="1"/>
  <c r="E97" i="6"/>
  <c r="D97" i="6" s="1"/>
  <c r="E98" i="6"/>
  <c r="D98" i="6" s="1"/>
  <c r="E99" i="6"/>
  <c r="D99" i="6" s="1"/>
  <c r="E100" i="6"/>
  <c r="D100" i="6" s="1"/>
  <c r="E101" i="6"/>
  <c r="D101" i="6" s="1"/>
  <c r="E102" i="6"/>
  <c r="D102" i="6" s="1"/>
  <c r="E103" i="6"/>
  <c r="D103" i="6" s="1"/>
  <c r="E104" i="6"/>
  <c r="D104" i="6" s="1"/>
  <c r="E105" i="6"/>
  <c r="D105" i="6" s="1"/>
  <c r="E106" i="6"/>
  <c r="D106" i="6" s="1"/>
  <c r="E107" i="6"/>
  <c r="D107" i="6" s="1"/>
  <c r="E108" i="6"/>
  <c r="D108" i="6" s="1"/>
  <c r="E109" i="6"/>
  <c r="D109" i="6" s="1"/>
  <c r="E110" i="6"/>
  <c r="D110" i="6" s="1"/>
  <c r="E111" i="6"/>
  <c r="D111" i="6" s="1"/>
  <c r="E112" i="6"/>
  <c r="D112" i="6" s="1"/>
  <c r="E113" i="6"/>
  <c r="D113" i="6" s="1"/>
  <c r="E114" i="6"/>
  <c r="D114" i="6" s="1"/>
  <c r="E115" i="6"/>
  <c r="D115" i="6" s="1"/>
  <c r="E116" i="6"/>
  <c r="D116" i="6" s="1"/>
  <c r="E117" i="6"/>
  <c r="D117" i="6" s="1"/>
  <c r="E119" i="6"/>
  <c r="D119" i="6" s="1"/>
  <c r="E118" i="6"/>
  <c r="D118" i="6" s="1"/>
  <c r="E120" i="6"/>
  <c r="D120" i="6" s="1"/>
  <c r="E121" i="6"/>
  <c r="D121" i="6" s="1"/>
  <c r="E122" i="6"/>
  <c r="D122" i="6" s="1"/>
  <c r="E123" i="6"/>
  <c r="D123" i="6" s="1"/>
  <c r="E124" i="6"/>
  <c r="D124" i="6" s="1"/>
  <c r="E197" i="6"/>
  <c r="D197" i="6" s="1"/>
  <c r="E125" i="6"/>
  <c r="D125" i="6" s="1"/>
  <c r="E126" i="6"/>
  <c r="D126" i="6" s="1"/>
  <c r="E127" i="6"/>
  <c r="D127" i="6" s="1"/>
  <c r="E128" i="6"/>
  <c r="D128" i="6" s="1"/>
  <c r="E129" i="6"/>
  <c r="D129" i="6" s="1"/>
  <c r="E130" i="6"/>
  <c r="D130" i="6" s="1"/>
  <c r="E132" i="6"/>
  <c r="D132" i="6" s="1"/>
  <c r="E133" i="6"/>
  <c r="D133" i="6" s="1"/>
  <c r="E134" i="6"/>
  <c r="D134" i="6" s="1"/>
  <c r="E135" i="6"/>
  <c r="D135" i="6" s="1"/>
  <c r="E198" i="6"/>
  <c r="D198" i="6" s="1"/>
  <c r="E199" i="6"/>
  <c r="D199" i="6" s="1"/>
  <c r="E136" i="6"/>
  <c r="D136" i="6" s="1"/>
  <c r="E137" i="6"/>
  <c r="D137" i="6" s="1"/>
  <c r="E138" i="6"/>
  <c r="D138" i="6" s="1"/>
  <c r="E139" i="6"/>
  <c r="D139" i="6" s="1"/>
  <c r="E140" i="6"/>
  <c r="D140" i="6" s="1"/>
  <c r="E141" i="6"/>
  <c r="D141" i="6" s="1"/>
  <c r="E142" i="6"/>
  <c r="D142" i="6" s="1"/>
  <c r="E143" i="6"/>
  <c r="D143" i="6" s="1"/>
  <c r="E17" i="6"/>
  <c r="D17" i="6" s="1"/>
  <c r="E144" i="6"/>
  <c r="D144" i="6" s="1"/>
  <c r="E145" i="6"/>
  <c r="D145" i="6" s="1"/>
  <c r="E146" i="6"/>
  <c r="D146" i="6" s="1"/>
  <c r="E147" i="6"/>
  <c r="D147" i="6" s="1"/>
  <c r="E148" i="6"/>
  <c r="D148" i="6" s="1"/>
  <c r="E149" i="6"/>
  <c r="D149" i="6" s="1"/>
  <c r="E150" i="6"/>
  <c r="D150" i="6" s="1"/>
  <c r="E151" i="6"/>
  <c r="D151" i="6" s="1"/>
  <c r="E152" i="6"/>
  <c r="D152" i="6" s="1"/>
  <c r="E153" i="6"/>
  <c r="D153" i="6" s="1"/>
  <c r="E154" i="6"/>
  <c r="D154" i="6" s="1"/>
  <c r="E155" i="6"/>
  <c r="D155" i="6" s="1"/>
  <c r="E156" i="6"/>
  <c r="D156" i="6" s="1"/>
  <c r="E157" i="6"/>
  <c r="D157" i="6" s="1"/>
  <c r="E158" i="6"/>
  <c r="D158" i="6" s="1"/>
  <c r="E159" i="6"/>
  <c r="D159" i="6" s="1"/>
  <c r="E160" i="6"/>
  <c r="D160" i="6" s="1"/>
  <c r="E161" i="6"/>
  <c r="D161" i="6" s="1"/>
  <c r="E162" i="6"/>
  <c r="D162" i="6" s="1"/>
  <c r="E163" i="6"/>
  <c r="D163" i="6" s="1"/>
  <c r="E200" i="6"/>
  <c r="D200" i="6" s="1"/>
  <c r="E164" i="6"/>
  <c r="D164" i="6" s="1"/>
  <c r="E165" i="6"/>
  <c r="D165" i="6" s="1"/>
  <c r="E166" i="6"/>
  <c r="D166" i="6" s="1"/>
  <c r="E167" i="6"/>
  <c r="D167" i="6" s="1"/>
  <c r="E168" i="6"/>
  <c r="D168" i="6" s="1"/>
  <c r="E169" i="6"/>
  <c r="D169" i="6" s="1"/>
  <c r="E170" i="6"/>
  <c r="D170" i="6" s="1"/>
  <c r="E171" i="6"/>
  <c r="D171" i="6" s="1"/>
  <c r="E172" i="6"/>
  <c r="D172" i="6" s="1"/>
  <c r="E173" i="6"/>
  <c r="D173" i="6" s="1"/>
  <c r="E174" i="6"/>
  <c r="D174" i="6" s="1"/>
  <c r="E175" i="6"/>
  <c r="D175" i="6" s="1"/>
  <c r="E176" i="6"/>
  <c r="D176" i="6" s="1"/>
  <c r="E177" i="6"/>
  <c r="D177" i="6" s="1"/>
  <c r="E178" i="6"/>
  <c r="D178" i="6" s="1"/>
  <c r="E179" i="6"/>
  <c r="D179" i="6" s="1"/>
  <c r="E180" i="6"/>
  <c r="D180" i="6" s="1"/>
  <c r="E181" i="6"/>
  <c r="D181" i="6" s="1"/>
  <c r="E182" i="6"/>
  <c r="D182" i="6" s="1"/>
  <c r="E183" i="6"/>
  <c r="D183" i="6" s="1"/>
  <c r="E184" i="6"/>
  <c r="D184" i="6" s="1"/>
  <c r="E185" i="6"/>
  <c r="D185" i="6" s="1"/>
  <c r="E186" i="6"/>
  <c r="D186" i="6" s="1"/>
  <c r="E187" i="6"/>
  <c r="D187" i="6" s="1"/>
  <c r="E188" i="6"/>
  <c r="D188" i="6" s="1"/>
  <c r="E189" i="6"/>
  <c r="D189" i="6" s="1"/>
  <c r="E190" i="6"/>
  <c r="D190" i="6" s="1"/>
  <c r="E191" i="6"/>
  <c r="D191" i="6" s="1"/>
  <c r="E192" i="6"/>
  <c r="D192" i="6" s="1"/>
  <c r="E193" i="6"/>
  <c r="D193" i="6" s="1"/>
  <c r="E194" i="6"/>
  <c r="D194" i="6" s="1"/>
  <c r="E195" i="6"/>
  <c r="D195" i="6" s="1"/>
  <c r="E196" i="6"/>
  <c r="D196" i="6" s="1"/>
  <c r="E201" i="6"/>
  <c r="D201" i="6" s="1"/>
  <c r="E202" i="6"/>
  <c r="D202" i="6" s="1"/>
  <c r="E203" i="6"/>
  <c r="D203" i="6" s="1"/>
  <c r="E204" i="6"/>
  <c r="D204" i="6" s="1"/>
  <c r="E205" i="6"/>
  <c r="D205" i="6" s="1"/>
  <c r="E206" i="6"/>
  <c r="D206" i="6" s="1"/>
  <c r="E207" i="6"/>
  <c r="D207" i="6" s="1"/>
  <c r="E53" i="6"/>
  <c r="D53" i="6" s="1"/>
  <c r="E208" i="6"/>
  <c r="D208" i="6" s="1"/>
  <c r="E209" i="6"/>
  <c r="D209" i="6" s="1"/>
  <c r="E210" i="6"/>
  <c r="D210" i="6" s="1"/>
  <c r="E2" i="6"/>
  <c r="D2" i="6" s="1"/>
  <c r="E3" i="6"/>
  <c r="D3" i="6" s="1"/>
  <c r="E4" i="6"/>
  <c r="D4" i="6" s="1"/>
  <c r="E5" i="6"/>
  <c r="D5" i="6" s="1"/>
  <c r="E6" i="6"/>
  <c r="D6" i="6" s="1"/>
  <c r="D14" i="6"/>
  <c r="E9" i="6"/>
  <c r="D9" i="6" s="1"/>
  <c r="D44" i="6"/>
  <c r="D48" i="6"/>
  <c r="D73" i="6"/>
  <c r="D30" i="6"/>
  <c r="D33" i="6"/>
  <c r="AE152" i="6"/>
  <c r="AE32" i="6"/>
  <c r="AE11" i="6"/>
  <c r="AE132" i="6"/>
  <c r="AE131" i="6"/>
  <c r="AE236" i="6"/>
  <c r="AE237" i="6"/>
  <c r="AE238" i="6"/>
  <c r="AE239" i="6"/>
  <c r="AE240" i="6"/>
  <c r="AE241" i="6"/>
  <c r="AE242" i="6"/>
  <c r="AE243" i="6"/>
  <c r="AE244" i="6"/>
  <c r="AE245" i="6"/>
  <c r="AE246" i="6"/>
  <c r="AE247" i="6"/>
  <c r="AE248" i="6"/>
  <c r="AE249" i="6"/>
  <c r="AE250" i="6"/>
  <c r="AE251" i="6"/>
  <c r="AE252" i="6"/>
  <c r="AE253" i="6"/>
  <c r="AE254" i="6"/>
  <c r="AE255" i="6"/>
  <c r="AE256" i="6"/>
  <c r="AE257" i="6"/>
  <c r="AE258" i="6"/>
  <c r="AE259" i="6"/>
  <c r="AE260" i="6"/>
  <c r="AE261" i="6"/>
  <c r="AE262" i="6"/>
  <c r="AE263" i="6"/>
  <c r="AE264" i="6"/>
  <c r="AE265" i="6"/>
  <c r="AE266" i="6"/>
  <c r="AE267" i="6"/>
  <c r="AE268" i="6"/>
  <c r="AE269" i="6"/>
  <c r="AE270" i="6"/>
  <c r="AE271" i="6"/>
  <c r="AE272" i="6"/>
  <c r="AE273" i="6"/>
  <c r="AE274" i="6"/>
  <c r="AE275" i="6"/>
  <c r="AE276" i="6"/>
  <c r="AE277" i="6"/>
  <c r="AE278" i="6"/>
  <c r="AE279" i="6"/>
  <c r="AE280" i="6"/>
  <c r="AE281" i="6"/>
  <c r="AE282" i="6"/>
  <c r="AE283" i="6"/>
  <c r="AE284" i="6"/>
  <c r="AE285" i="6"/>
  <c r="AE286" i="6"/>
  <c r="AE287" i="6"/>
  <c r="AE288" i="6"/>
  <c r="AE289" i="6"/>
  <c r="AE290" i="6"/>
  <c r="AE291" i="6"/>
  <c r="AE292" i="6"/>
  <c r="AE293" i="6"/>
  <c r="AE294" i="6"/>
  <c r="AE295" i="6"/>
  <c r="AE296" i="6"/>
  <c r="AE297" i="6"/>
  <c r="AE298" i="6"/>
  <c r="AE299" i="6"/>
  <c r="AE300" i="6"/>
  <c r="AE301" i="6"/>
  <c r="AE302" i="6"/>
  <c r="AE303" i="6"/>
  <c r="AE304" i="6"/>
  <c r="AE305" i="6"/>
  <c r="AE306" i="6"/>
  <c r="AE307" i="6"/>
  <c r="AE308" i="6"/>
  <c r="AE309" i="6"/>
  <c r="AE310" i="6"/>
  <c r="AE311" i="6"/>
  <c r="AE312" i="6"/>
  <c r="AE313" i="6"/>
  <c r="AE314" i="6"/>
  <c r="AE315" i="6"/>
  <c r="AE316" i="6"/>
  <c r="AE317" i="6"/>
  <c r="AE318" i="6"/>
  <c r="AE319" i="6"/>
  <c r="AE320" i="6"/>
  <c r="AE321" i="6"/>
  <c r="AE322" i="6"/>
  <c r="AE323" i="6"/>
  <c r="AE324" i="6"/>
  <c r="AE325" i="6"/>
  <c r="AE326" i="6"/>
  <c r="AE327" i="6"/>
  <c r="AE328" i="6"/>
  <c r="AE329" i="6"/>
  <c r="AE330" i="6"/>
  <c r="AE331" i="6"/>
  <c r="AE332" i="6"/>
  <c r="AE333" i="6"/>
  <c r="AE334" i="6"/>
  <c r="AE335" i="6"/>
  <c r="AE336" i="6"/>
  <c r="AE337" i="6"/>
  <c r="AE338" i="6"/>
  <c r="AE339" i="6"/>
  <c r="AE340" i="6"/>
  <c r="AE341" i="6"/>
  <c r="AE342" i="6"/>
  <c r="AE343" i="6"/>
  <c r="AE344" i="6"/>
  <c r="AE345" i="6"/>
  <c r="AE346" i="6"/>
  <c r="AE347" i="6"/>
  <c r="AE348" i="6"/>
  <c r="AE349" i="6"/>
  <c r="AE350" i="6"/>
  <c r="AE351" i="6"/>
  <c r="AE352" i="6"/>
  <c r="AE353" i="6"/>
  <c r="AE354" i="6"/>
  <c r="AE355" i="6"/>
  <c r="AE356" i="6"/>
  <c r="AE357" i="6"/>
  <c r="AE358" i="6"/>
  <c r="AE359" i="6"/>
  <c r="AE360" i="6"/>
  <c r="AE361" i="6"/>
  <c r="AE362" i="6"/>
  <c r="AE363" i="6"/>
  <c r="AE364" i="6"/>
  <c r="AE365" i="6"/>
  <c r="AE366" i="6"/>
  <c r="AE367" i="6"/>
  <c r="AE368" i="6"/>
  <c r="AE369" i="6"/>
  <c r="AE370" i="6"/>
  <c r="AE371" i="6"/>
  <c r="AE372" i="6"/>
  <c r="AE373" i="6"/>
  <c r="AE374" i="6"/>
  <c r="AE375" i="6"/>
  <c r="AE376" i="6"/>
  <c r="AE377" i="6"/>
  <c r="AE378" i="6"/>
  <c r="AE379" i="6"/>
  <c r="AE380" i="6"/>
  <c r="AE381" i="6"/>
  <c r="AE382" i="6"/>
  <c r="AE383" i="6"/>
  <c r="AE384" i="6"/>
  <c r="AE385" i="6"/>
  <c r="AE386" i="6"/>
  <c r="AE387" i="6"/>
  <c r="AE388" i="6"/>
  <c r="AE389" i="6"/>
  <c r="AE390" i="6"/>
  <c r="AE391" i="6"/>
  <c r="AE392" i="6"/>
  <c r="AE393" i="6"/>
  <c r="AE394" i="6"/>
  <c r="AE395" i="6"/>
  <c r="AE396" i="6"/>
  <c r="AE397" i="6"/>
  <c r="AE398" i="6"/>
  <c r="AE399" i="6"/>
  <c r="AE400" i="6"/>
  <c r="AE401" i="6"/>
  <c r="AE402" i="6"/>
  <c r="AE403" i="6"/>
  <c r="AE404" i="6"/>
  <c r="AE405" i="6"/>
  <c r="AE406" i="6"/>
  <c r="AE407" i="6"/>
  <c r="AE408" i="6"/>
  <c r="AE409" i="6"/>
  <c r="AE410" i="6"/>
  <c r="AE411" i="6"/>
  <c r="AE412" i="6"/>
  <c r="AE413" i="6"/>
  <c r="AE414" i="6"/>
  <c r="AE415" i="6"/>
  <c r="AE416" i="6"/>
  <c r="AE417" i="6"/>
  <c r="AE418" i="6"/>
  <c r="AE419" i="6"/>
  <c r="AE420" i="6"/>
  <c r="AE421" i="6"/>
  <c r="AE422" i="6"/>
  <c r="AE423" i="6"/>
  <c r="AE424" i="6"/>
  <c r="AE425" i="6"/>
  <c r="AE426" i="6"/>
  <c r="AE427" i="6"/>
  <c r="AE428" i="6"/>
  <c r="AE429" i="6"/>
  <c r="AE430" i="6"/>
  <c r="AE431" i="6"/>
  <c r="AE432" i="6"/>
  <c r="AE433" i="6"/>
  <c r="AE434" i="6"/>
  <c r="AE435" i="6"/>
  <c r="AE436" i="6"/>
  <c r="AE437" i="6"/>
  <c r="AE438" i="6"/>
  <c r="AE439" i="6"/>
  <c r="AE440" i="6"/>
  <c r="AE441" i="6"/>
  <c r="AE442" i="6"/>
  <c r="AE443" i="6"/>
  <c r="AE444" i="6"/>
  <c r="AE445" i="6"/>
  <c r="AE446" i="6"/>
  <c r="AE447" i="6"/>
  <c r="AE448" i="6"/>
  <c r="AE449" i="6"/>
  <c r="AE450" i="6"/>
  <c r="AE451" i="6"/>
  <c r="AE452" i="6"/>
  <c r="AE453" i="6"/>
  <c r="AE454" i="6"/>
  <c r="AE455" i="6"/>
  <c r="AE456" i="6"/>
  <c r="AE457" i="6"/>
  <c r="AE458" i="6"/>
  <c r="AE459" i="6"/>
  <c r="AE460" i="6"/>
  <c r="AE461" i="6"/>
  <c r="AE462" i="6"/>
  <c r="AE463" i="6"/>
  <c r="AE464" i="6"/>
  <c r="AE465" i="6"/>
  <c r="AE466" i="6"/>
  <c r="AE467" i="6"/>
  <c r="AE468" i="6"/>
  <c r="AE469" i="6"/>
  <c r="AE470" i="6"/>
  <c r="AE471" i="6"/>
  <c r="AE472" i="6"/>
  <c r="AE473" i="6"/>
  <c r="AE474" i="6"/>
  <c r="AE475" i="6"/>
  <c r="AE476" i="6"/>
  <c r="AE477" i="6"/>
  <c r="AE478" i="6"/>
  <c r="AE479" i="6"/>
  <c r="AE480" i="6"/>
  <c r="AE481" i="6"/>
  <c r="AE482" i="6"/>
  <c r="AE483" i="6"/>
  <c r="AE484" i="6"/>
  <c r="AE485" i="6"/>
  <c r="AE486" i="6"/>
  <c r="AE487" i="6"/>
  <c r="AE488" i="6"/>
  <c r="AE489" i="6"/>
  <c r="AE490" i="6"/>
  <c r="AE491" i="6"/>
  <c r="AE492" i="6"/>
  <c r="AE493" i="6"/>
  <c r="AE494" i="6"/>
  <c r="AE495" i="6"/>
  <c r="AE496" i="6"/>
  <c r="AE497" i="6"/>
  <c r="AE498" i="6"/>
  <c r="AE499" i="6"/>
  <c r="AE500" i="6"/>
  <c r="AE501" i="6"/>
  <c r="AE502" i="6"/>
  <c r="AE503" i="6"/>
  <c r="AE3" i="6"/>
  <c r="AE4" i="6"/>
  <c r="AE5" i="6"/>
  <c r="AE6" i="6"/>
  <c r="AE9" i="6"/>
  <c r="AE10" i="6"/>
  <c r="AE12" i="6"/>
  <c r="AE13" i="6"/>
  <c r="AE14" i="6"/>
  <c r="AE16" i="6"/>
  <c r="AE17" i="6"/>
  <c r="AE18" i="6"/>
  <c r="AE19" i="6"/>
  <c r="AE20" i="6"/>
  <c r="AE21" i="6"/>
  <c r="AE23" i="6"/>
  <c r="AE25" i="6"/>
  <c r="AE26" i="6"/>
  <c r="AE27" i="6"/>
  <c r="AE28" i="6"/>
  <c r="AE29" i="6"/>
  <c r="AE30" i="6"/>
  <c r="AE31" i="6"/>
  <c r="AE33" i="6"/>
  <c r="AE34" i="6"/>
  <c r="AE35" i="6"/>
  <c r="AE36" i="6"/>
  <c r="AE37" i="6"/>
  <c r="AE38" i="6"/>
  <c r="AE39" i="6"/>
  <c r="AE40" i="6"/>
  <c r="AE41" i="6"/>
  <c r="AE42" i="6"/>
  <c r="AE43" i="6"/>
  <c r="AE44" i="6"/>
  <c r="AE45" i="6"/>
  <c r="AE46" i="6"/>
  <c r="AE47" i="6"/>
  <c r="AE48" i="6"/>
  <c r="AE49" i="6"/>
  <c r="AE50" i="6"/>
  <c r="AE51" i="6"/>
  <c r="AE52" i="6"/>
  <c r="AE53" i="6"/>
  <c r="AE54" i="6"/>
  <c r="AE55" i="6"/>
  <c r="AE56" i="6"/>
  <c r="AE57" i="6"/>
  <c r="AE58" i="6"/>
  <c r="AE59" i="6"/>
  <c r="AE60" i="6"/>
  <c r="AE61" i="6"/>
  <c r="AE62" i="6"/>
  <c r="AE63" i="6"/>
  <c r="AE64" i="6"/>
  <c r="AE65" i="6"/>
  <c r="AE66" i="6"/>
  <c r="AE67" i="6"/>
  <c r="AE68" i="6"/>
  <c r="AE69" i="6"/>
  <c r="AE70" i="6"/>
  <c r="AE71" i="6"/>
  <c r="AE72" i="6"/>
  <c r="AE73" i="6"/>
  <c r="AE74" i="6"/>
  <c r="AE75" i="6"/>
  <c r="AE76" i="6"/>
  <c r="AE133" i="6"/>
  <c r="AE77" i="6"/>
  <c r="AE78" i="6"/>
  <c r="AE79" i="6"/>
  <c r="AE80" i="6"/>
  <c r="AE81" i="6"/>
  <c r="AE82" i="6"/>
  <c r="AE83" i="6"/>
  <c r="AE84" i="6"/>
  <c r="AE85" i="6"/>
  <c r="AE86" i="6"/>
  <c r="AE87" i="6"/>
  <c r="AE88" i="6"/>
  <c r="AE89" i="6"/>
  <c r="AE90" i="6"/>
  <c r="AE92" i="6"/>
  <c r="AE93" i="6"/>
  <c r="AE94" i="6"/>
  <c r="AE95" i="6"/>
  <c r="AE96" i="6"/>
  <c r="AE97" i="6"/>
  <c r="AE98" i="6"/>
  <c r="AE99" i="6"/>
  <c r="AE100" i="6"/>
  <c r="AE101" i="6"/>
  <c r="AE102" i="6"/>
  <c r="AE103" i="6"/>
  <c r="AE104" i="6"/>
  <c r="AE105" i="6"/>
  <c r="AE106" i="6"/>
  <c r="AE107" i="6"/>
  <c r="AE108" i="6"/>
  <c r="AE109" i="6"/>
  <c r="AE110" i="6"/>
  <c r="AE111" i="6"/>
  <c r="AE112" i="6"/>
  <c r="AE113" i="6"/>
  <c r="AE114" i="6"/>
  <c r="AE115" i="6"/>
  <c r="AE116" i="6"/>
  <c r="AE117" i="6"/>
  <c r="AE118" i="6"/>
  <c r="AE119" i="6"/>
  <c r="AE120" i="6"/>
  <c r="AE121" i="6"/>
  <c r="AE122" i="6"/>
  <c r="AE123" i="6"/>
  <c r="AE124" i="6"/>
  <c r="AE125" i="6"/>
  <c r="AE126" i="6"/>
  <c r="AE127" i="6"/>
  <c r="AE128" i="6"/>
  <c r="AE129" i="6"/>
  <c r="AE130" i="6"/>
  <c r="AE135" i="6"/>
  <c r="AE136" i="6"/>
  <c r="AE137" i="6"/>
  <c r="AE138" i="6"/>
  <c r="AE139" i="6"/>
  <c r="AE140" i="6"/>
  <c r="AE141" i="6"/>
  <c r="AE142" i="6"/>
  <c r="AE143" i="6"/>
  <c r="AE144" i="6"/>
  <c r="AE145" i="6"/>
  <c r="AE146" i="6"/>
  <c r="AE147" i="6"/>
  <c r="AE148" i="6"/>
  <c r="AE149" i="6"/>
  <c r="AE150" i="6"/>
  <c r="AE151" i="6"/>
  <c r="AE153" i="6"/>
  <c r="AE154" i="6"/>
  <c r="AE155" i="6"/>
  <c r="AE156" i="6"/>
  <c r="AE157" i="6"/>
  <c r="AE158" i="6"/>
  <c r="AE159" i="6"/>
  <c r="AE160" i="6"/>
  <c r="AE161" i="6"/>
  <c r="AE162" i="6"/>
  <c r="AE163" i="6"/>
  <c r="AE164" i="6"/>
  <c r="AE165" i="6"/>
  <c r="AE166" i="6"/>
  <c r="AE167" i="6"/>
  <c r="AE168" i="6"/>
  <c r="AE169" i="6"/>
  <c r="AE170" i="6"/>
  <c r="AE171" i="6"/>
  <c r="AE172" i="6"/>
  <c r="AE173" i="6"/>
  <c r="AE174" i="6"/>
  <c r="AE175" i="6"/>
  <c r="AE176" i="6"/>
  <c r="AE177" i="6"/>
  <c r="AE178" i="6"/>
  <c r="AE179" i="6"/>
  <c r="AE180" i="6"/>
  <c r="AE181" i="6"/>
  <c r="AE182" i="6"/>
  <c r="AE183" i="6"/>
  <c r="AE184" i="6"/>
  <c r="AE185" i="6"/>
  <c r="AE186" i="6"/>
  <c r="AE187" i="6"/>
  <c r="AE188" i="6"/>
  <c r="AE189" i="6"/>
  <c r="AE190" i="6"/>
  <c r="AE191" i="6"/>
  <c r="AE192" i="6"/>
  <c r="AE134" i="6"/>
  <c r="AE193" i="6"/>
  <c r="AE194" i="6"/>
  <c r="AE195" i="6"/>
  <c r="AE196" i="6"/>
  <c r="AE197" i="6"/>
  <c r="AE198" i="6"/>
  <c r="AE199" i="6"/>
  <c r="AE200" i="6"/>
  <c r="AE201" i="6"/>
  <c r="AE202" i="6"/>
  <c r="AE203" i="6"/>
  <c r="AE204" i="6"/>
  <c r="AE205" i="6"/>
  <c r="AE206" i="6"/>
  <c r="AE207" i="6"/>
  <c r="AE208" i="6"/>
  <c r="AE209" i="6"/>
  <c r="AE210" i="6"/>
  <c r="AE211" i="6"/>
  <c r="AE212" i="6"/>
  <c r="AE213" i="6"/>
  <c r="AE214" i="6"/>
  <c r="AE215" i="6"/>
  <c r="AE216" i="6"/>
  <c r="AE217" i="6"/>
  <c r="AE218" i="6"/>
  <c r="AE219" i="6"/>
  <c r="AE220" i="6"/>
  <c r="AE221" i="6"/>
  <c r="AE222" i="6"/>
  <c r="AE223" i="6"/>
  <c r="AE224" i="6"/>
  <c r="AE225" i="6"/>
  <c r="AE226" i="6"/>
  <c r="AE227" i="6"/>
  <c r="AE228" i="6"/>
  <c r="AE229" i="6"/>
  <c r="AE230" i="6"/>
  <c r="AE231" i="6"/>
  <c r="AE232" i="6"/>
  <c r="AE233" i="6"/>
  <c r="AE234" i="6"/>
  <c r="AE235" i="6"/>
  <c r="AE2" i="6"/>
  <c r="D41" i="6" l="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<sst xmlns="http://schemas.openxmlformats.org/spreadsheetml/2006/main" count="9097" uniqueCount="3017">
  <si>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</si>
  <si>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</si>
  <si>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</si>
  <si>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</si>
  <si>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</si>
  <si>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</si>
  <si>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</si>
  <si>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</si>
  <si>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</si>
  <si>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</si>
  <si>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</si>
  <si>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</si>
  <si>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</si>
  <si>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</si>
  <si>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</si>
  <si>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</si>
  <si>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</si>
  <si>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</si>
  <si>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</si>
  <si>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</si>
  <si>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</si>
  <si>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</si>
  <si>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</si>
  <si>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</si>
  <si>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</si>
  <si>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</si>
  <si>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</si>
  <si>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</si>
  <si>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</si>
  <si>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</si>
  <si>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</si>
  <si>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</si>
  <si>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</si>
  <si>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</si>
  <si>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</si>
  <si>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</si>
  <si>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</si>
  <si>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</si>
  <si>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</si>
  <si>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</si>
  <si>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</si>
  <si>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</si>
  <si>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</si>
  <si>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</si>
  <si>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</si>
  <si>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</si>
  <si>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</si>
  <si>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</si>
  <si>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</si>
  <si>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</si>
  <si>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</si>
  <si>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</si>
  <si>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</si>
  <si>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</si>
  <si>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</si>
  <si>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</si>
  <si>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</si>
  <si>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</si>
  <si>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</si>
  <si>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</si>
  <si>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</si>
  <si>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</si>
  <si>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</si>
  <si>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</si>
  <si>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</si>
  <si>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</si>
  <si>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</si>
  <si>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</si>
  <si>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</si>
  <si>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</si>
  <si>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</si>
  <si>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</si>
  <si>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</si>
  <si>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</si>
  <si>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</si>
  <si>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</si>
  <si>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</si>
  <si>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</si>
  <si>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</si>
  <si>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</si>
  <si>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</si>
  <si>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</si>
  <si>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</si>
  <si>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</si>
  <si>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</si>
  <si>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</si>
  <si>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</si>
  <si>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</si>
  <si>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</si>
  <si>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</si>
  <si>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</si>
  <si>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</si>
  <si>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</si>
  <si>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</si>
  <si>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</si>
  <si>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</si>
  <si>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</si>
  <si>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</si>
  <si>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</si>
  <si>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</si>
  <si>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</si>
  <si>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</si>
  <si>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</si>
  <si>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</si>
  <si>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</si>
  <si>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</si>
  <si>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</si>
  <si>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</si>
  <si>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</si>
  <si>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</si>
  <si>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</si>
  <si>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</si>
  <si>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</si>
  <si>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</si>
  <si>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</si>
  <si>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</si>
  <si>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</si>
  <si>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</si>
  <si>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</si>
  <si>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</si>
  <si>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</si>
  <si>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</si>
  <si>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</si>
  <si>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</si>
  <si>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</si>
  <si>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</si>
  <si>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</si>
  <si>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</si>
  <si>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</si>
  <si>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</si>
  <si>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</si>
  <si>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</si>
  <si>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</si>
  <si>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</si>
  <si>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</si>
  <si>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</si>
  <si>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</si>
  <si>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</si>
  <si>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</si>
  <si>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</si>
  <si>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</si>
  <si>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</si>
  <si>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</si>
  <si>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</si>
  <si>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</si>
  <si>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</si>
  <si>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</si>
  <si>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</si>
  <si>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</si>
  <si>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</si>
  <si>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</si>
  <si>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</si>
  <si>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</si>
  <si>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</si>
  <si>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</si>
  <si>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</si>
  <si>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</si>
  <si>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</si>
  <si>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</si>
  <si>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</si>
  <si>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</si>
  <si>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</si>
  <si>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</si>
  <si>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</si>
  <si>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</si>
  <si>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</si>
  <si>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</si>
  <si>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</si>
  <si>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</si>
  <si>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</si>
  <si>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</si>
  <si>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</si>
  <si>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</si>
  <si>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</si>
  <si>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</si>
  <si>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</si>
  <si>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</si>
  <si>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</si>
  <si>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</si>
  <si>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</si>
  <si>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</si>
  <si>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</si>
  <si>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</si>
  <si>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</si>
  <si>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</si>
  <si>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</si>
  <si>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</si>
  <si>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</si>
  <si>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</si>
  <si>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</si>
  <si>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</si>
  <si>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</si>
  <si>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</si>
  <si>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</si>
  <si>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</si>
  <si>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</si>
  <si>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</si>
  <si>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</si>
  <si>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</si>
  <si>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</si>
  <si>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</si>
  <si>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</si>
  <si>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</si>
  <si>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</si>
  <si>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</si>
  <si>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</si>
  <si>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</si>
  <si>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</si>
  <si>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</si>
  <si>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</si>
  <si>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</si>
  <si>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</si>
  <si>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</si>
  <si>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</si>
  <si>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</si>
  <si>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</si>
  <si>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</si>
  <si>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</si>
  <si>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</si>
  <si>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</si>
  <si>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</si>
  <si>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</si>
  <si>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</si>
  <si>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</si>
  <si>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</si>
  <si>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</si>
  <si>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</si>
  <si>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</si>
  <si>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</si>
  <si>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</si>
  <si>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</si>
  <si>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</si>
  <si>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</si>
  <si>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</si>
  <si>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</si>
  <si>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</si>
  <si>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</si>
  <si>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</si>
  <si>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</si>
  <si>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</si>
  <si>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</si>
  <si>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</si>
  <si>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</si>
  <si>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</si>
  <si>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</si>
  <si>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</si>
  <si>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</si>
  <si>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</si>
  <si>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</si>
  <si>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</si>
  <si>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</si>
  <si>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</si>
  <si>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</si>
  <si>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</si>
  <si>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</si>
  <si>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</si>
  <si>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</si>
  <si>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</si>
  <si>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</si>
  <si>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</si>
  <si>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</si>
  <si>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</si>
  <si>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</si>
  <si>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</si>
  <si>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</si>
  <si>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</si>
  <si>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</si>
  <si>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</si>
  <si>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</si>
  <si>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</si>
  <si>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</si>
  <si>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</si>
  <si>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</si>
  <si>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</si>
  <si>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</si>
  <si>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</si>
  <si>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</si>
  <si>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</si>
  <si>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</si>
  <si>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</si>
  <si>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</si>
  <si>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</si>
  <si>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</si>
  <si>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</si>
  <si>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</si>
  <si>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</si>
  <si>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</si>
  <si>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</si>
  <si>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</si>
  <si>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</si>
  <si>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</si>
  <si>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</si>
  <si>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</si>
  <si>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</si>
  <si>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</si>
  <si>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</si>
  <si>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</si>
  <si>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</si>
  <si>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</si>
  <si>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</si>
  <si>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</si>
  <si>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</si>
  <si>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</si>
  <si>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</si>
  <si>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</si>
  <si>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</si>
  <si>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</si>
  <si>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</si>
  <si>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</si>
  <si>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</si>
  <si>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</si>
  <si>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</si>
  <si>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</si>
  <si>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</si>
  <si>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</si>
  <si>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</si>
  <si>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</si>
  <si>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</si>
  <si>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</si>
  <si>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</si>
  <si>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</si>
  <si>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</si>
  <si>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</si>
  <si>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</si>
  <si>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</si>
  <si>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</si>
  <si>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</si>
  <si>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</si>
  <si>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</si>
  <si>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</si>
  <si>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</si>
  <si>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</si>
  <si>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</si>
  <si>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</si>
  <si>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</si>
  <si>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</si>
  <si>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</si>
  <si>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</si>
  <si>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</si>
  <si>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</si>
  <si>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</si>
  <si>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</si>
  <si>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</si>
  <si>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</si>
  <si>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</si>
  <si>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</si>
  <si>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</si>
  <si>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</si>
  <si>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</si>
  <si>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</si>
  <si>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</si>
  <si>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</si>
  <si>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</si>
  <si>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</si>
  <si>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</si>
  <si>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</si>
  <si>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</si>
  <si>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</si>
  <si>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</si>
  <si>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</si>
  <si>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</si>
  <si>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</si>
  <si>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</si>
  <si>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</si>
  <si>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</si>
  <si>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</si>
  <si>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</si>
  <si>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</si>
  <si>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</si>
  <si>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</si>
  <si>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</si>
  <si>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</si>
  <si>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</si>
  <si>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</si>
  <si>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</si>
  <si>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</si>
  <si>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</si>
  <si>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</si>
  <si>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</si>
  <si>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</si>
  <si>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</si>
  <si>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</si>
  <si>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</si>
  <si>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</si>
  <si>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</si>
  <si>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</si>
  <si>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</si>
  <si>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</si>
  <si>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</si>
  <si>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</si>
  <si>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</si>
  <si>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</si>
  <si>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</si>
  <si>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</si>
  <si>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</si>
  <si>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</si>
  <si>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</si>
  <si>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</si>
  <si>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</si>
  <si>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</si>
  <si>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</si>
  <si>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</si>
  <si>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</si>
  <si>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</si>
  <si>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</si>
  <si>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</si>
  <si>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</si>
  <si>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</si>
  <si>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</si>
  <si>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</si>
  <si>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</si>
  <si>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</si>
  <si>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</si>
  <si>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</si>
  <si>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</si>
  <si>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</si>
  <si>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</si>
  <si>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</si>
  <si>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</si>
  <si>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</si>
  <si>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</si>
  <si>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</si>
  <si>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</si>
  <si>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</si>
  <si>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</si>
  <si>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</si>
  <si>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</si>
  <si>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</si>
  <si>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</si>
  <si>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</si>
  <si>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</si>
  <si>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</si>
  <si>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</si>
  <si>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</si>
  <si>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</si>
  <si>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</si>
  <si>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</si>
  <si>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</si>
  <si>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</si>
  <si>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</si>
  <si>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</si>
  <si>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</si>
  <si>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</si>
  <si>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</si>
  <si>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</si>
  <si>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</si>
  <si>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</si>
  <si>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</si>
  <si>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</si>
  <si>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</si>
  <si>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</si>
  <si>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</si>
  <si>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</si>
  <si>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</si>
  <si>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</si>
  <si>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</si>
  <si>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</si>
  <si>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</si>
  <si>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</si>
  <si>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</si>
  <si>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</si>
  <si>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</si>
  <si>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</si>
  <si>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</si>
  <si>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</si>
  <si>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</si>
  <si>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</si>
  <si>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</si>
  <si>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</si>
  <si>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</si>
  <si>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</si>
  <si>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</si>
  <si>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</si>
  <si>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</si>
  <si>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</si>
  <si>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</si>
  <si>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</si>
  <si>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</si>
  <si>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</si>
  <si>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</si>
  <si>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</si>
  <si>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</si>
  <si>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</si>
  <si>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</si>
  <si>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</si>
  <si>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</si>
  <si>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</si>
  <si>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</si>
  <si>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</si>
  <si>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</si>
  <si>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</si>
  <si>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</si>
  <si>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</si>
  <si>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</si>
  <si>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</si>
  <si>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</si>
  <si>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</si>
  <si>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</si>
  <si>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</si>
  <si>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</si>
  <si>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</si>
  <si>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</si>
  <si>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</si>
  <si>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</si>
  <si>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</si>
  <si>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</si>
  <si>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</si>
  <si>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</si>
  <si>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</si>
  <si>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</si>
  <si>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</si>
  <si>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</si>
  <si>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</si>
  <si>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</si>
  <si>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</si>
  <si>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</si>
  <si>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</si>
  <si>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</si>
  <si>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</si>
  <si>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</si>
  <si>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</si>
  <si>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</si>
  <si>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</si>
  <si>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</si>
  <si>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</si>
  <si>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</si>
  <si>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</si>
  <si>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</si>
  <si>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</si>
  <si>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</si>
  <si>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</si>
  <si>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</si>
  <si>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</si>
  <si>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</si>
  <si>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</si>
  <si>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</si>
  <si>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</si>
  <si>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</si>
  <si>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</si>
  <si>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</si>
  <si>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</si>
  <si>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</si>
  <si>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</si>
  <si>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</si>
  <si>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</si>
  <si>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</si>
  <si>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</si>
  <si>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</si>
  <si>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</si>
  <si>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</si>
  <si>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</si>
  <si>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</si>
  <si>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</si>
  <si>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</si>
  <si>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</si>
  <si>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</si>
  <si>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</si>
  <si>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</si>
  <si>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</si>
  <si>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</si>
  <si>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</si>
  <si>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</si>
  <si>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</si>
  <si>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</si>
  <si>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</si>
  <si>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</si>
  <si>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</si>
  <si>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</si>
  <si>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</si>
  <si>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</si>
  <si>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</si>
  <si>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</si>
  <si>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</si>
  <si>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</si>
  <si>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</si>
  <si>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</si>
  <si>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</si>
  <si>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</si>
  <si>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</si>
  <si>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</si>
  <si>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</si>
  <si>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</si>
  <si>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</si>
  <si>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</si>
  <si>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</si>
  <si>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</si>
  <si>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</si>
  <si>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</si>
  <si>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</si>
  <si>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</si>
  <si>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</si>
  <si>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</si>
  <si>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</si>
  <si>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</si>
  <si>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</si>
  <si>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</si>
  <si>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</si>
  <si>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</si>
  <si>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</si>
  <si>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</si>
  <si>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</si>
  <si>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</si>
  <si>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</si>
  <si>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</si>
  <si>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</si>
  <si>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</si>
  <si>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</si>
  <si>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</si>
  <si>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</si>
  <si>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</si>
  <si>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</si>
  <si>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</si>
  <si>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</si>
  <si>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</si>
  <si>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</si>
  <si>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</si>
  <si>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</si>
  <si>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</si>
  <si>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</si>
  <si>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</si>
  <si>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</si>
  <si>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</si>
  <si>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</si>
  <si>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</si>
  <si>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</si>
  <si>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</si>
  <si>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</si>
  <si>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</si>
  <si>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</si>
  <si>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</si>
  <si>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</si>
  <si>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</si>
  <si>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</si>
  <si>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</si>
  <si>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</si>
  <si>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</si>
  <si>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</si>
  <si>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</si>
  <si>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</si>
  <si>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</si>
  <si>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</si>
  <si>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</si>
  <si>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</si>
  <si>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</si>
  <si>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</si>
  <si>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</si>
  <si>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</si>
  <si>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</si>
  <si>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</si>
  <si>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</si>
  <si>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</si>
  <si>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</si>
  <si>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</si>
  <si>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</si>
  <si>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</si>
  <si>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</si>
  <si>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</si>
  <si>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</si>
  <si>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</si>
  <si>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</si>
  <si>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</si>
  <si>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</si>
  <si>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</si>
  <si>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</si>
  <si>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</si>
  <si>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</si>
  <si>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</si>
  <si>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</si>
  <si>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</si>
  <si>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</si>
  <si>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</si>
  <si>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</si>
  <si>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</si>
  <si>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</si>
  <si>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</si>
  <si>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</si>
  <si>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</si>
  <si>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</si>
  <si>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</si>
  <si>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</si>
  <si>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</si>
  <si>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</si>
  <si>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</si>
  <si>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</si>
  <si>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</si>
  <si>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</si>
  <si>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</si>
  <si>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</si>
  <si>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</si>
  <si>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</si>
  <si>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</si>
  <si>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</si>
  <si>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</si>
  <si>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</si>
  <si>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</si>
  <si>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</si>
  <si>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</si>
  <si>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</si>
  <si>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</si>
  <si>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</si>
  <si>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</si>
  <si>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</si>
  <si>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</si>
  <si>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</si>
  <si>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</si>
  <si>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</si>
  <si>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</si>
  <si>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</si>
  <si>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</si>
  <si>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</si>
  <si>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</si>
  <si>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</si>
  <si>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</si>
  <si>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</si>
  <si>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</si>
  <si>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</si>
  <si>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</si>
  <si>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</si>
  <si>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</si>
  <si>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</si>
  <si>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</si>
  <si>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</si>
  <si>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</si>
  <si>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</si>
  <si>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</si>
  <si>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</si>
  <si>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</si>
  <si>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</si>
  <si>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</si>
  <si>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</si>
  <si>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</si>
  <si>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</si>
  <si>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</si>
  <si>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</si>
  <si>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</si>
  <si>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</si>
  <si>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</si>
  <si>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</si>
  <si>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</si>
  <si>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</si>
  <si>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</si>
  <si>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</si>
  <si>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</si>
  <si>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</si>
  <si>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</si>
  <si>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</si>
  <si>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</si>
  <si>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</si>
  <si>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</si>
  <si>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</si>
  <si>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</si>
  <si>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</si>
  <si>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</si>
  <si>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</si>
  <si>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</si>
  <si>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</si>
  <si>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</si>
  <si>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</si>
  <si>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</si>
  <si>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</si>
  <si>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</si>
  <si>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</si>
  <si>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</si>
  <si>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</si>
  <si>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</si>
  <si>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</si>
  <si>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</si>
  <si>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</si>
  <si>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</si>
  <si>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</si>
  <si>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</si>
  <si>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</si>
  <si>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</si>
  <si>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</si>
  <si>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</si>
  <si>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</si>
  <si>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</si>
  <si>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</si>
  <si>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</si>
  <si>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</si>
  <si>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</si>
  <si>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</si>
  <si>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</si>
  <si>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</si>
  <si>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</si>
  <si>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</si>
  <si>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</si>
  <si>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</si>
  <si>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</si>
  <si>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</si>
  <si>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</si>
  <si>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</si>
  <si>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</si>
  <si>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</si>
  <si>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</si>
  <si>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</si>
  <si>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</si>
  <si>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</si>
  <si>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</si>
  <si>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</si>
  <si>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</si>
  <si>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</si>
  <si>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</si>
  <si>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</si>
  <si>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</si>
  <si>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</si>
  <si>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</si>
  <si>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</si>
  <si>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</si>
  <si>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</si>
  <si>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</si>
  <si>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</si>
  <si>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</si>
  <si>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</si>
  <si>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</si>
  <si>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</si>
  <si>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</si>
  <si>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</si>
  <si>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</si>
  <si>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</si>
  <si>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</si>
  <si>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</si>
  <si>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</si>
  <si>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</si>
  <si>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</si>
  <si>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</si>
  <si>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</si>
  <si>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</si>
  <si>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</si>
  <si>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</si>
  <si>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</si>
  <si>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</si>
  <si>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</si>
  <si>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</si>
  <si>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</si>
  <si>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</si>
  <si>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</si>
  <si>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</si>
  <si>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</si>
  <si>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</si>
  <si>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</si>
  <si>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</si>
  <si>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</si>
  <si>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</si>
  <si>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</si>
  <si>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</si>
  <si>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</si>
  <si>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</si>
  <si>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</si>
  <si>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</si>
  <si>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</si>
  <si>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</si>
  <si>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</si>
  <si>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</si>
  <si>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</si>
  <si>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</si>
  <si>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</si>
  <si>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</si>
  <si>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</si>
  <si>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</si>
  <si>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</si>
  <si>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</si>
  <si>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</si>
  <si>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</si>
  <si>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</si>
  <si>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</si>
  <si>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</si>
  <si>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</si>
  <si>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</si>
  <si>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</si>
  <si>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</si>
  <si>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</si>
  <si>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</si>
  <si>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</si>
  <si>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</si>
  <si>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</si>
  <si>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</si>
  <si>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</si>
  <si>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</si>
  <si>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</si>
  <si>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</si>
  <si>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</si>
  <si>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</si>
  <si>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</si>
  <si>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</si>
  <si>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</si>
  <si>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</si>
  <si>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</si>
  <si>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</si>
  <si>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</si>
  <si>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</si>
  <si>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</si>
  <si>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</si>
  <si>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</si>
  <si>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</si>
  <si>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</si>
  <si>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</si>
  <si>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</si>
  <si>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</si>
  <si>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</si>
  <si>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</si>
  <si>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</si>
  <si>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</si>
  <si>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</si>
  <si>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</si>
  <si>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</si>
  <si>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</si>
  <si>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</si>
  <si>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</si>
  <si>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</si>
  <si>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</si>
  <si>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</si>
  <si>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</si>
  <si>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</si>
  <si>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</si>
  <si>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</si>
  <si>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</si>
  <si>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</si>
  <si>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</si>
  <si>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</si>
  <si>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</si>
  <si>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</si>
  <si>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</si>
  <si>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</si>
  <si>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</si>
  <si>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</si>
  <si>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</si>
  <si>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</si>
  <si>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</si>
  <si>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</si>
  <si>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</si>
  <si>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</si>
  <si>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</si>
  <si>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</si>
  <si>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</si>
  <si>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</si>
  <si>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</si>
  <si>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</si>
  <si>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</si>
  <si>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</si>
  <si>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</si>
  <si>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</si>
  <si>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</si>
  <si>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</si>
  <si>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</si>
  <si>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</si>
  <si>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</si>
  <si>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</si>
  <si>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</si>
  <si>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</si>
  <si>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</si>
  <si>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</si>
  <si>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</si>
  <si>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</si>
  <si>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</si>
  <si>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</si>
  <si>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</si>
  <si>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</si>
  <si>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</si>
  <si>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</si>
  <si>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</si>
  <si>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</si>
  <si>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</si>
  <si>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</si>
  <si>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</si>
  <si>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</si>
  <si>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</si>
  <si>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</si>
  <si>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</si>
  <si>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</si>
  <si>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</si>
  <si>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</si>
  <si>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</si>
  <si>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</si>
  <si>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</si>
  <si>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</si>
  <si>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</si>
  <si>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</si>
  <si>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</si>
  <si>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</si>
  <si>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</si>
  <si>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</si>
  <si>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</si>
  <si>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</si>
  <si>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</si>
  <si>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</si>
  <si>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</si>
  <si>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</si>
  <si>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</si>
  <si>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</si>
  <si>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</si>
  <si>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</si>
  <si>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</si>
  <si>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</si>
  <si>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</si>
  <si>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</si>
  <si>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</si>
  <si>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</si>
  <si>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</si>
  <si>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</si>
  <si>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</si>
  <si>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</si>
  <si>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</si>
  <si>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</si>
  <si>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</si>
  <si>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</si>
  <si>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</si>
  <si>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</si>
  <si>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</si>
  <si>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</si>
  <si>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</si>
  <si>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</si>
  <si>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</si>
  <si>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</si>
  <si>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</si>
  <si>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</si>
  <si>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</si>
  <si>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</si>
  <si>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</si>
  <si>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</si>
  <si>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</si>
  <si>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</si>
  <si>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</si>
  <si>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</si>
  <si>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</si>
  <si>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</si>
  <si>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</si>
  <si>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</si>
  <si>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</si>
  <si>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</si>
  <si>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</si>
  <si>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</si>
  <si>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</si>
  <si>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</si>
  <si>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</si>
  <si>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</si>
  <si>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</si>
  <si>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</si>
  <si>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</si>
  <si>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</si>
  <si>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</si>
  <si>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</si>
  <si>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</si>
  <si>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</si>
  <si>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</si>
  <si>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</si>
  <si>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</si>
  <si>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</si>
  <si>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</si>
  <si>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</si>
  <si>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</si>
  <si>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</si>
  <si>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</si>
  <si>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</si>
  <si>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</si>
  <si>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</si>
  <si>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</si>
  <si>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</si>
  <si>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</si>
  <si>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</si>
  <si>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</si>
  <si>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</si>
  <si>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</si>
  <si>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</si>
  <si>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</si>
  <si>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</si>
  <si>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</si>
  <si>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</si>
  <si>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</si>
  <si>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</si>
  <si>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</si>
  <si>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</si>
  <si>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</si>
  <si>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</si>
  <si>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</si>
  <si>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</si>
  <si>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</si>
  <si>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</si>
  <si>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</si>
  <si>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</si>
  <si>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</si>
  <si>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</si>
  <si>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</si>
  <si>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</si>
  <si>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</si>
  <si>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</si>
  <si>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</si>
  <si>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</si>
  <si>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</si>
  <si>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</si>
  <si>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</si>
  <si>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</si>
  <si>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</si>
  <si>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</si>
  <si>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</si>
  <si>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</si>
  <si>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</si>
  <si>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</si>
  <si>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</si>
  <si>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</si>
  <si>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</si>
  <si>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</si>
  <si>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</si>
  <si>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</si>
  <si>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</si>
  <si>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</si>
  <si>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</si>
  <si>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</si>
  <si>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</si>
  <si>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</si>
  <si>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</si>
  <si>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</si>
  <si>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</si>
  <si>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</si>
  <si>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</si>
  <si>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</si>
  <si>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</si>
  <si>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</si>
  <si>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</si>
  <si>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</si>
  <si>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</si>
  <si>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</si>
  <si>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</si>
  <si>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</si>
  <si>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</si>
  <si>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</si>
  <si>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</si>
  <si>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</si>
  <si>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</si>
  <si>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</si>
  <si>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</si>
  <si>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</si>
  <si>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</si>
  <si>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</si>
  <si>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</si>
  <si>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</si>
  <si>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</si>
  <si>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</si>
  <si>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</si>
  <si>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</si>
  <si>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</si>
  <si>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</si>
  <si>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</si>
  <si>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</si>
  <si>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</si>
  <si>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</si>
  <si>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</si>
  <si>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</si>
  <si>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</si>
  <si>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</si>
  <si>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</si>
  <si>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</si>
  <si>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</si>
  <si>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</si>
  <si>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</si>
  <si>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</si>
  <si>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</si>
  <si>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</si>
  <si>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</si>
  <si>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</si>
  <si>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</si>
  <si>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</si>
  <si>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</si>
  <si>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</si>
  <si>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</si>
  <si>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</si>
  <si>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</si>
  <si>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</si>
  <si>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</si>
  <si>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</si>
  <si>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</si>
  <si>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</si>
  <si>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</si>
  <si>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</si>
  <si>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</si>
  <si>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</si>
  <si>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</si>
  <si>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</si>
  <si>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</si>
  <si>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</si>
  <si>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</si>
  <si>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</si>
  <si>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</si>
  <si>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</si>
  <si>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</si>
  <si>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</si>
  <si>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</si>
  <si>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</si>
  <si>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</si>
  <si>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</si>
  <si>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</si>
  <si>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</si>
  <si>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</si>
  <si>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</si>
  <si>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</si>
  <si>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</si>
  <si>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</si>
  <si>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</si>
  <si>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</si>
  <si>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</si>
  <si>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</si>
  <si>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</si>
  <si>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</si>
  <si>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</si>
  <si>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</si>
  <si>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</si>
  <si>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</si>
  <si>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</si>
  <si>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</si>
  <si>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</si>
  <si>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</si>
  <si>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</si>
  <si>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</si>
  <si>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</si>
  <si>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</si>
  <si>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</si>
  <si>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</si>
  <si>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</si>
  <si>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</si>
  <si>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</si>
  <si>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</si>
  <si>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</si>
  <si>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</si>
  <si>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</si>
  <si>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</si>
  <si>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</si>
  <si>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</si>
  <si>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</si>
  <si>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</si>
  <si>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</si>
  <si>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</si>
  <si>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</si>
  <si>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</si>
  <si>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</si>
  <si>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</si>
  <si>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</si>
  <si>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</si>
  <si>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</si>
  <si>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</si>
  <si>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</si>
  <si>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</si>
  <si>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</si>
  <si>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</si>
  <si>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</si>
  <si>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</si>
  <si>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</si>
  <si>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</si>
  <si>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</si>
  <si>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</si>
  <si>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</si>
  <si>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</si>
  <si>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</si>
  <si>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</si>
  <si>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</si>
  <si>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</si>
  <si>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</si>
  <si>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</si>
  <si>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</si>
  <si>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</si>
  <si>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</si>
  <si>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</si>
  <si>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</si>
  <si>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</si>
  <si>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</si>
  <si>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</si>
  <si>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</si>
  <si>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</si>
  <si>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</si>
  <si>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</si>
  <si>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</si>
  <si>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</si>
  <si>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</si>
  <si>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</si>
  <si>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</si>
  <si>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</si>
  <si>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</si>
  <si>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</si>
  <si>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</si>
  <si>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</si>
  <si>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</si>
  <si>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</si>
  <si>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</si>
  <si>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</si>
  <si>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</si>
  <si>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</si>
  <si>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</si>
  <si>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</si>
  <si>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</si>
  <si>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</si>
  <si>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</si>
  <si>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</si>
  <si>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</si>
  <si>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</si>
  <si>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</si>
  <si>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</si>
  <si>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</si>
  <si>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</si>
  <si>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</si>
  <si>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</si>
  <si>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</si>
  <si>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</si>
  <si>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</si>
  <si>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</si>
  <si>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</si>
  <si>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</si>
  <si>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</si>
  <si>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</si>
  <si>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</si>
  <si>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</si>
  <si>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</si>
  <si>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</si>
  <si>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</si>
  <si>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</si>
  <si>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</si>
  <si>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</si>
  <si>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</si>
  <si>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</si>
  <si>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</si>
  <si>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</si>
  <si>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</si>
  <si>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</si>
  <si>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</si>
  <si>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</si>
  <si>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</si>
  <si>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</si>
  <si>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</si>
  <si>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</si>
  <si>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</si>
  <si>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</si>
  <si>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</si>
  <si>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</si>
  <si>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</si>
  <si>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</si>
  <si>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</si>
  <si>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</si>
  <si>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</si>
  <si>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</si>
  <si>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</si>
  <si>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</si>
  <si>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</si>
  <si>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</si>
  <si>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</si>
  <si>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</si>
  <si>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</si>
  <si>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</si>
  <si>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</si>
  <si>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</si>
  <si>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</si>
  <si>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</si>
  <si>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</si>
  <si>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</si>
  <si>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</si>
  <si>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</si>
  <si>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</si>
  <si>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</si>
  <si>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</si>
  <si>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</si>
  <si>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</si>
  <si>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</si>
  <si>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</si>
  <si>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</si>
  <si>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</si>
  <si>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</si>
  <si>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</si>
  <si>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</si>
  <si>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</si>
  <si>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</si>
  <si>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</si>
  <si>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</si>
  <si>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</si>
  <si>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</si>
  <si>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</si>
  <si>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</si>
  <si>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</si>
  <si>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</si>
  <si>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</si>
  <si>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</si>
  <si>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</si>
  <si>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</si>
  <si>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</si>
  <si>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</si>
  <si>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</si>
  <si>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</si>
  <si>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</si>
  <si>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</si>
  <si>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</si>
  <si>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</si>
  <si>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</si>
  <si>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</si>
  <si>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</si>
  <si>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</si>
  <si>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</si>
  <si>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</si>
  <si>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</si>
  <si>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</si>
  <si>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</si>
  <si>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</si>
  <si>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</si>
  <si>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</si>
  <si>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</si>
  <si>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</si>
  <si>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</si>
  <si>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</si>
  <si>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</si>
  <si>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</si>
  <si>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</si>
  <si>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</si>
  <si>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</si>
  <si>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</si>
  <si>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</si>
  <si>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</si>
  <si>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</si>
  <si>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</si>
  <si>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</si>
  <si>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</si>
  <si>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</si>
  <si>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</si>
  <si>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</si>
  <si>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</si>
  <si>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</si>
  <si>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</si>
  <si>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</si>
  <si>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</si>
  <si>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</si>
  <si>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</si>
  <si>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</si>
  <si>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</si>
  <si>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</si>
  <si>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</si>
  <si>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</si>
  <si>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</si>
  <si>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</si>
  <si>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</si>
  <si>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</si>
  <si>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</si>
  <si>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</si>
  <si>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</si>
  <si>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</si>
  <si>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</si>
  <si>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</si>
  <si>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</si>
  <si>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</si>
  <si>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</si>
  <si>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</si>
  <si>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</si>
  <si>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</si>
  <si>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</si>
  <si>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</si>
  <si>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</si>
  <si>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</si>
  <si>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</si>
  <si>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</si>
  <si>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</si>
  <si>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</si>
  <si>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</si>
  <si>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</si>
  <si>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</si>
  <si>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</si>
  <si>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</si>
  <si>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</si>
  <si>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</si>
  <si>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</si>
  <si>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</si>
  <si>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</si>
  <si>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</si>
  <si>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</si>
  <si>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</si>
  <si>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</si>
  <si>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</si>
  <si>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</si>
  <si>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</si>
  <si>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</si>
  <si>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</si>
  <si>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</si>
  <si>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</si>
  <si>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</si>
  <si>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</si>
  <si>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</si>
  <si>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</si>
  <si>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</si>
  <si>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</si>
  <si>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</si>
  <si>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</si>
  <si>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</si>
  <si>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</si>
  <si>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</si>
  <si>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</si>
  <si>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</si>
  <si>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</si>
  <si>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</si>
  <si>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</si>
  <si>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</si>
  <si>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</si>
  <si>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</si>
  <si>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</si>
  <si>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</si>
  <si>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</si>
  <si>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</si>
  <si>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</si>
  <si>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</si>
  <si>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</si>
  <si>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</si>
  <si>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</si>
  <si>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</si>
  <si>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</si>
  <si>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</si>
  <si>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</si>
  <si>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</si>
  <si>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</si>
  <si>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</si>
  <si>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</si>
  <si>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</si>
  <si>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</si>
  <si>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</si>
  <si>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</si>
  <si>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</si>
  <si>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</si>
  <si>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</si>
  <si>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</si>
  <si>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</si>
  <si>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</si>
  <si>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</si>
  <si>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</si>
  <si>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</si>
  <si>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</si>
  <si>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</si>
  <si>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</si>
  <si>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</si>
  <si>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</si>
  <si>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</si>
  <si>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</si>
  <si>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</si>
  <si>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</si>
  <si>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</si>
  <si>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</si>
  <si>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</si>
  <si>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</si>
  <si>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</si>
  <si>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</si>
  <si>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</si>
  <si>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</si>
  <si>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</si>
  <si>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</si>
  <si>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</si>
  <si>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</si>
  <si>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</si>
  <si>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</si>
  <si>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</si>
  <si>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</si>
  <si>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</si>
  <si>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</si>
  <si>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</si>
  <si>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</si>
  <si>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</si>
  <si>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</si>
  <si>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</si>
  <si>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</si>
  <si>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</si>
  <si>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</si>
  <si>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</si>
  <si>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</si>
  <si>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</si>
  <si>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</si>
  <si>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</si>
  <si>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</si>
  <si>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</si>
  <si>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</si>
  <si>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</si>
  <si>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</si>
  <si>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</si>
  <si>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</si>
  <si>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</si>
  <si>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</si>
  <si>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</si>
  <si>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</si>
  <si>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</si>
  <si>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</si>
  <si>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</si>
  <si>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</si>
  <si>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</si>
  <si>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</si>
  <si>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</si>
  <si>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</si>
  <si>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</si>
  <si>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</si>
  <si>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</si>
  <si>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</si>
  <si>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</si>
  <si>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</si>
  <si>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</si>
  <si>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</si>
  <si>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</si>
  <si>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</si>
  <si>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</si>
  <si>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</si>
  <si>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</si>
  <si>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</si>
  <si>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</si>
  <si>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</si>
  <si>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</si>
  <si>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</si>
  <si>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</si>
  <si>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</si>
  <si>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</si>
  <si>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</si>
  <si>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</si>
  <si>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</si>
  <si>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</si>
  <si>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</si>
  <si>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</si>
  <si>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</si>
  <si>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</si>
  <si>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</si>
  <si>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</si>
  <si>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</si>
  <si>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</si>
  <si>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</si>
  <si>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</si>
  <si>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</si>
  <si>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</si>
  <si>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</si>
  <si>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</si>
  <si>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</si>
  <si>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</si>
  <si>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</si>
  <si>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</si>
  <si>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</si>
  <si>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</si>
  <si>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</si>
  <si>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</si>
  <si>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</si>
  <si>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</si>
  <si>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</si>
  <si>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</si>
  <si>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</si>
  <si>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</si>
  <si>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</si>
  <si>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</si>
  <si>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</si>
  <si>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</si>
  <si>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</si>
  <si>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</si>
  <si>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</si>
  <si>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</si>
  <si>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</si>
  <si>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</si>
  <si>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</si>
  <si>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</si>
  <si>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</si>
  <si>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</si>
  <si>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</si>
  <si>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</si>
  <si>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</si>
  <si>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</si>
  <si>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</si>
  <si>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</si>
  <si>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</si>
  <si>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</si>
  <si>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</si>
  <si>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</si>
  <si>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</si>
  <si>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</si>
  <si>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</si>
  <si>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</si>
  <si>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</si>
  <si>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</si>
  <si>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</si>
  <si>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</si>
  <si>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</si>
  <si>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</si>
  <si>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</si>
  <si>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</si>
  <si>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</si>
  <si>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</si>
  <si>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</si>
  <si>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</si>
  <si>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</si>
  <si>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</si>
  <si>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</si>
  <si>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</si>
  <si>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</si>
  <si>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</si>
  <si>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</si>
  <si>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</si>
  <si>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</si>
  <si>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</si>
  <si>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</si>
  <si>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</si>
  <si>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</si>
  <si>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</si>
  <si>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</si>
  <si>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</si>
  <si>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</si>
  <si>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</si>
  <si>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</si>
  <si>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</si>
  <si>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</si>
  <si>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</si>
  <si>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</si>
  <si>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</si>
  <si>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</si>
  <si>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</si>
  <si>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</si>
  <si>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</si>
  <si>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</si>
  <si>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</si>
  <si>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</si>
  <si>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</si>
  <si>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</si>
  <si>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</si>
  <si>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</si>
  <si>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</si>
  <si>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</si>
  <si>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</si>
  <si>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</si>
  <si>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</si>
  <si>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</si>
  <si>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</si>
  <si>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</si>
  <si>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</si>
  <si>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</si>
  <si>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</si>
  <si>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</si>
  <si>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</si>
  <si>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</si>
  <si>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</si>
  <si>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</si>
  <si>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</si>
  <si>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</si>
  <si>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</si>
  <si>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</si>
  <si>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</si>
  <si>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</si>
  <si>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</si>
  <si>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</si>
  <si>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</si>
  <si>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</si>
  <si>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</si>
  <si>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</si>
  <si>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</si>
  <si>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</si>
  <si>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</si>
  <si>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</si>
  <si>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</si>
  <si>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</si>
  <si>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</si>
  <si>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</si>
  <si>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</si>
  <si>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</si>
  <si>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</si>
  <si>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</si>
  <si>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</si>
  <si>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</si>
  <si>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</si>
  <si>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</si>
  <si>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</si>
  <si>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</si>
  <si>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</si>
  <si>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</si>
  <si>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</si>
  <si>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</si>
  <si>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</si>
  <si>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</si>
  <si>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</si>
  <si>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</si>
  <si>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</si>
  <si>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</si>
  <si>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</si>
  <si>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</si>
  <si>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</si>
  <si>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</si>
  <si>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</si>
  <si>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</si>
  <si>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</si>
  <si>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</si>
  <si>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</si>
  <si>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</si>
  <si>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</si>
  <si>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</si>
  <si>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</si>
  <si>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</si>
  <si>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</si>
  <si>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</si>
  <si>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</si>
  <si>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</si>
  <si>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</si>
  <si>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</si>
  <si>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</si>
  <si>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</si>
  <si>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</si>
  <si>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</si>
  <si>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</si>
  <si>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</si>
  <si>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</si>
  <si>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</si>
  <si>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</si>
  <si>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</si>
  <si>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</si>
  <si>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</si>
  <si>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</si>
  <si>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</si>
  <si>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</si>
  <si>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</si>
  <si>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</si>
  <si>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</si>
  <si>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</si>
  <si>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</si>
  <si>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</si>
  <si>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</si>
  <si>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</si>
  <si>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</si>
  <si>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</si>
  <si>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</si>
  <si>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</si>
  <si>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</si>
  <si>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</si>
  <si>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</si>
  <si>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</si>
  <si>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</si>
  <si>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</si>
  <si>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</si>
  <si>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</si>
  <si>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</si>
  <si>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</si>
  <si>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</si>
  <si>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</si>
  <si>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</si>
  <si>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</si>
  <si>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</si>
  <si>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</si>
  <si>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</si>
  <si>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</si>
  <si>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</si>
  <si>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</si>
  <si>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</si>
  <si>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</si>
  <si>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</si>
  <si>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</si>
  <si>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</si>
  <si>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</si>
  <si>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</si>
  <si>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</si>
  <si>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</si>
  <si>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</si>
  <si>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</si>
  <si>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</si>
  <si>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</si>
  <si>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</si>
  <si>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</si>
  <si>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</si>
  <si>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</si>
  <si>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</si>
  <si>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</si>
  <si>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</si>
  <si>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</si>
  <si>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</si>
  <si>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</si>
  <si>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</si>
  <si>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</si>
  <si>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</si>
  <si>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</si>
  <si>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</si>
  <si>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</si>
  <si>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</si>
  <si>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</si>
  <si>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</si>
  <si>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</si>
  <si>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</si>
  <si>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</si>
  <si>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</si>
  <si>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</si>
  <si>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</si>
  <si>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</si>
  <si>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</si>
  <si>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</si>
  <si>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</si>
  <si>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</si>
  <si>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</si>
  <si>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</si>
  <si>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</si>
  <si>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</si>
  <si>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</si>
  <si>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</si>
  <si>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</si>
  <si>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</si>
  <si>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</si>
  <si>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</si>
  <si>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</si>
  <si>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</si>
  <si>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</si>
  <si>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</si>
  <si>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</si>
  <si>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</si>
  <si>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</si>
  <si>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</si>
  <si>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</si>
  <si>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</si>
  <si>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</si>
  <si>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</si>
  <si>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</si>
  <si>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</si>
  <si>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</si>
  <si>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</si>
  <si>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</si>
  <si>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</si>
  <si>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</si>
  <si>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</si>
  <si>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</si>
  <si>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</si>
  <si>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</si>
  <si>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</si>
  <si>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</si>
  <si>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</si>
  <si>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</si>
  <si>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</si>
  <si>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</si>
  <si>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</si>
  <si>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</si>
  <si>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</si>
  <si>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</si>
  <si>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</si>
  <si>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</si>
  <si>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</si>
  <si>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</si>
  <si>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</si>
  <si>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</si>
  <si>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</si>
  <si>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</si>
  <si>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</si>
  <si>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</si>
  <si>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</si>
  <si>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</si>
  <si>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</si>
  <si>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</si>
  <si>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</si>
  <si>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</si>
  <si>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</si>
  <si>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</si>
  <si>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</si>
  <si>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</si>
  <si>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</si>
  <si>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</si>
  <si>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</si>
  <si>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</si>
  <si>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</si>
  <si>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</si>
  <si>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</si>
  <si>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</si>
  <si>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</si>
  <si>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</si>
  <si>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</si>
  <si>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</si>
  <si>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</si>
  <si>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</si>
  <si>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</si>
  <si>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</si>
  <si>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</si>
  <si>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</si>
  <si>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</si>
  <si>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</si>
  <si>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</si>
  <si>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</si>
  <si>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</si>
  <si>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</si>
  <si>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</si>
  <si>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</si>
  <si>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</si>
  <si>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</si>
  <si>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</si>
  <si>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</si>
  <si>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</si>
  <si>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</si>
  <si>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</si>
  <si>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</si>
  <si>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</si>
  <si>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</si>
  <si>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</si>
  <si>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</si>
  <si>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</si>
  <si>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</si>
  <si>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</si>
  <si>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</si>
  <si>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</si>
  <si>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</si>
  <si>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</si>
  <si>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</si>
  <si>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</si>
  <si>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</si>
  <si>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</si>
  <si>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</si>
  <si>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</si>
  <si>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</si>
  <si>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</si>
  <si>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</si>
  <si>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</si>
  <si>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</si>
  <si>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</si>
  <si>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</si>
  <si>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</si>
  <si>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</si>
  <si>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</si>
  <si>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</si>
  <si>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</si>
  <si>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</si>
  <si>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</si>
  <si>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</si>
  <si>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</si>
  <si>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</si>
  <si>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</si>
  <si>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</si>
  <si>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</si>
  <si>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</si>
  <si>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</si>
  <si>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</si>
  <si>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</si>
  <si>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</si>
  <si>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</si>
  <si>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</si>
  <si>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</si>
  <si>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</si>
  <si>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</si>
  <si>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</si>
  <si>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</si>
  <si>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</si>
  <si>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</si>
  <si>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</si>
  <si>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</si>
  <si>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</si>
  <si>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</si>
  <si>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</si>
  <si>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</si>
  <si>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</si>
  <si>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</si>
  <si>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</si>
  <si>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</si>
  <si>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</si>
  <si>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</si>
  <si>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</si>
  <si>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</si>
  <si>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</si>
  <si>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</si>
  <si>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</si>
  <si>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</si>
  <si>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</si>
  <si>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</si>
  <si>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</si>
  <si>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</si>
  <si>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</si>
  <si>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</si>
  <si>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</si>
  <si>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</si>
  <si>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</si>
  <si>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</si>
  <si>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</si>
  <si>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</si>
  <si>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</si>
  <si>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</si>
  <si>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</si>
  <si>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</si>
  <si>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</si>
  <si>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</si>
  <si>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</si>
  <si>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</si>
  <si>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</si>
  <si>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</si>
  <si>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</si>
  <si>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</si>
  <si>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</si>
  <si>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</si>
  <si>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</si>
  <si>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</si>
  <si>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</si>
  <si>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</si>
  <si>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</si>
  <si>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</si>
  <si>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</si>
  <si>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</si>
  <si>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</si>
  <si>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</si>
  <si>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</si>
  <si>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</si>
  <si>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</si>
  <si>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</si>
  <si>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</si>
  <si>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</si>
  <si>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</si>
  <si>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</si>
  <si>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</si>
  <si>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</si>
  <si>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</si>
  <si>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</si>
  <si>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</si>
  <si>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</si>
  <si>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</si>
  <si>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</si>
  <si>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</si>
  <si>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</si>
  <si>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</si>
  <si>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</si>
  <si>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</si>
  <si>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</si>
  <si>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</si>
  <si>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</si>
  <si>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</si>
  <si>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</si>
  <si>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</si>
  <si>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</si>
  <si>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</si>
  <si>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</si>
  <si>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</si>
  <si>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</si>
  <si>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</si>
  <si>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</si>
  <si>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</si>
  <si>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</si>
  <si>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</si>
  <si>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</si>
  <si>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</si>
  <si>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</si>
  <si>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</si>
  <si>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</si>
  <si>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</si>
  <si>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</si>
  <si>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</si>
  <si>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</si>
  <si>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</si>
  <si>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</si>
  <si>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</si>
  <si>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</si>
  <si>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</si>
  <si>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</si>
  <si>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</si>
  <si>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</si>
  <si>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</si>
  <si>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</si>
  <si>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</si>
  <si>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</si>
  <si>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</si>
  <si>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</si>
  <si>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</si>
  <si>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</si>
  <si>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</si>
  <si>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</si>
  <si>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</si>
  <si>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</si>
  <si>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</si>
  <si>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</si>
  <si>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</si>
  <si>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</si>
  <si>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</si>
  <si>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</si>
  <si>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</si>
  <si>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</si>
  <si>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</si>
  <si>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</si>
  <si>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</si>
  <si>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</si>
  <si>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</si>
  <si>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</si>
  <si>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</si>
  <si>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</si>
  <si>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</si>
  <si>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</si>
  <si>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</si>
  <si>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</si>
  <si>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</si>
  <si>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</si>
  <si>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</si>
  <si>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</si>
  <si>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</si>
  <si>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</si>
  <si>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</si>
  <si>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</si>
  <si>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</si>
  <si>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</si>
  <si>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</si>
  <si>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</si>
  <si>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</si>
  <si>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</si>
  <si>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</si>
  <si>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</si>
  <si>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</si>
  <si>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</si>
  <si>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</si>
  <si>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</si>
  <si>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</si>
  <si>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</si>
  <si>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</si>
  <si>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</si>
  <si>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</si>
  <si>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</si>
  <si>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</si>
  <si>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</si>
  <si>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</si>
  <si>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</si>
  <si>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</si>
  <si>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</si>
  <si>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</si>
  <si>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</si>
  <si>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</si>
  <si>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</si>
  <si>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</si>
  <si>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</si>
  <si>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</si>
  <si>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</si>
  <si>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</si>
  <si>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</si>
  <si>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</si>
  <si>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</si>
  <si>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</si>
  <si>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</si>
  <si>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</si>
  <si>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</si>
  <si>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</si>
  <si>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</si>
  <si>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</si>
  <si>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</si>
  <si>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</si>
  <si>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</si>
  <si>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</si>
  <si>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</si>
  <si>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</si>
  <si>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</si>
  <si>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</si>
  <si>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</si>
  <si>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</si>
  <si>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</si>
  <si>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</si>
  <si>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</si>
  <si>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</si>
  <si>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</si>
  <si>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</si>
  <si>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</si>
  <si>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</si>
  <si>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</si>
  <si>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</si>
  <si>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</si>
  <si>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</si>
  <si>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</si>
  <si>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</si>
  <si>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</si>
  <si>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</si>
  <si>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</si>
  <si>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</si>
  <si>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</si>
  <si>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</si>
  <si>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</si>
  <si>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</si>
  <si>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</si>
  <si>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</si>
  <si>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</si>
  <si>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</si>
  <si>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</si>
  <si>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</si>
  <si>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</si>
  <si>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</si>
  <si>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</si>
  <si>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</si>
  <si>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</si>
  <si>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</si>
  <si>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</si>
  <si>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</si>
  <si>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</si>
  <si>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</si>
  <si>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</si>
  <si>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</si>
  <si>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</si>
  <si>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</si>
  <si>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</si>
  <si>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</si>
  <si>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</si>
  <si>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</si>
  <si>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</si>
  <si>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</si>
  <si>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</si>
  <si>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</si>
  <si>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</si>
  <si>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</si>
  <si>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</si>
  <si>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</si>
  <si>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</si>
  <si>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</si>
  <si>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</si>
  <si>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</si>
  <si>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</si>
  <si>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</si>
  <si>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</si>
  <si>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</si>
  <si>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</si>
  <si>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</si>
  <si>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</si>
  <si>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</si>
  <si>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</si>
  <si>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</si>
  <si>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</si>
  <si>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</si>
  <si>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</si>
  <si>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</si>
  <si>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</si>
  <si>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</si>
  <si>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</si>
  <si>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</si>
  <si>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</si>
  <si>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</si>
  <si>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</si>
  <si>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</si>
  <si>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</si>
  <si>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</si>
  <si>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</si>
  <si>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</si>
  <si>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</si>
  <si>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</si>
  <si>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</si>
  <si>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</si>
  <si>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</si>
  <si>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</si>
  <si>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</si>
  <si>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</si>
  <si>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</si>
  <si>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</si>
  <si>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</si>
  <si>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</si>
  <si>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</si>
  <si>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</si>
  <si>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</si>
  <si>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</si>
  <si>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</si>
  <si>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</si>
  <si>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</si>
  <si>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</si>
  <si>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</si>
  <si>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</si>
  <si>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</si>
  <si>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</si>
  <si>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</si>
  <si>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</si>
  <si>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</si>
  <si>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</si>
  <si>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</si>
  <si>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</si>
  <si>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</si>
  <si>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</si>
  <si>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</si>
  <si>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</si>
  <si>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</si>
  <si>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</si>
  <si>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</si>
  <si>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</si>
  <si>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</si>
  <si>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</si>
  <si>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</si>
  <si>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</si>
  <si>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</si>
  <si>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</si>
  <si>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</si>
  <si>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</si>
  <si>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</si>
  <si>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</si>
  <si>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</si>
  <si>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</si>
  <si>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</si>
  <si>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</si>
  <si>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</si>
  <si>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</si>
  <si>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</si>
  <si>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</si>
  <si>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</si>
  <si>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</si>
  <si>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</si>
  <si>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</si>
  <si>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</si>
  <si>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</si>
  <si>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</si>
  <si>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</si>
  <si>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</si>
  <si>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</si>
  <si>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</si>
  <si>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</si>
  <si>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</si>
  <si>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</si>
  <si>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</si>
  <si>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</si>
  <si>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</si>
  <si>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</si>
  <si>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</si>
  <si>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</si>
  <si>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</si>
  <si>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</si>
  <si>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</si>
  <si>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</si>
  <si>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</si>
  <si>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</si>
  <si>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</si>
  <si>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</si>
  <si>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</si>
  <si>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</si>
  <si>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</si>
  <si>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</si>
  <si>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</si>
  <si>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</si>
  <si>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</si>
  <si>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</si>
  <si>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</si>
  <si>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</si>
  <si>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</si>
  <si>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</si>
  <si>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</si>
  <si>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</si>
  <si>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</si>
  <si>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</si>
  <si>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</si>
  <si>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</si>
  <si>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</si>
  <si>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</si>
  <si>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</si>
  <si>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</si>
  <si>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</si>
  <si>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</si>
  <si>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</si>
  <si>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</si>
  <si>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</si>
  <si>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</si>
  <si>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</si>
  <si>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</si>
  <si>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</si>
  <si>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</si>
  <si>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</si>
  <si>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</si>
  <si>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</si>
  <si>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</si>
  <si>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</si>
  <si>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</si>
  <si>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</si>
  <si>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</si>
  <si>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</si>
  <si>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</si>
  <si>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</si>
  <si>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</si>
  <si>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</si>
  <si>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</si>
  <si>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</si>
  <si>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</si>
  <si>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</si>
  <si>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</si>
  <si>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</si>
  <si>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</si>
  <si>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</si>
  <si>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</si>
  <si>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</si>
  <si>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</si>
  <si>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</si>
  <si>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</si>
  <si>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</si>
  <si>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</si>
  <si>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</si>
  <si>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</si>
  <si>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</si>
  <si>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</si>
  <si>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</si>
  <si>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</si>
  <si>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</si>
  <si>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</si>
  <si>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</si>
  <si>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</si>
  <si>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</si>
  <si>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</si>
  <si>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</si>
  <si>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</si>
  <si>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</si>
  <si>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</si>
  <si>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</si>
  <si>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</si>
  <si>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</si>
  <si>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</si>
  <si>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</si>
  <si>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</si>
  <si>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</si>
  <si>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</si>
  <si>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</si>
  <si>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</si>
  <si>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</si>
  <si>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</si>
  <si>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</si>
  <si>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</si>
  <si>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</si>
  <si>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</si>
  <si>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</si>
  <si>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</si>
  <si>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</si>
  <si>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</si>
  <si>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</si>
  <si>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</si>
  <si>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</si>
  <si>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</si>
  <si>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</si>
  <si>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</si>
  <si>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</si>
  <si>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</si>
  <si>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</si>
  <si>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</si>
  <si>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</si>
  <si>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</si>
  <si>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</si>
  <si>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</si>
  <si>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</si>
  <si>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</si>
  <si>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</si>
  <si>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</si>
  <si>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</si>
  <si>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</si>
  <si>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</si>
  <si>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</si>
  <si>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</si>
  <si>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</si>
  <si>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</si>
  <si>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</si>
  <si>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</si>
  <si>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</si>
  <si>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</si>
  <si>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</si>
  <si>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</si>
  <si>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</si>
  <si>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</si>
  <si>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</si>
  <si>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</si>
  <si>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</si>
  <si>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</si>
  <si>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</si>
  <si>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</si>
  <si>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</si>
  <si>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</si>
  <si>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</si>
  <si>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</si>
  <si>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</si>
  <si>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</si>
  <si>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</si>
  <si>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</si>
  <si>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</si>
  <si>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</si>
  <si>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</si>
  <si>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</si>
  <si>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</si>
  <si>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</si>
  <si>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</si>
  <si>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</si>
  <si>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</si>
  <si>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</si>
  <si>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</si>
  <si>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</si>
  <si>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</si>
  <si>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</si>
  <si>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</si>
  <si>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</si>
  <si>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</si>
  <si>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</si>
  <si>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</si>
  <si>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</si>
  <si>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</si>
  <si>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</si>
  <si>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</si>
  <si>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</si>
  <si>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</si>
  <si>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</si>
  <si>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</si>
  <si>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</si>
  <si>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</si>
  <si>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</si>
  <si>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</si>
  <si>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</si>
  <si>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</si>
  <si>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</si>
  <si>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</si>
  <si>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</si>
  <si>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</si>
  <si>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</si>
  <si>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</si>
  <si>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</si>
  <si>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</si>
  <si>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</si>
  <si>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</si>
  <si>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</si>
  <si>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</si>
  <si>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</si>
  <si>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</si>
  <si>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</si>
  <si>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</si>
  <si>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</si>
  <si>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</si>
  <si>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classe/família/reino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</si>
  <si>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</si>
  <si>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</si>
  <si>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</si>
  <si>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</si>
  <si>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</si>
  <si>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</si>
  <si>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</si>
  <si>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</si>
  <si>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</si>
  <si>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</si>
  <si>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</si>
  <si>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</si>
  <si>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</si>
  <si>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</si>
  <si>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</si>
  <si>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</si>
  <si>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</si>
  <si>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</si>
  <si>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</si>
  <si>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</si>
  <si>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</si>
  <si>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</si>
  <si>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</si>
  <si>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</si>
  <si>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</si>
  <si>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</si>
  <si>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</si>
  <si>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</si>
  <si>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O que um engenheiro de petróleo faz?</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</si>
  <si>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</si>
  <si>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</si>
  <si>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</si>
  <si>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</si>
  <si>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</si>
  <si>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</si>
  <si>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</si>
  <si>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</si>
  <si>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</si>
  <si>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</si>
  <si>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</si>
  <si>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</si>
  <si>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</si>
  <si>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</si>
  <si>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</si>
  <si>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</si>
  <si>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</si>
  <si>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</si>
  <si>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</si>
  <si>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</si>
  <si>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</si>
  <si>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</si>
  <si>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</si>
  <si>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</si>
  <si>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</si>
  <si>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</si>
  <si>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</si>
  <si>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</si>
  <si>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</si>
  <si>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</si>
  <si>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</si>
  <si>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</si>
  <si>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</si>
  <si>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</si>
  <si>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</si>
  <si>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</si>
  <si>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</si>
  <si>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</si>
  <si>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</si>
  <si>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</si>
  <si>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</si>
  <si>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</si>
  <si>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</si>
  <si>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</si>
  <si>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</si>
  <si>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</si>
  <si>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</si>
  <si>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</si>
  <si>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</si>
  <si>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</si>
  <si>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</si>
  <si>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</si>
  <si>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</si>
  <si>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O que é um maremoto?</t>
  </si>
  <si>
    <t>Quanto tempo deve decorrer entre duas marés altas?</t>
  </si>
  <si>
    <t>Que fatores controlam correntes oceânicas?</t>
  </si>
  <si>
    <t>Qual é o maior navio brasileiro?</t>
  </si>
  <si>
    <t>Qual é o maior submarino brasileiro?</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</si>
  <si>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</si>
  <si>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</si>
  <si>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</si>
  <si>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</si>
  <si>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</si>
  <si>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</si>
  <si>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</si>
  <si>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</si>
  <si>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</si>
  <si>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</si>
  <si>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</si>
  <si>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</si>
  <si>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</si>
  <si>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</si>
  <si>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</si>
  <si>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Quanto ganha um supervisor de manutenção em refinaria de petróleo?</t>
  </si>
  <si>
    <t>O que faz um engenheiro de petróleo?</t>
  </si>
  <si>
    <t>Que tipos de doenças é possível contrair no mar?</t>
  </si>
  <si>
    <t>O que o governo está fazendo para proteger recifes de corais?</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</si>
  <si>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</si>
  <si>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</si>
  <si>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</si>
  <si>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</si>
  <si>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</si>
  <si>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O que é Amazônia Azul?</t>
  </si>
  <si>
    <t>http://tamar.org.br/</t>
  </si>
  <si>
    <t>O que são crustáceos?</t>
  </si>
  <si>
    <t>Exemplos de crustáceos</t>
  </si>
  <si>
    <t>O que são tunicados?</t>
  </si>
  <si>
    <t>O que são moluscos?</t>
  </si>
  <si>
    <t>O que são algas?</t>
  </si>
  <si>
    <t>Exemplos de moluscos</t>
  </si>
  <si>
    <t>oceano</t>
  </si>
  <si>
    <t>onda</t>
  </si>
  <si>
    <t>corrente</t>
  </si>
  <si>
    <t>navio</t>
  </si>
  <si>
    <t>flora</t>
  </si>
  <si>
    <t>fauna</t>
  </si>
  <si>
    <t>oceanografia</t>
  </si>
  <si>
    <t>turismo</t>
  </si>
  <si>
    <t>engenharia</t>
  </si>
  <si>
    <t>saude</t>
  </si>
  <si>
    <t>litoral</t>
  </si>
  <si>
    <t>geologia</t>
  </si>
  <si>
    <t>Qual é a importância da Amazônia Azul?</t>
  </si>
  <si>
    <t>Por que a Amazônia Azul é chamada assim?</t>
  </si>
  <si>
    <t>Quantas espécies existem na Amazônia Azul?</t>
  </si>
  <si>
    <t>Castro etl al., 2017</t>
  </si>
  <si>
    <t>A AAz possui importância tanto econômica quanto científica. Nós realizamos pesca, turismo, transporte marítimo, extração de petróleo e gás e geração de energia renovável nela! Mais de 95% de nosso comércio exterior passa pelo mar e de lá tiramos 85% do nosso petróleo, 75% do gás natural e 45% do pescado.</t>
  </si>
  <si>
    <t>Pereira, 2019</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</si>
  <si>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</si>
  <si>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</si>
  <si>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</si>
  <si>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</si>
  <si>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</si>
  <si>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</si>
  <si>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</si>
  <si>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</si>
  <si>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</si>
  <si>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A AAz se espelha na Amazônia por possuir uma enorme riqueza de recursos vivos, minerais e energéticos. Ela é lar de uma biodiversidade incrivel e de belezas naturais sem fim, assim como sua versão continental.</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</si>
  <si>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</si>
  <si>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</si>
  <si>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</si>
  <si>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</si>
  <si>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</si>
  <si>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</si>
  <si>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As maiores reservas conhecidas de petróleo no Brasil são os campos: Tupi, Búzios, Sapinhoá, Jubarte e Roncador.</t>
  </si>
  <si>
    <t>https://www.gov.br/anp/pt-br/centrais-de-conteudo/publicacoes/boletins-anp/boletim-mensal-da-producao-de-petroleo-e-gas-natural</t>
  </si>
  <si>
    <t>Que estados produzem mais petróleo?</t>
  </si>
  <si>
    <t>Quanto petróleo há no Brasil?</t>
  </si>
  <si>
    <t>Existe grande divergência entre as reservas provadas e as estimativas. A reserva provada tem oscilado entre 11 e 12 bilhões de barris de petróleo, porém estimativas variam entre 100 e 200 bilhões, número esse que colocaria o Brasil em 3o lugar no mundo.</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</si>
  <si>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</si>
  <si>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</si>
  <si>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</si>
  <si>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O Rio de Janeiro tem liderado o ranking, seguido de São Paulo e Amazonas. O RJ representou 55,8% da produção em 2020, SP foi 15,0% e AM, 12,5%. Outros estados contabilizam cerca de 17% do total.</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</si>
  <si>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</si>
  <si>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</si>
  <si>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</si>
  <si>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</si>
  <si>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</si>
  <si>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</si>
  <si>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</si>
  <si>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</si>
  <si>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</si>
  <si>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</si>
  <si>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</si>
  <si>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</si>
  <si>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Corais são cnidários que possuem um exoesqueleto calcário ou de matéria orgânica, o que os diferencia de anêmonas.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</si>
  <si>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</si>
  <si>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</si>
  <si>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</si>
  <si>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</si>
  <si>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</si>
  <si>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</si>
  <si>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</si>
  <si>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</si>
  <si>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</si>
  <si>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</si>
  <si>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</si>
  <si>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</si>
  <si>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</si>
  <si>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</si>
  <si>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</si>
  <si>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</si>
  <si>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Ostras, lulas, polvos e caramujos.</t>
  </si>
  <si>
    <t>O que é uma hidra?</t>
  </si>
  <si>
    <t>Hidras são cnidários em forma de pólipo que vivem em água doce e presas a rochas ou vegetação. Elas se locomovem de uma superfície para outra, não ficando presas a um único local sua vida inteira como outros cnidários.</t>
  </si>
  <si>
    <t>Águas-vivas, medusas ou caravelas são cnidários, ou seja, sacos gelatinosos com simetria radial e que usam tentáculos para caçar. 95-99% de seu corpo é composto de água.</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</si>
  <si>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</si>
  <si>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</si>
  <si>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</si>
  <si>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</si>
  <si>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</si>
  <si>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</si>
  <si>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Quelônios são répteis da ordem Chelonia, divididos entre tartarugas, cágados e jabutis e famosos pela carapaça de queratina que envolve seus corpos.</t>
  </si>
  <si>
    <t>O petróleo fica em bolsões profundos na terra, nas chamadas bacias sedimentares. Ele fica retido em pedras porosas, que, por sua vez, precisam ser cercadas de pedras impermeáveis para que ele não escape.</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</si>
  <si>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</si>
  <si>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</si>
  <si>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</si>
  <si>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</si>
  <si>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</si>
  <si>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actinoperígeo?</t>
  </si>
  <si>
    <t>Actinoperígeos são uma classe de peixes cujas nadadeiras são compostas de redes de pele apoiadas em espinhos ósseos ou queratinosos (também chamados de raios).</t>
  </si>
  <si>
    <t>O que é um tubarão?</t>
  </si>
  <si>
    <t>Sim, no Brasil são conhecidas 88 espécies de tubarões.</t>
  </si>
  <si>
    <t>https://pt.wikipedia.org/wiki/Tubar%C3%A3o</t>
  </si>
  <si>
    <t>https://pt.wikipedia.org/wiki/Actinopterygii</t>
  </si>
  <si>
    <t>https://en.wikipedia.org/wiki/Fish</t>
  </si>
  <si>
    <t>Peixes são animais aquáticos que possuem crânio, brânquias (guelras) e membros transformados em barbatanas ou nadadeiras. Essa definição inclui muitos seres vivos. Normalmente, quando falamos de peixes estamos nos referindo aos actinoperígeos, grupo ao qual pertencem cerca de 99% dos peixes vivos hoje.</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</si>
  <si>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</si>
  <si>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</si>
  <si>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</si>
  <si>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</si>
  <si>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</si>
  <si>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</si>
  <si>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</si>
  <si>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</si>
  <si>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</si>
  <si>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</si>
  <si>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</si>
  <si>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</si>
  <si>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</si>
  <si>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</si>
  <si>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</si>
  <si>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retrair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</si>
  <si>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e costumam ser carnivoros, comendo pequenos peixes e crustáceos.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</si>
  <si>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</si>
  <si>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</si>
  <si>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</si>
  <si>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</si>
  <si>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</si>
  <si>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</si>
  <si>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</si>
  <si>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</si>
  <si>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</si>
  <si>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</si>
  <si>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</si>
  <si>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branqueamento</t>
  </si>
  <si>
    <t>efeito</t>
  </si>
  <si>
    <t>recife</t>
  </si>
  <si>
    <t>maior</t>
  </si>
  <si>
    <t>listar</t>
  </si>
  <si>
    <t>governo</t>
  </si>
  <si>
    <t>contras</t>
  </si>
  <si>
    <t>consumo</t>
  </si>
  <si>
    <t>ambiente</t>
  </si>
  <si>
    <t>economia</t>
  </si>
  <si>
    <t>recife-artificial</t>
  </si>
  <si>
    <t>tipos</t>
  </si>
  <si>
    <t>iniciativas</t>
  </si>
  <si>
    <t>empresa</t>
  </si>
  <si>
    <t>maiores</t>
  </si>
  <si>
    <t>reserva</t>
  </si>
  <si>
    <t>estado</t>
  </si>
  <si>
    <t>quantidade</t>
  </si>
  <si>
    <t>Qual é a maior reserva de petróleo no Brasil?</t>
  </si>
  <si>
    <t>peso</t>
  </si>
  <si>
    <t>jabuti</t>
  </si>
  <si>
    <t>dieta</t>
  </si>
  <si>
    <t>pertence</t>
  </si>
  <si>
    <t>motivo</t>
  </si>
  <si>
    <t>ciclo-de-vida</t>
  </si>
  <si>
    <t>nome</t>
  </si>
  <si>
    <t>alga</t>
  </si>
  <si>
    <t>marinho</t>
  </si>
  <si>
    <t>medusa</t>
  </si>
  <si>
    <t>peixe</t>
  </si>
  <si>
    <t>salpa</t>
  </si>
  <si>
    <t>hidra</t>
  </si>
  <si>
    <t>animal</t>
  </si>
  <si>
    <t>tunicado</t>
  </si>
  <si>
    <t>molusco</t>
  </si>
  <si>
    <t>existe</t>
  </si>
  <si>
    <t>baleia</t>
  </si>
  <si>
    <t>plancton</t>
  </si>
  <si>
    <t>fitoplancton</t>
  </si>
  <si>
    <t>zooplancton</t>
  </si>
  <si>
    <t>anemona</t>
  </si>
  <si>
    <t>filo</t>
  </si>
  <si>
    <t>cnida</t>
  </si>
  <si>
    <t>detalhar</t>
  </si>
  <si>
    <t>cordado</t>
  </si>
  <si>
    <t>O que são cordados?</t>
  </si>
  <si>
    <t>O que é um nematocisto?</t>
  </si>
  <si>
    <t>Cnida (ou nematocisto) é uma cápsula que contém toxinas paralizantes que são ejetadas ao contato, tais como tetramina, histamina e serotonina.</t>
  </si>
  <si>
    <t>Tubarão é peixe?</t>
  </si>
  <si>
    <t>aaz</t>
  </si>
  <si>
    <t>Quais são os prós e contras da energia de maré?</t>
  </si>
  <si>
    <t>Quais são os principais contras da energia de marés?</t>
  </si>
  <si>
    <t>O que é energia de maré?</t>
  </si>
  <si>
    <t>Rótulos</t>
  </si>
  <si>
    <t>Modificador</t>
  </si>
  <si>
    <t>Substantivo</t>
  </si>
  <si>
    <t>Recipiente</t>
  </si>
  <si>
    <t>maremoto</t>
  </si>
  <si>
    <t>maré</t>
  </si>
  <si>
    <t>trincheira-profunda</t>
  </si>
  <si>
    <t>Como o oceano é usado?</t>
  </si>
  <si>
    <t>localização</t>
  </si>
  <si>
    <t>produção</t>
  </si>
  <si>
    <t>extinção</t>
  </si>
  <si>
    <t>composição</t>
  </si>
  <si>
    <t>circulação</t>
  </si>
  <si>
    <t>acidificação</t>
  </si>
  <si>
    <t>programas-de-proteção</t>
  </si>
  <si>
    <t>petróleo</t>
  </si>
  <si>
    <t>gás</t>
  </si>
  <si>
    <t>diferença</t>
  </si>
  <si>
    <t>actinoperígeo</t>
  </si>
  <si>
    <t>tubarão</t>
  </si>
  <si>
    <t>crustáceo</t>
  </si>
  <si>
    <t>importância</t>
  </si>
  <si>
    <t>polifilético</t>
  </si>
  <si>
    <t>líquen</t>
  </si>
  <si>
    <t>símbolo</t>
  </si>
  <si>
    <t>física</t>
  </si>
  <si>
    <t>quelônio</t>
  </si>
  <si>
    <t>cágado</t>
  </si>
  <si>
    <t>energia-de-maré</t>
  </si>
  <si>
    <t>prós</t>
  </si>
  <si>
    <t>derramamento</t>
  </si>
  <si>
    <t>plataforma</t>
  </si>
  <si>
    <t>tartarugas</t>
  </si>
  <si>
    <t>prós-e-contras</t>
  </si>
  <si>
    <t>custo</t>
  </si>
  <si>
    <t>extração</t>
  </si>
  <si>
    <t>recurso-renovável</t>
  </si>
  <si>
    <t>espécie</t>
  </si>
  <si>
    <t>pólipo</t>
  </si>
  <si>
    <t>tartaruga</t>
  </si>
  <si>
    <t>origem</t>
  </si>
  <si>
    <t>preço</t>
  </si>
  <si>
    <t>tipo</t>
  </si>
  <si>
    <t>brasil</t>
  </si>
  <si>
    <t>engenheiro</t>
  </si>
  <si>
    <t>profundidade</t>
  </si>
  <si>
    <t>junto</t>
  </si>
  <si>
    <t>viva</t>
  </si>
  <si>
    <t>uso</t>
  </si>
  <si>
    <t>tamanho</t>
  </si>
  <si>
    <t>habitat</t>
  </si>
  <si>
    <t>cor</t>
  </si>
  <si>
    <t>predador</t>
  </si>
  <si>
    <t>reprodução</t>
  </si>
  <si>
    <t>outras</t>
  </si>
  <si>
    <t>anos-de-vida</t>
  </si>
  <si>
    <t>classe</t>
  </si>
  <si>
    <t>densidade</t>
  </si>
  <si>
    <t>salinidade</t>
  </si>
  <si>
    <t>temperatura</t>
  </si>
  <si>
    <t>idade-reprodutiva</t>
  </si>
  <si>
    <t>pressão-do-ar</t>
  </si>
  <si>
    <t>Como é determinada a espessura do petróleo?</t>
  </si>
  <si>
    <t>Como o oceano influencia o ciclo hidrológico?</t>
  </si>
  <si>
    <t>explicar</t>
  </si>
  <si>
    <t>nível-do-mar</t>
  </si>
  <si>
    <t>produção-de-oxigênio</t>
  </si>
  <si>
    <t>proteção-ambiental</t>
  </si>
  <si>
    <t>responsável</t>
  </si>
  <si>
    <t>Quais são os efeitos da acidificação do oceano?</t>
  </si>
  <si>
    <t>ciclo-hidrológico</t>
  </si>
  <si>
    <t>coral</t>
  </si>
  <si>
    <t>definição</t>
  </si>
  <si>
    <t>animal-marinho</t>
  </si>
  <si>
    <t>cnidário</t>
  </si>
  <si>
    <t>espalhamento-do-piso</t>
  </si>
  <si>
    <t>As tartarugas são animais aquáticos (vivem tanto em água doce quanto salgada), possuem o casco alto e achatado e as suas patas são em formato de remo, o que facilita seu deslocamento na água. Há espécies carnívoras e outras herbívoras.</t>
  </si>
  <si>
    <t>Todas as espécies marinhas encontradas no Brasil estão em risco de extinção :(  Dentre elas, a tartaruga-verde está menos exposta, pois desova preferencialmente nas ilhas oceânicas (como Fernando de Noronha), onde as ações humanas têm menos impacto.</t>
  </si>
  <si>
    <t>O branqueamento de corais é um problema ecológico caracterizado pela perda de coloração dos corais, que se tornam translúcidos, podendo levar à morte.</t>
  </si>
  <si>
    <t>O que causa o branqueamento de corais?</t>
  </si>
  <si>
    <t>Há diversos fatores envolvidos, como alterações na salinidade da água, poluição e, principalmente, mudanças de temperatura, sendo o aquecimento global um grande responsável.</t>
  </si>
  <si>
    <t>O turismo danifica e até mata os recifes de corais de diferentes formas: o caminhar de pessoas em cima deles, a ancoragem de barcos, o despejo de lixo e outras substâncias tóxicas, a suspensão de sedimento ao andar ou nadar próximo a recifes, prejudicando organismos filtradores.</t>
  </si>
  <si>
    <t>https://www.researchgate.net/publication/292222600_O_turismo_em_areas_de_recifes_de_coral_consideracoes_acerca_da_area_de_Protecao_Ambiental_Costa_dos_Corais_estados_de_Pernambuco_e_Alagoas</t>
  </si>
  <si>
    <t>Apesar de parecer um monte de rochas, na verdade os recifes são compostos principalmente dos próprios corais, cujo esqueleto de carbonato de cálcio resulta na aparência e textura dos recifes.</t>
  </si>
  <si>
    <t>https://brasilescola.uol.com.br/biologia/recifes-corais.htm</t>
  </si>
  <si>
    <t>mundo</t>
  </si>
  <si>
    <t>O maior recife do mundo é a Grande Barreira de Corais da Austrália, que se estende por 2700 km de comprimento e 700 km de largura. Devido ao tamanho e à quantidade de espécies que abriga (em torno de 3 mil!), ela é considerada patrimônio mundial da Unesco e uma das Sete Maravilhas Naturais do mundo.</t>
  </si>
  <si>
    <t>Qual é o maior recife de corais no Brasil?</t>
  </si>
  <si>
    <t>O maior recife do Brasil é a Costa dos Corais do Alagoas, com uma extensão de cerca de 135 km. Apesar de ser bem menor que a Grande Barreira de Corais da Austrália, ainda está entre os maiores recifes do mundo!</t>
  </si>
  <si>
    <t>https://www.evidive.com.br/barreiras-corais/</t>
  </si>
  <si>
    <t>Existem 3 tipos principais: franjas, barreiras e atóis. Os recifes em franja formam-se perto da costa, separando-se dela por lagoas rasas. Os recifes em barreira formam-se paralelo à costa, porém as lagoas são profundas. Já os atóis possuem formato de anel e ficam no meio do oceano, normalmente onde antes havia ilhas.</t>
  </si>
  <si>
    <t>Quais são as vantagens da energia de marés?</t>
  </si>
  <si>
    <t>Os recifes são encontrados perto do litoral, separados por lagoas rasas ou profundas, e às vezes no meio do oceano, normalmente onde ilhas costumavam ficar. No Brasil, há grandes comunidades de corais no litoral nordestion, desde a Bahia até o Maranhão.</t>
  </si>
  <si>
    <t>https://www.infoescola.com/ecologia/recifes-artificiais/</t>
  </si>
  <si>
    <t>Recifes artificiais são construções humanas que tentam imitar a estrutura de recifes verdadeiros com o objetivo de impulsionar a biodiversidade local. Eles são empregados principalmente na reabilitação de habitats, ou seja, na recuperação de locais impactados pela ação do homem.</t>
  </si>
  <si>
    <t>Qual é a importância dos corais?</t>
  </si>
  <si>
    <t>O branqueamento pode levar à morte dos corais. Mesmo quando sobrevivem, eles ficam enfraquecidos e mais suscetíveis a doenças. Sem os corais, milhares de peixes e outros seres aquáticos ficam sem lar, o que causa uma reação em cadeia no ecossistema marinho.</t>
  </si>
  <si>
    <t>Os recifes de corais são ecossistemas que abrigam muitas formas de vida marinhas. Aproximadamente 65% dos peixes marinhos moram nesse habitat, tornando essencial a sua preservação.</t>
  </si>
  <si>
    <t>Os corais ensinam a paciência, já que demoram muitos anos para se formar. Partes de corais já foram usadas como amuletos para trazer proteção, por exemplo, pelos egípcios. Para os romanos, eles simbolizavam a fertilidade.</t>
  </si>
  <si>
    <t>https://whatismyspiritanimal.com/spirit-totem-power-animal-meanings/fish/coral-symbolism-meaning/</t>
  </si>
  <si>
    <t>energia</t>
  </si>
  <si>
    <t>geração</t>
  </si>
  <si>
    <t>métodos-de-geração</t>
  </si>
  <si>
    <t>A energia de maré é produzida pelos movimentos da água que surgem com o encher e esvaziar da maré. Ela é uma fonte de energia renovável, ainda em estudo e há poucas instalações operando no mundo.</t>
  </si>
  <si>
    <t>Como é gerada a energia de maré?</t>
  </si>
  <si>
    <t>https://www.nationalgeographic.org/encyclopedia/tidal-energy/</t>
  </si>
  <si>
    <t>Atualmente existem 3 maneiras de se extrair energia das marés: correntes de maré, barragens e lagoas de maré. A maioria dos geradores é do primeiro tipo, que consiste de turbinas posicionadas no mar em locais onde passam correntes geradas pela mudança da maré. O segundo tipo, de barragem, tem o mesmo funcionamento que usinas hidrelétricas. Durante a alta, a barragem enche, durante o resto do tempo ela canaliza a água através de turbinas. As lagoas de maré funcionariam como barragens, exceto que construídas ao longo do litoral e com materiais naturais como pedras, reduzindo o impacto ambiental. No entanto, não há ainda no mundo construções desse tipo em funcionamento.</t>
  </si>
  <si>
    <t>Depende do método de geração. Mais comumente, ela é colhida no oceano próximo ao litoral, onde correntes se formam pela mudança da maré.</t>
  </si>
  <si>
    <t>A energia de maré, por ser renovável, apresenta um baixo impacto no ambiente global. Porém, numa escala local, ela pode afetar a vida marinha ao redor, devido ao tamanho das turbinas, onde animais e outros seres podem colidir ou ficar presos. No caso de barragens, o alagamento de uma região de terra traz diversos impactos negativos, problema comum da geração de energia hidrelétrica.</t>
  </si>
  <si>
    <t>As principais vantagens da energia de maré são o baixo impacto ambiental e o fato de ser uma fonte renovável.</t>
  </si>
  <si>
    <t>As principais vantagens da energia de maré são o baixo impacto ambiental e o fato de ser uma fonte renovável. O principal contra é o preço elevado, que muitas vezes não justifica sua construção.</t>
  </si>
  <si>
    <t>O principal contra da energia de maré é o preço elevado, que muitas vezes não justifica sua construção.</t>
  </si>
  <si>
    <t>Impactos ambientais da energia de maré?</t>
  </si>
  <si>
    <t>Tubarões são peixes de esqueleto cartilaginoso, corpo hidrodinâmico, com 5 a 7 fendas branquiais e que geralmente vivem em água salgada. Eles são conhecidos por serem exímios caçadores, capazes de farejar presas a longas distâncias e detectá-las através de impulsos elétricos.</t>
  </si>
  <si>
    <t>Sim! Tubarões são um tipo de peixe.</t>
  </si>
  <si>
    <t>frequência</t>
  </si>
  <si>
    <t>Isso depende do local. No regime mais comum, o semi-diurno, a média é de 12 horas e 24 minutos.</t>
  </si>
  <si>
    <t>Depende do local, mas o mais comum é 2 ciclos completos por dia (a maré enche e esvazia duas vezes).</t>
  </si>
  <si>
    <t>A diferença do nível do mar entre as marés, conhecido como a amplitude da maré, varia muito de local a local. Em um mesmo local, também é possível que a primeira alta do dia seja maior que a segunda alta, por exemplo.</t>
  </si>
  <si>
    <t>https://pt.wikipedia.org/wiki/Mar%C3%A9#Caracter%C3%ADsticas</t>
  </si>
  <si>
    <t>O mais comum é um regime semi-diurno, em que ocorrem 2 ciclos de maré ao longo do dia (ou seja, a maré sobe e desce duas vezes no dia). O segundo tipo mais comum é o diurno, em que o ciclo ocorre uma vez ao dia. O terceiro tipo, chamado de misto, é bem menos comum e apresenta um ou dois ciclos por dia, mas com grande diferença de altura entre uma maré alta e outra, assim como entre as baixas.</t>
  </si>
  <si>
    <t>Qual é a periodicidade das marés?--Quais são os regimes de marés?</t>
  </si>
  <si>
    <t>Um dia de maré é o tempo que normalmente passa entre duas marés altas em um regime semi-diurno. Ele vale, na média, 24 horas e 51 minutos.</t>
  </si>
  <si>
    <t>A maré é controlada, principalmente, pela atração gravitacional da Lua e do Sol.</t>
  </si>
  <si>
    <t>As marés são causadas pelo efeito combinado das forças gravitacionais exercidas pela Lua e pelo Sol na terra.</t>
  </si>
  <si>
    <t>Correntes oceânicas são o movimento contínuo, previsível e direcional de água nos oceanos.</t>
  </si>
  <si>
    <t>O que causa as correntes oceânicas?</t>
  </si>
  <si>
    <t>Isso depende, principalmente, do tamanho da tartaruga adulta de cada espécie. Para as tartarugas bem pequenas (menos que 10 cm de comprimento), pode ser 2 a 3 anos, enquanto as maiores podem levar até 50 anos para atingir a maturidade sexual.</t>
  </si>
  <si>
    <t>https://www.britannica.com/animal/turtle-reptile/Reproduction#:~:text=The%20age%20at%20which%20turtles,and%20become%20sexually%20mature%20at</t>
  </si>
  <si>
    <t>Assim como muitas outras espécies do reino animal, as tartarugas acasalam em um ritual que envolve o macho montar nas costas da fêmea. Devido à posição da cauda, que atrapalha, é necessária a cooperação da fêmea, que os machos obtêm através de mordidas e comportamento agressivo até a submissão, ou através de excitação, vibrando as patas dianteiras nos ombros e cabeça da fêmea.</t>
  </si>
  <si>
    <t>https://www.britannica.com/animal/turtle-reptile/Reproduction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</si>
</sst>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name val="Calibri"/>
      <family val="2"/>
    </font>
    <font>
      <sz val="11"/>
      <color rgb="FF000000"/>
      <name val="Calibri"/>
      <family val="2"/>
      <scheme val="minor"/>
    </font>
  </fonts>
  <fills count="4">
    <fill>
      <patternFill patternType="none"/>
    </fill>
    <fill>
      <patternFill patternType="gray125"/>
    </fill>
    <fill>
      <patternFill patternType="solid">
        <fgColor theme="4"/>
        <bgColor theme="4"/>
      </patternFill>
    </fill>
    <fill>
      <patternFill patternType="solid">
        <fgColor theme="5"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s>
  <cellStyleXfs count="1">
    <xf numFmtId="0" fontId="0" fillId="0" borderId="0"/>
  </cellStyleXfs>
  <cellXfs count="12">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xf numFmtId="0" fontId="0" fillId="3" borderId="3" xfId="0" applyFont="1" applyFill="1" applyBorder="1"/>
  </cellXfs>
  <cellStyles count="1">
    <cellStyle name="Normal" xfId="0" builtinId="0"/>
  </cellStyles>
  <dxfs count="5">
    <dxf>
      <fill>
        <patternFill>
          <bgColor rgb="FFF96F6F"/>
        </patternFill>
      </fill>
    </dxf>
    <dxf>
      <fill>
        <patternFill>
          <bgColor rgb="FFF96F6F"/>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19D45-D2D6-4AF6-8892-84F72BA5E43C}" name="Table1" displayName="Table1" ref="A1:AB571" totalsRowShown="0" headerRowDxfId="4" headerRowBorderDxfId="3" tableBorderDxfId="2">
  <autoFilter ref="A1:AB571" xr:uid="{B1E19D45-D2D6-4AF6-8892-84F72BA5E43C}"/>
  <tableColumns count="28">
    <tableColumn id="1" xr3:uid="{8C3B9576-1382-4D59-B98B-98BDB5F95A2F}" name="id"/>
    <tableColumn id="2" xr3:uid="{3B185B20-0355-4D9B-AD56-9581D9F69560}" name="original"/>
    <tableColumn id="3" xr3:uid="{E60AB9C6-6431-42EF-8179-3FF9474404FA}" name="pergunta"/>
    <tableColumn id="4" xr3:uid="{2BCE5F51-D64C-4069-B2C6-6E66AFDAA6AA}" name="resposta"/>
    <tableColumn id="5" xr3:uid="{7D88B503-88E8-4281-9938-144F3164F2A7}" name="chatbot?"/>
    <tableColumn id="6" xr3:uid="{CE0EBC57-9880-49BA-BBCB-02D163D264B3}" name="implementada?"/>
    <tableColumn id="7" xr3:uid="{6A456924-D56B-4FAE-8D34-03607873F137}" name="parecidas"/>
    <tableColumn id="8" xr3:uid="{C76C09CB-761D-4A6F-9B58-2C4945E6D0DE}" name="tag_coral"/>
    <tableColumn id="9" xr3:uid="{920E6949-E745-4392-92E4-217FE10FCFD6}" name="tag_energia_de_mare"/>
    <tableColumn id="10" xr3:uid="{AAFFFA29-E00B-4ADD-8B98-B4EC4B9525BE}" name="tag_petroleo"/>
    <tableColumn id="11" xr3:uid="{43C559A3-0F8D-422D-B7B0-4BA63EF32415}" name="tag_tartaruga"/>
    <tableColumn id="12" xr3:uid="{EE0B350A-47CA-4D19-B50E-7D122F83CA80}" name="tag_fisica"/>
    <tableColumn id="13" xr3:uid="{C201977F-F93E-4A9D-91EF-70CB69CD1184}" name="tag_oceano"/>
    <tableColumn id="14" xr3:uid="{74EB9007-1195-4F14-96CE-E7D419A3B948}" name="tag_onda"/>
    <tableColumn id="15" xr3:uid="{DF042E88-07E9-4832-82C1-9305CC90C388}" name="tag_mare"/>
    <tableColumn id="16" xr3:uid="{7AD8DDDE-42F8-4CF5-854E-BE1AFA71EDDF}" name="tag_simbolo"/>
    <tableColumn id="17" xr3:uid="{34A6DA54-2A15-40F2-AA8E-110213CE3508}" name="tag_corrente"/>
    <tableColumn id="18" xr3:uid="{D9AAF5E4-95E1-4ADC-B1E2-E0B5F21CC302}" name="tag_navio"/>
    <tableColumn id="19" xr3:uid="{7715243C-D2FC-43D0-BD94-EABE70D1717F}" name="tag_flora"/>
    <tableColumn id="20" xr3:uid="{0941616D-5D7E-4E7D-9B5B-BD26A1CC2B87}" name="tag_fauna"/>
    <tableColumn id="21" xr3:uid="{81DC60FB-7494-4723-8A5B-4E6AD0496F17}" name="tag_oceanografia"/>
    <tableColumn id="22" xr3:uid="{10A0844B-7B41-449A-A309-AB727429F8D9}" name="tag_turismo"/>
    <tableColumn id="23" xr3:uid="{BC912D60-1D2A-4FE2-AED2-C88B27163C80}" name="tag_engenharia"/>
    <tableColumn id="24" xr3:uid="{1310C6F5-3015-4CB7-A489-875399023C02}" name="tag_saude"/>
    <tableColumn id="25" xr3:uid="{9306DC47-C4F3-4E09-AD5A-44D428C1AF8F}" name="tag_litoral"/>
    <tableColumn id="26" xr3:uid="{41519A7D-4D63-4DD6-9C74-97261BEAA95E}" name="tag_protecao_ambiental"/>
    <tableColumn id="27" xr3:uid="{AA857744-5EF1-45EE-8DA9-068C7AC19882}" name="tag_historia"/>
    <tableColumn id="28" xr3:uid="{B72A50F8-6D11-4751-A466-3040B9CF15B3}"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571"/>
  <sheetViews>
    <sheetView workbookViewId="0"/>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1"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B571"/>
  <sheetViews>
    <sheetView workbookViewId="0">
      <selection activeCell="G34" sqref="G34"/>
    </sheetView>
  </sheetViews>
  <sheetFormatPr defaultRowHeight="14.4" x14ac:dyDescent="0.3"/>
  <sheetData>
    <row r="1" spans="1:28" x14ac:dyDescent="0.3">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6A1-031B-4D1D-8E81-FF5488950B7F}">
  <sheetPr codeName="Sheet3"/>
  <dimension ref="A1:AB571"/>
  <sheetViews>
    <sheetView topLeftCell="E1" workbookViewId="0">
      <selection activeCell="C140" sqref="C140"/>
    </sheetView>
  </sheetViews>
  <sheetFormatPr defaultRowHeight="14.4" x14ac:dyDescent="0.3"/>
  <cols>
    <col min="2" max="2" width="44" customWidth="1"/>
    <col min="3" max="3" width="80" bestFit="1" customWidth="1"/>
    <col min="4" max="4" width="10" customWidth="1"/>
    <col min="5" max="5" width="10.33203125" customWidth="1"/>
    <col min="6" max="6" width="16" customWidth="1"/>
    <col min="7" max="7" width="10.88671875" customWidth="1"/>
    <col min="8" max="8" width="10.6640625" customWidth="1"/>
    <col min="9" max="9" width="21.21875" customWidth="1"/>
    <col min="10" max="10" width="13.6640625" customWidth="1"/>
    <col min="11" max="11" width="14.33203125" customWidth="1"/>
    <col min="12" max="12" width="10.77734375" customWidth="1"/>
    <col min="13" max="13" width="12.77734375" customWidth="1"/>
    <col min="14" max="15" width="10.88671875" customWidth="1"/>
    <col min="16" max="16" width="13.21875" customWidth="1"/>
    <col min="17" max="17" width="13.6640625" customWidth="1"/>
    <col min="18" max="18" width="11.21875" customWidth="1"/>
    <col min="19" max="19" width="10.44140625" customWidth="1"/>
    <col min="20" max="20" width="11.44140625" customWidth="1"/>
    <col min="21" max="21" width="17.5546875" customWidth="1"/>
    <col min="22" max="22" width="13" customWidth="1"/>
    <col min="23" max="23" width="16" customWidth="1"/>
    <col min="24" max="24" width="11.5546875" customWidth="1"/>
    <col min="25" max="25" width="11.33203125" customWidth="1"/>
    <col min="26" max="26" width="23.5546875" customWidth="1"/>
    <col min="27" max="27" width="12.77734375" customWidth="1"/>
    <col min="28" max="28" width="13.6640625" customWidth="1"/>
  </cols>
  <sheetData>
    <row r="1" spans="1:28" x14ac:dyDescent="0.3">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4D9D-8D84-42DD-9996-E6496156E107}">
  <sheetPr codeName="Sheet4"/>
  <dimension ref="A1:AE503"/>
  <sheetViews>
    <sheetView tabSelected="1" zoomScale="90" zoomScaleNormal="90" workbookViewId="0">
      <pane ySplit="1" topLeftCell="A2" activePane="bottomLeft" state="frozen"/>
      <selection pane="bottomLeft" activeCell="D153" sqref="D153"/>
    </sheetView>
  </sheetViews>
  <sheetFormatPr defaultRowHeight="14.4" x14ac:dyDescent="0.3"/>
  <cols>
    <col min="1" max="1" width="30.33203125" customWidth="1"/>
    <col min="2" max="2" width="25.21875" customWidth="1"/>
    <col min="3" max="3" width="15.88671875" customWidth="1"/>
    <col min="4" max="4" width="28.5546875" customWidth="1"/>
    <col min="5" max="5" width="19.88671875" customWidth="1"/>
    <col min="6" max="6" width="17.21875" customWidth="1"/>
    <col min="7" max="7" width="25.21875" customWidth="1"/>
    <col min="8" max="8" width="28.5546875" customWidth="1"/>
    <col min="9" max="9" width="25.33203125" customWidth="1"/>
    <col min="28" max="28" width="8.88671875" customWidth="1"/>
  </cols>
  <sheetData>
    <row r="1" spans="1:31" x14ac:dyDescent="0.3">
      <c r="A1" t="s">
        <v>2569</v>
      </c>
      <c r="B1" t="s">
        <v>2570</v>
      </c>
      <c r="C1" t="s">
        <v>2571</v>
      </c>
      <c r="D1" t="s">
        <v>2572</v>
      </c>
      <c r="E1" t="s">
        <v>2886</v>
      </c>
      <c r="F1" t="s">
        <v>2887</v>
      </c>
      <c r="G1" t="s">
        <v>2888</v>
      </c>
      <c r="H1" t="s">
        <v>2889</v>
      </c>
      <c r="I1" t="s">
        <v>2573</v>
      </c>
      <c r="J1" s="4" t="s">
        <v>2957</v>
      </c>
      <c r="K1" s="4" t="s">
        <v>2914</v>
      </c>
      <c r="L1" s="4" t="s">
        <v>2901</v>
      </c>
      <c r="M1" s="4" t="s">
        <v>2902</v>
      </c>
      <c r="N1" s="4" t="s">
        <v>2918</v>
      </c>
      <c r="O1" s="4" t="s">
        <v>2911</v>
      </c>
      <c r="P1" s="4" t="s">
        <v>2708</v>
      </c>
      <c r="Q1" s="4" t="s">
        <v>2709</v>
      </c>
      <c r="R1" s="4" t="s">
        <v>2891</v>
      </c>
      <c r="S1" s="4" t="s">
        <v>2710</v>
      </c>
      <c r="T1" s="4" t="s">
        <v>2711</v>
      </c>
      <c r="U1" s="4" t="s">
        <v>2712</v>
      </c>
      <c r="V1" s="4" t="s">
        <v>2713</v>
      </c>
      <c r="W1" s="4" t="s">
        <v>2714</v>
      </c>
      <c r="X1" s="4" t="s">
        <v>2715</v>
      </c>
      <c r="Y1" s="4" t="s">
        <v>2716</v>
      </c>
      <c r="Z1" s="4" t="s">
        <v>2717</v>
      </c>
      <c r="AA1" s="4" t="s">
        <v>2718</v>
      </c>
      <c r="AB1" s="4" t="s">
        <v>2953</v>
      </c>
      <c r="AC1" s="4" t="s">
        <v>2719</v>
      </c>
      <c r="AD1" s="6" t="s">
        <v>2940</v>
      </c>
    </row>
    <row r="2" spans="1:31" x14ac:dyDescent="0.3">
      <c r="A2" t="s">
        <v>2594</v>
      </c>
      <c r="B2" t="s">
        <v>2967</v>
      </c>
      <c r="C2" t="s">
        <v>2968</v>
      </c>
      <c r="D2" t="str">
        <f>IF(AND(ISBLANK(F2),ISBLANK(G2),ISBLANK(H2)), E2, _xlfn.CONCAT(E2,"--",_xlfn.LET(_xlpm.X,_xlfn.CONCAT(IF(ISBLANK(F2),"",_xlfn.CONCAT(F2,"-")),IF(ISBLANK(G2),"",_xlfn.CONCAT(G2,"-")),IF(ISBLANK(H2),"",_xlfn.CONCAT(H2,"-"))),IF(_xlpm.X="","",LEFT(_xlpm.X,LEN(_xlpm.X)-1)))))</f>
        <v>coral-turismo--efeito-turismo</v>
      </c>
      <c r="E2" t="str">
        <f>_xlfn.LET(_xlpm.X,_xlfn.CONCAT(IF(J2=1, _xlfn.CONCAT(J$1,"-"), ""), IF(K2=1, _xlfn.CONCAT(K$1,"-"), ""),IF(L2=1, _xlfn.CONCAT(L$1,"-"), ""),IF(M2=1, _xlfn.CONCAT(M$1,"-"), ""),IF(N2=1, _xlfn.CONCAT(N$1,"-"), ""),IF(O2=1, _xlfn.CONCAT(O$1,"-"), ""),IF(P2=1, _xlfn.CONCAT(P$1,"-"), ""),IF(Q2=1, _xlfn.CONCAT(Q$1,"-"), ""),IF(R2=1, _xlfn.CONCAT(R$1,"-"), ""),IF(S2=1, _xlfn.CONCAT(S$1,"-"), ""),IF(T2=1, _xlfn.CONCAT(T$1,"-"), ""),IF(U2=1, _xlfn.CONCAT(U$1,"-"), ""),IF(V2=1, _xlfn.CONCAT(V$1,"-"), ""),IF(W2=1, _xlfn.CONCAT(W$1,"-"), ""),IF(X2=1, _xlfn.CONCAT(X$1,"-"), ""),IF(Y2=1, _xlfn.CONCAT(Y$1,"-"), ""),IF(Z2=1, _xlfn.CONCAT(Z$1,"-"), ""),IF(AA2=1, _xlfn.CONCAT(AA$1,"-"), ""),IF(AB2=1, _xlfn.CONCAT(AB$1,"-"), ""),IF(AC2=1, _xlfn.CONCAT(AC$1,"-"), ""),IF(AD2=1, _xlfn.CONCAT(AD$1,"-"), "")),LEFT(_xlpm.X,LEN(_xlpm.X)-1))</f>
        <v>coral-turismo</v>
      </c>
      <c r="F2" t="s">
        <v>2834</v>
      </c>
      <c r="G2" t="s">
        <v>2715</v>
      </c>
      <c r="J2">
        <v>1</v>
      </c>
      <c r="X2">
        <v>1</v>
      </c>
      <c r="AE2">
        <f t="shared" ref="AE2:AE69" si="0">IF(SUM(J2:AD2)=0,"",SUM(J2:AD2))</f>
        <v>2</v>
      </c>
    </row>
    <row r="3" spans="1:31" x14ac:dyDescent="0.3">
      <c r="A3" t="s">
        <v>2595</v>
      </c>
      <c r="B3" t="s">
        <v>2969</v>
      </c>
      <c r="C3" t="s">
        <v>2970</v>
      </c>
      <c r="D3" t="str">
        <f>IF(AND(ISBLANK(F3),ISBLANK(G3),ISBLANK(H3)), E3, _xlfn.CONCAT(E3,"--",_xlfn.LET(_xlpm.X,_xlfn.CONCAT(IF(ISBLANK(F3),"",_xlfn.CONCAT(F3,"-")),IF(ISBLANK(G3),"",_xlfn.CONCAT(G3,"-")),IF(ISBLANK(H3),"",_xlfn.CONCAT(H3,"-"))),IF(_xlpm.X="","",LEFT(_xlpm.X,LEN(_xlpm.X)-1)))))</f>
        <v>coral--definição-recife</v>
      </c>
      <c r="E3" t="str">
        <f>_xlfn.LET(_xlpm.X,_xlfn.CONCAT(IF(J3=1, _xlfn.CONCAT(J$1,"-"), ""), IF(K3=1, _xlfn.CONCAT(K$1,"-"), ""),IF(L3=1, _xlfn.CONCAT(L$1,"-"), ""),IF(M3=1, _xlfn.CONCAT(M$1,"-"), ""),IF(N3=1, _xlfn.CONCAT(N$1,"-"), ""),IF(O3=1, _xlfn.CONCAT(O$1,"-"), ""),IF(P3=1, _xlfn.CONCAT(P$1,"-"), ""),IF(Q3=1, _xlfn.CONCAT(Q$1,"-"), ""),IF(R3=1, _xlfn.CONCAT(R$1,"-"), ""),IF(S3=1, _xlfn.CONCAT(S$1,"-"), ""),IF(T3=1, _xlfn.CONCAT(T$1,"-"), ""),IF(U3=1, _xlfn.CONCAT(U$1,"-"), ""),IF(V3=1, _xlfn.CONCAT(V$1,"-"), ""),IF(W3=1, _xlfn.CONCAT(W$1,"-"), ""),IF(X3=1, _xlfn.CONCAT(X$1,"-"), ""),IF(Y3=1, _xlfn.CONCAT(Y$1,"-"), ""),IF(Z3=1, _xlfn.CONCAT(Z$1,"-"), ""),IF(AA3=1, _xlfn.CONCAT(AA$1,"-"), ""),IF(AB3=1, _xlfn.CONCAT(AB$1,"-"), ""),IF(AC3=1, _xlfn.CONCAT(AC$1,"-"), ""),IF(AD3=1, _xlfn.CONCAT(AD$1,"-"), "")),LEFT(_xlpm.X,LEN(_xlpm.X)-1))</f>
        <v>coral</v>
      </c>
      <c r="F3" t="s">
        <v>2958</v>
      </c>
      <c r="G3" t="s">
        <v>2835</v>
      </c>
      <c r="J3">
        <v>1</v>
      </c>
      <c r="AE3">
        <f t="shared" si="0"/>
        <v>1</v>
      </c>
    </row>
    <row r="4" spans="1:31" x14ac:dyDescent="0.3">
      <c r="A4" t="s">
        <v>2596</v>
      </c>
      <c r="B4" t="s">
        <v>2763</v>
      </c>
      <c r="D4" t="str">
        <f>IF(AND(ISBLANK(F4),ISBLANK(G4),ISBLANK(H4)), E4, _xlfn.CONCAT(E4,"--",_xlfn.LET(_xlpm.X,_xlfn.CONCAT(IF(ISBLANK(F4),"",_xlfn.CONCAT(F4,"-")),IF(ISBLANK(G4),"",_xlfn.CONCAT(G4,"-")),IF(ISBLANK(H4),"",_xlfn.CONCAT(H4,"-"))),IF(_xlpm.X="","",LEFT(_xlpm.X,LEN(_xlpm.X)-1)))))</f>
        <v>coral--definição</v>
      </c>
      <c r="E4" t="str">
        <f>_xlfn.LET(_xlpm.X,_xlfn.CONCAT(IF(J4=1, _xlfn.CONCAT(J$1,"-"), ""), IF(K4=1, _xlfn.CONCAT(K$1,"-"), ""),IF(L4=1, _xlfn.CONCAT(L$1,"-"), ""),IF(M4=1, _xlfn.CONCAT(M$1,"-"), ""),IF(N4=1, _xlfn.CONCAT(N$1,"-"), ""),IF(O4=1, _xlfn.CONCAT(O$1,"-"), ""),IF(P4=1, _xlfn.CONCAT(P$1,"-"), ""),IF(Q4=1, _xlfn.CONCAT(Q$1,"-"), ""),IF(R4=1, _xlfn.CONCAT(R$1,"-"), ""),IF(S4=1, _xlfn.CONCAT(S$1,"-"), ""),IF(T4=1, _xlfn.CONCAT(T$1,"-"), ""),IF(U4=1, _xlfn.CONCAT(U$1,"-"), ""),IF(V4=1, _xlfn.CONCAT(V$1,"-"), ""),IF(W4=1, _xlfn.CONCAT(W$1,"-"), ""),IF(X4=1, _xlfn.CONCAT(X$1,"-"), ""),IF(Y4=1, _xlfn.CONCAT(Y$1,"-"), ""),IF(Z4=1, _xlfn.CONCAT(Z$1,"-"), ""),IF(AA4=1, _xlfn.CONCAT(AA$1,"-"), ""),IF(AB4=1, _xlfn.CONCAT(AB$1,"-"), ""),IF(AC4=1, _xlfn.CONCAT(AC$1,"-"), ""),IF(AD4=1, _xlfn.CONCAT(AD$1,"-"), "")),LEFT(_xlpm.X,LEN(_xlpm.X)-1))</f>
        <v>coral</v>
      </c>
      <c r="F4" t="s">
        <v>2958</v>
      </c>
      <c r="J4">
        <v>1</v>
      </c>
      <c r="AE4">
        <f t="shared" si="0"/>
        <v>1</v>
      </c>
    </row>
    <row r="5" spans="1:31" x14ac:dyDescent="0.3">
      <c r="A5" t="s">
        <v>2597</v>
      </c>
      <c r="B5" t="s">
        <v>2764</v>
      </c>
      <c r="D5" t="str">
        <f>IF(AND(ISBLANK(F5),ISBLANK(G5),ISBLANK(H5)), E5, _xlfn.CONCAT(E5,"--",_xlfn.LET(_xlpm.X,_xlfn.CONCAT(IF(ISBLANK(F5),"",_xlfn.CONCAT(F5,"-")),IF(ISBLANK(G5),"",_xlfn.CONCAT(G5,"-")),IF(ISBLANK(H5),"",_xlfn.CONCAT(H5,"-"))),IF(_xlpm.X="","",LEFT(_xlpm.X,LEN(_xlpm.X)-1)))))</f>
        <v>coral--composição</v>
      </c>
      <c r="E5" t="str">
        <f>_xlfn.LET(_xlpm.X,_xlfn.CONCAT(IF(J5=1, _xlfn.CONCAT(J$1,"-"), ""), IF(K5=1, _xlfn.CONCAT(K$1,"-"), ""),IF(L5=1, _xlfn.CONCAT(L$1,"-"), ""),IF(M5=1, _xlfn.CONCAT(M$1,"-"), ""),IF(N5=1, _xlfn.CONCAT(N$1,"-"), ""),IF(O5=1, _xlfn.CONCAT(O$1,"-"), ""),IF(P5=1, _xlfn.CONCAT(P$1,"-"), ""),IF(Q5=1, _xlfn.CONCAT(Q$1,"-"), ""),IF(R5=1, _xlfn.CONCAT(R$1,"-"), ""),IF(S5=1, _xlfn.CONCAT(S$1,"-"), ""),IF(T5=1, _xlfn.CONCAT(T$1,"-"), ""),IF(U5=1, _xlfn.CONCAT(U$1,"-"), ""),IF(V5=1, _xlfn.CONCAT(V$1,"-"), ""),IF(W5=1, _xlfn.CONCAT(W$1,"-"), ""),IF(X5=1, _xlfn.CONCAT(X$1,"-"), ""),IF(Y5=1, _xlfn.CONCAT(Y$1,"-"), ""),IF(Z5=1, _xlfn.CONCAT(Z$1,"-"), ""),IF(AA5=1, _xlfn.CONCAT(AA$1,"-"), ""),IF(AB5=1, _xlfn.CONCAT(AB$1,"-"), ""),IF(AC5=1, _xlfn.CONCAT(AC$1,"-"), ""),IF(AD5=1, _xlfn.CONCAT(AD$1,"-"), "")),LEFT(_xlpm.X,LEN(_xlpm.X)-1))</f>
        <v>coral</v>
      </c>
      <c r="F5" t="s">
        <v>2897</v>
      </c>
      <c r="J5">
        <v>1</v>
      </c>
      <c r="AE5">
        <f t="shared" si="0"/>
        <v>1</v>
      </c>
    </row>
    <row r="6" spans="1:31" x14ac:dyDescent="0.3">
      <c r="A6" t="s">
        <v>2598</v>
      </c>
      <c r="B6" t="s">
        <v>2964</v>
      </c>
      <c r="D6" t="str">
        <f>IF(AND(ISBLANK(F6),ISBLANK(G6),ISBLANK(H6)), E6, _xlfn.CONCAT(E6,"--",_xlfn.LET(_xlpm.X,_xlfn.CONCAT(IF(ISBLANK(F6),"",_xlfn.CONCAT(F6,"-")),IF(ISBLANK(G6),"",_xlfn.CONCAT(G6,"-")),IF(ISBLANK(H6),"",_xlfn.CONCAT(H6,"-"))),IF(_xlpm.X="","",LEFT(_xlpm.X,LEN(_xlpm.X)-1)))))</f>
        <v>coral--definição-branqueamento</v>
      </c>
      <c r="E6" t="str">
        <f>_xlfn.LET(_xlpm.X,_xlfn.CONCAT(IF(J6=1, _xlfn.CONCAT(J$1,"-"), ""), IF(K6=1, _xlfn.CONCAT(K$1,"-"), ""),IF(L6=1, _xlfn.CONCAT(L$1,"-"), ""),IF(M6=1, _xlfn.CONCAT(M$1,"-"), ""),IF(N6=1, _xlfn.CONCAT(N$1,"-"), ""),IF(O6=1, _xlfn.CONCAT(O$1,"-"), ""),IF(P6=1, _xlfn.CONCAT(P$1,"-"), ""),IF(Q6=1, _xlfn.CONCAT(Q$1,"-"), ""),IF(R6=1, _xlfn.CONCAT(R$1,"-"), ""),IF(S6=1, _xlfn.CONCAT(S$1,"-"), ""),IF(T6=1, _xlfn.CONCAT(T$1,"-"), ""),IF(U6=1, _xlfn.CONCAT(U$1,"-"), ""),IF(V6=1, _xlfn.CONCAT(V$1,"-"), ""),IF(W6=1, _xlfn.CONCAT(W$1,"-"), ""),IF(X6=1, _xlfn.CONCAT(X$1,"-"), ""),IF(Y6=1, _xlfn.CONCAT(Y$1,"-"), ""),IF(Z6=1, _xlfn.CONCAT(Z$1,"-"), ""),IF(AA6=1, _xlfn.CONCAT(AA$1,"-"), ""),IF(AB6=1, _xlfn.CONCAT(AB$1,"-"), ""),IF(AC6=1, _xlfn.CONCAT(AC$1,"-"), ""),IF(AD6=1, _xlfn.CONCAT(AD$1,"-"), "")),LEFT(_xlpm.X,LEN(_xlpm.X)-1))</f>
        <v>coral</v>
      </c>
      <c r="F6" t="s">
        <v>2958</v>
      </c>
      <c r="G6" t="s">
        <v>2833</v>
      </c>
      <c r="J6">
        <v>1</v>
      </c>
      <c r="AE6">
        <f t="shared" si="0"/>
        <v>1</v>
      </c>
    </row>
    <row r="7" spans="1:31" x14ac:dyDescent="0.3">
      <c r="A7" t="s">
        <v>2965</v>
      </c>
      <c r="B7" t="s">
        <v>2966</v>
      </c>
      <c r="D7" t="str">
        <f>IF(AND(ISBLANK(F7),ISBLANK(G7),ISBLANK(H7)), E7, _xlfn.CONCAT(E7,"--",_xlfn.LET(_xlpm.X,_xlfn.CONCAT(IF(ISBLANK(F7),"",_xlfn.CONCAT(F7,"-")),IF(ISBLANK(G7),"",_xlfn.CONCAT(G7,"-")),IF(ISBLANK(H7),"",_xlfn.CONCAT(H7,"-"))),IF(_xlpm.X="","",LEFT(_xlpm.X,LEN(_xlpm.X)-1)))))</f>
        <v>coral--motivo-branqueamento</v>
      </c>
      <c r="E7" t="str">
        <f>_xlfn.LET(_xlpm.X,_xlfn.CONCAT(IF(J7=1, _xlfn.CONCAT(J$1,"-"), ""), IF(K7=1, _xlfn.CONCAT(K$1,"-"), ""),IF(L7=1, _xlfn.CONCAT(L$1,"-"), ""),IF(M7=1, _xlfn.CONCAT(M$1,"-"), ""),IF(N7=1, _xlfn.CONCAT(N$1,"-"), ""),IF(O7=1, _xlfn.CONCAT(O$1,"-"), ""),IF(P7=1, _xlfn.CONCAT(P$1,"-"), ""),IF(Q7=1, _xlfn.CONCAT(Q$1,"-"), ""),IF(R7=1, _xlfn.CONCAT(R$1,"-"), ""),IF(S7=1, _xlfn.CONCAT(S$1,"-"), ""),IF(T7=1, _xlfn.CONCAT(T$1,"-"), ""),IF(U7=1, _xlfn.CONCAT(U$1,"-"), ""),IF(V7=1, _xlfn.CONCAT(V$1,"-"), ""),IF(W7=1, _xlfn.CONCAT(W$1,"-"), ""),IF(X7=1, _xlfn.CONCAT(X$1,"-"), ""),IF(Y7=1, _xlfn.CONCAT(Y$1,"-"), ""),IF(Z7=1, _xlfn.CONCAT(Z$1,"-"), ""),IF(AA7=1, _xlfn.CONCAT(AA$1,"-"), ""),IF(AB7=1, _xlfn.CONCAT(AB$1,"-"), ""),IF(AC7=1, _xlfn.CONCAT(AC$1,"-"), ""),IF(AD7=1, _xlfn.CONCAT(AD$1,"-"), "")),LEFT(_xlpm.X,LEN(_xlpm.X)-1))</f>
        <v>coral</v>
      </c>
      <c r="F7" t="s">
        <v>2856</v>
      </c>
      <c r="G7" t="s">
        <v>2833</v>
      </c>
      <c r="J7">
        <v>1</v>
      </c>
      <c r="AE7">
        <f t="shared" si="0"/>
        <v>1</v>
      </c>
    </row>
    <row r="8" spans="1:31" x14ac:dyDescent="0.3">
      <c r="A8" t="s">
        <v>2599</v>
      </c>
      <c r="B8" t="s">
        <v>2972</v>
      </c>
      <c r="C8" t="s">
        <v>2975</v>
      </c>
      <c r="D8" t="str">
        <f>IF(AND(ISBLANK(F8),ISBLANK(G8),ISBLANK(H8)), E8, _xlfn.CONCAT(E8,"--",_xlfn.LET(_xlpm.X,_xlfn.CONCAT(IF(ISBLANK(F8),"",_xlfn.CONCAT(F8,"-")),IF(ISBLANK(G8),"",_xlfn.CONCAT(G8,"-")),IF(ISBLANK(H8),"",_xlfn.CONCAT(H8,"-"))),IF(_xlpm.X="","",LEFT(_xlpm.X,LEN(_xlpm.X)-1)))))</f>
        <v>coral--maior-recife-mundo</v>
      </c>
      <c r="E8" t="str">
        <f>_xlfn.LET(_xlpm.X,_xlfn.CONCAT(IF(J8=1, _xlfn.CONCAT(J$1,"-"), ""), IF(K8=1, _xlfn.CONCAT(K$1,"-"), ""),IF(L8=1, _xlfn.CONCAT(L$1,"-"), ""),IF(M8=1, _xlfn.CONCAT(M$1,"-"), ""),IF(N8=1, _xlfn.CONCAT(N$1,"-"), ""),IF(O8=1, _xlfn.CONCAT(O$1,"-"), ""),IF(P8=1, _xlfn.CONCAT(P$1,"-"), ""),IF(Q8=1, _xlfn.CONCAT(Q$1,"-"), ""),IF(R8=1, _xlfn.CONCAT(R$1,"-"), ""),IF(S8=1, _xlfn.CONCAT(S$1,"-"), ""),IF(T8=1, _xlfn.CONCAT(T$1,"-"), ""),IF(U8=1, _xlfn.CONCAT(U$1,"-"), ""),IF(V8=1, _xlfn.CONCAT(V$1,"-"), ""),IF(W8=1, _xlfn.CONCAT(W$1,"-"), ""),IF(X8=1, _xlfn.CONCAT(X$1,"-"), ""),IF(Y8=1, _xlfn.CONCAT(Y$1,"-"), ""),IF(Z8=1, _xlfn.CONCAT(Z$1,"-"), ""),IF(AA8=1, _xlfn.CONCAT(AA$1,"-"), ""),IF(AB8=1, _xlfn.CONCAT(AB$1,"-"), ""),IF(AC8=1, _xlfn.CONCAT(AC$1,"-"), ""),IF(AD8=1, _xlfn.CONCAT(AD$1,"-"), "")),LEFT(_xlpm.X,LEN(_xlpm.X)-1))</f>
        <v>coral</v>
      </c>
      <c r="F8" t="s">
        <v>2836</v>
      </c>
      <c r="G8" t="s">
        <v>2835</v>
      </c>
      <c r="H8" t="s">
        <v>2971</v>
      </c>
      <c r="J8">
        <v>1</v>
      </c>
      <c r="AE8">
        <f t="shared" ref="AE8" si="1">IF(SUM(J8:AD8)=0,"",SUM(J8:AD8))</f>
        <v>1</v>
      </c>
    </row>
    <row r="9" spans="1:31" x14ac:dyDescent="0.3">
      <c r="A9" t="s">
        <v>2973</v>
      </c>
      <c r="B9" t="s">
        <v>2974</v>
      </c>
      <c r="C9" t="s">
        <v>2975</v>
      </c>
      <c r="D9" t="str">
        <f>IF(AND(ISBLANK(F9),ISBLANK(G9),ISBLANK(H9)), E9, _xlfn.CONCAT(E9,"--",_xlfn.LET(_xlpm.X,_xlfn.CONCAT(IF(ISBLANK(F9),"",_xlfn.CONCAT(F9,"-")),IF(ISBLANK(G9),"",_xlfn.CONCAT(G9,"-")),IF(ISBLANK(H9),"",_xlfn.CONCAT(H9,"-"))),IF(_xlpm.X="","",LEFT(_xlpm.X,LEN(_xlpm.X)-1)))))</f>
        <v>coral--maior-recife-brasil</v>
      </c>
      <c r="E9" t="str">
        <f>_xlfn.LET(_xlpm.X,_xlfn.CONCAT(IF(J9=1, _xlfn.CONCAT(J$1,"-"), ""), IF(K9=1, _xlfn.CONCAT(K$1,"-"), ""),IF(L9=1, _xlfn.CONCAT(L$1,"-"), ""),IF(M9=1, _xlfn.CONCAT(M$1,"-"), ""),IF(N9=1, _xlfn.CONCAT(N$1,"-"), ""),IF(O9=1, _xlfn.CONCAT(O$1,"-"), ""),IF(P9=1, _xlfn.CONCAT(P$1,"-"), ""),IF(Q9=1, _xlfn.CONCAT(Q$1,"-"), ""),IF(R9=1, _xlfn.CONCAT(R$1,"-"), ""),IF(S9=1, _xlfn.CONCAT(S$1,"-"), ""),IF(T9=1, _xlfn.CONCAT(T$1,"-"), ""),IF(U9=1, _xlfn.CONCAT(U$1,"-"), ""),IF(V9=1, _xlfn.CONCAT(V$1,"-"), ""),IF(W9=1, _xlfn.CONCAT(W$1,"-"), ""),IF(X9=1, _xlfn.CONCAT(X$1,"-"), ""),IF(Y9=1, _xlfn.CONCAT(Y$1,"-"), ""),IF(Z9=1, _xlfn.CONCAT(Z$1,"-"), ""),IF(AA9=1, _xlfn.CONCAT(AA$1,"-"), ""),IF(AB9=1, _xlfn.CONCAT(AB$1,"-"), ""),IF(AC9=1, _xlfn.CONCAT(AC$1,"-"), ""),IF(AD9=1, _xlfn.CONCAT(AD$1,"-"), "")),LEFT(_xlpm.X,LEN(_xlpm.X)-1))</f>
        <v>coral</v>
      </c>
      <c r="F9" t="s">
        <v>2836</v>
      </c>
      <c r="G9" t="s">
        <v>2835</v>
      </c>
      <c r="H9" t="s">
        <v>2929</v>
      </c>
      <c r="J9">
        <v>1</v>
      </c>
      <c r="AE9">
        <f t="shared" si="0"/>
        <v>1</v>
      </c>
    </row>
    <row r="10" spans="1:31" x14ac:dyDescent="0.3">
      <c r="A10" t="s">
        <v>2600</v>
      </c>
      <c r="D10" t="str">
        <f>IF(AND(ISBLANK(F10),ISBLANK(G10),ISBLANK(H10)), E10, _xlfn.CONCAT(E10,"--",_xlfn.LET(_xlpm.X,_xlfn.CONCAT(IF(ISBLANK(F10),"",_xlfn.CONCAT(F10,"-")),IF(ISBLANK(G10),"",_xlfn.CONCAT(G10,"-")),IF(ISBLANK(H10),"",_xlfn.CONCAT(H10,"-"))),IF(_xlpm.X="","",LEFT(_xlpm.X,LEN(_xlpm.X)-1)))))</f>
        <v>coral--listar-iniciativas-governo</v>
      </c>
      <c r="E10" t="str">
        <f>_xlfn.LET(_xlpm.X,_xlfn.CONCAT(IF(J10=1, _xlfn.CONCAT(J$1,"-"), ""), IF(K10=1, _xlfn.CONCAT(K$1,"-"), ""),IF(L10=1, _xlfn.CONCAT(L$1,"-"), ""),IF(M10=1, _xlfn.CONCAT(M$1,"-"), ""),IF(N10=1, _xlfn.CONCAT(N$1,"-"), ""),IF(O10=1, _xlfn.CONCAT(O$1,"-"), ""),IF(P10=1, _xlfn.CONCAT(P$1,"-"), ""),IF(Q10=1, _xlfn.CONCAT(Q$1,"-"), ""),IF(R10=1, _xlfn.CONCAT(R$1,"-"), ""),IF(S10=1, _xlfn.CONCAT(S$1,"-"), ""),IF(T10=1, _xlfn.CONCAT(T$1,"-"), ""),IF(U10=1, _xlfn.CONCAT(U$1,"-"), ""),IF(V10=1, _xlfn.CONCAT(V$1,"-"), ""),IF(W10=1, _xlfn.CONCAT(W$1,"-"), ""),IF(X10=1, _xlfn.CONCAT(X$1,"-"), ""),IF(Y10=1, _xlfn.CONCAT(Y$1,"-"), ""),IF(Z10=1, _xlfn.CONCAT(Z$1,"-"), ""),IF(AA10=1, _xlfn.CONCAT(AA$1,"-"), ""),IF(AB10=1, _xlfn.CONCAT(AB$1,"-"), ""),IF(AC10=1, _xlfn.CONCAT(AC$1,"-"), ""),IF(AD10=1, _xlfn.CONCAT(AD$1,"-"), "")),LEFT(_xlpm.X,LEN(_xlpm.X)-1))</f>
        <v>coral</v>
      </c>
      <c r="F10" t="s">
        <v>2837</v>
      </c>
      <c r="G10" t="s">
        <v>2845</v>
      </c>
      <c r="H10" t="s">
        <v>2838</v>
      </c>
      <c r="J10">
        <v>1</v>
      </c>
      <c r="AE10">
        <f t="shared" si="0"/>
        <v>1</v>
      </c>
    </row>
    <row r="11" spans="1:31" x14ac:dyDescent="0.3">
      <c r="A11" t="s">
        <v>2601</v>
      </c>
      <c r="B11" t="s">
        <v>2978</v>
      </c>
      <c r="C11" t="s">
        <v>2970</v>
      </c>
      <c r="D11" t="str">
        <f>IF(AND(ISBLANK(F11),ISBLANK(G11),ISBLANK(H11)), E11, _xlfn.CONCAT(E11,"--",_xlfn.LET(_xlpm.X,_xlfn.CONCAT(IF(ISBLANK(F11),"",_xlfn.CONCAT(F11,"-")),IF(ISBLANK(G11),"",_xlfn.CONCAT(G11,"-")),IF(ISBLANK(H11),"",_xlfn.CONCAT(H11,"-"))),IF(_xlpm.X="","",LEFT(_xlpm.X,LEN(_xlpm.X)-1)))))</f>
        <v>coral--localização-recife</v>
      </c>
      <c r="E11" t="str">
        <f>_xlfn.LET(_xlpm.X,_xlfn.CONCAT(IF(J11=1, _xlfn.CONCAT(J$1,"-"), ""), IF(K11=1, _xlfn.CONCAT(K$1,"-"), ""),IF(L11=1, _xlfn.CONCAT(L$1,"-"), ""),IF(M11=1, _xlfn.CONCAT(M$1,"-"), ""),IF(N11=1, _xlfn.CONCAT(N$1,"-"), ""),IF(O11=1, _xlfn.CONCAT(O$1,"-"), ""),IF(P11=1, _xlfn.CONCAT(P$1,"-"), ""),IF(Q11=1, _xlfn.CONCAT(Q$1,"-"), ""),IF(R11=1, _xlfn.CONCAT(R$1,"-"), ""),IF(S11=1, _xlfn.CONCAT(S$1,"-"), ""),IF(T11=1, _xlfn.CONCAT(T$1,"-"), ""),IF(U11=1, _xlfn.CONCAT(U$1,"-"), ""),IF(V11=1, _xlfn.CONCAT(V$1,"-"), ""),IF(W11=1, _xlfn.CONCAT(W$1,"-"), ""),IF(X11=1, _xlfn.CONCAT(X$1,"-"), ""),IF(Y11=1, _xlfn.CONCAT(Y$1,"-"), ""),IF(Z11=1, _xlfn.CONCAT(Z$1,"-"), ""),IF(AA11=1, _xlfn.CONCAT(AA$1,"-"), ""),IF(AB11=1, _xlfn.CONCAT(AB$1,"-"), ""),IF(AC11=1, _xlfn.CONCAT(AC$1,"-"), ""),IF(AD11=1, _xlfn.CONCAT(AD$1,"-"), "")),LEFT(_xlpm.X,LEN(_xlpm.X)-1))</f>
        <v>coral</v>
      </c>
      <c r="F11" t="s">
        <v>2894</v>
      </c>
      <c r="G11" t="s">
        <v>2835</v>
      </c>
      <c r="J11">
        <v>1</v>
      </c>
      <c r="AE11">
        <f t="shared" si="0"/>
        <v>1</v>
      </c>
    </row>
    <row r="12" spans="1:31" x14ac:dyDescent="0.3">
      <c r="A12" t="s">
        <v>2602</v>
      </c>
      <c r="B12" t="s">
        <v>2976</v>
      </c>
      <c r="C12" t="s">
        <v>2970</v>
      </c>
      <c r="D12" t="str">
        <f>IF(AND(ISBLANK(F12),ISBLANK(G12),ISBLANK(H12)), E12, _xlfn.CONCAT(E12,"--",_xlfn.LET(_xlpm.X,_xlfn.CONCAT(IF(ISBLANK(F12),"",_xlfn.CONCAT(F12,"-")),IF(ISBLANK(G12),"",_xlfn.CONCAT(G12,"-")),IF(ISBLANK(H12),"",_xlfn.CONCAT(H12,"-"))),IF(_xlpm.X="","",LEFT(_xlpm.X,LEN(_xlpm.X)-1)))))</f>
        <v>coral--listar-tipos</v>
      </c>
      <c r="E12" t="str">
        <f>_xlfn.LET(_xlpm.X,_xlfn.CONCAT(IF(J12=1, _xlfn.CONCAT(J$1,"-"), ""), IF(K12=1, _xlfn.CONCAT(K$1,"-"), ""),IF(L12=1, _xlfn.CONCAT(L$1,"-"), ""),IF(M12=1, _xlfn.CONCAT(M$1,"-"), ""),IF(N12=1, _xlfn.CONCAT(N$1,"-"), ""),IF(O12=1, _xlfn.CONCAT(O$1,"-"), ""),IF(P12=1, _xlfn.CONCAT(P$1,"-"), ""),IF(Q12=1, _xlfn.CONCAT(Q$1,"-"), ""),IF(R12=1, _xlfn.CONCAT(R$1,"-"), ""),IF(S12=1, _xlfn.CONCAT(S$1,"-"), ""),IF(T12=1, _xlfn.CONCAT(T$1,"-"), ""),IF(U12=1, _xlfn.CONCAT(U$1,"-"), ""),IF(V12=1, _xlfn.CONCAT(V$1,"-"), ""),IF(W12=1, _xlfn.CONCAT(W$1,"-"), ""),IF(X12=1, _xlfn.CONCAT(X$1,"-"), ""),IF(Y12=1, _xlfn.CONCAT(Y$1,"-"), ""),IF(Z12=1, _xlfn.CONCAT(Z$1,"-"), ""),IF(AA12=1, _xlfn.CONCAT(AA$1,"-"), ""),IF(AB12=1, _xlfn.CONCAT(AB$1,"-"), ""),IF(AC12=1, _xlfn.CONCAT(AC$1,"-"), ""),IF(AD12=1, _xlfn.CONCAT(AD$1,"-"), "")),LEFT(_xlpm.X,LEN(_xlpm.X)-1))</f>
        <v>coral</v>
      </c>
      <c r="F12" t="s">
        <v>2837</v>
      </c>
      <c r="H12" t="s">
        <v>2844</v>
      </c>
      <c r="J12">
        <v>1</v>
      </c>
      <c r="AE12">
        <f t="shared" si="0"/>
        <v>1</v>
      </c>
    </row>
    <row r="13" spans="1:31" x14ac:dyDescent="0.3">
      <c r="A13" t="s">
        <v>2603</v>
      </c>
      <c r="B13" t="s">
        <v>2980</v>
      </c>
      <c r="C13" t="s">
        <v>2979</v>
      </c>
      <c r="D13" t="str">
        <f>IF(AND(ISBLANK(F13),ISBLANK(G13),ISBLANK(H13)), E13, _xlfn.CONCAT(E13,"--",_xlfn.LET(_xlpm.X,_xlfn.CONCAT(IF(ISBLANK(F13),"",_xlfn.CONCAT(F13,"-")),IF(ISBLANK(G13),"",_xlfn.CONCAT(G13,"-")),IF(ISBLANK(H13),"",_xlfn.CONCAT(H13,"-"))),IF(_xlpm.X="","",LEFT(_xlpm.X,LEN(_xlpm.X)-1)))))</f>
        <v>coral--definição-recife-artificial</v>
      </c>
      <c r="E13" t="str">
        <f>_xlfn.LET(_xlpm.X,_xlfn.CONCAT(IF(J13=1, _xlfn.CONCAT(J$1,"-"), ""), IF(K13=1, _xlfn.CONCAT(K$1,"-"), ""),IF(L13=1, _xlfn.CONCAT(L$1,"-"), ""),IF(M13=1, _xlfn.CONCAT(M$1,"-"), ""),IF(N13=1, _xlfn.CONCAT(N$1,"-"), ""),IF(O13=1, _xlfn.CONCAT(O$1,"-"), ""),IF(P13=1, _xlfn.CONCAT(P$1,"-"), ""),IF(Q13=1, _xlfn.CONCAT(Q$1,"-"), ""),IF(R13=1, _xlfn.CONCAT(R$1,"-"), ""),IF(S13=1, _xlfn.CONCAT(S$1,"-"), ""),IF(T13=1, _xlfn.CONCAT(T$1,"-"), ""),IF(U13=1, _xlfn.CONCAT(U$1,"-"), ""),IF(V13=1, _xlfn.CONCAT(V$1,"-"), ""),IF(W13=1, _xlfn.CONCAT(W$1,"-"), ""),IF(X13=1, _xlfn.CONCAT(X$1,"-"), ""),IF(Y13=1, _xlfn.CONCAT(Y$1,"-"), ""),IF(Z13=1, _xlfn.CONCAT(Z$1,"-"), ""),IF(AA13=1, _xlfn.CONCAT(AA$1,"-"), ""),IF(AB13=1, _xlfn.CONCAT(AB$1,"-"), ""),IF(AC13=1, _xlfn.CONCAT(AC$1,"-"), ""),IF(AD13=1, _xlfn.CONCAT(AD$1,"-"), "")),LEFT(_xlpm.X,LEN(_xlpm.X)-1))</f>
        <v>coral</v>
      </c>
      <c r="F13" t="s">
        <v>2958</v>
      </c>
      <c r="G13" t="s">
        <v>2843</v>
      </c>
      <c r="J13">
        <v>1</v>
      </c>
      <c r="AE13">
        <f t="shared" si="0"/>
        <v>1</v>
      </c>
    </row>
    <row r="14" spans="1:31" x14ac:dyDescent="0.3">
      <c r="A14" t="s">
        <v>2604</v>
      </c>
      <c r="B14" t="s">
        <v>2982</v>
      </c>
      <c r="D14" t="str">
        <f>IF(AND(ISBLANK(F14),ISBLANK(G14),ISBLANK(H14)), E14, _xlfn.CONCAT(E14,"--",_xlfn.LET(_xlpm.X,_xlfn.CONCAT(IF(ISBLANK(F14),"",_xlfn.CONCAT(F14,"-")),IF(ISBLANK(G14),"",_xlfn.CONCAT(G14,"-")),IF(ISBLANK(H14),"",_xlfn.CONCAT(H14,"-"))),IF(_xlpm.X="","",LEFT(_xlpm.X,LEN(_xlpm.X)-1)))))</f>
        <v>coral--efeito-branqueamento-ambiente</v>
      </c>
      <c r="E14" t="str">
        <f>_xlfn.LET(_xlpm.X,_xlfn.CONCAT(IF(J14=1, _xlfn.CONCAT(J$1,"-"), ""), IF(K14=1, _xlfn.CONCAT(K$1,"-"), ""),IF(L14=1, _xlfn.CONCAT(L$1,"-"), ""),IF(M14=1, _xlfn.CONCAT(M$1,"-"), ""),IF(N14=1, _xlfn.CONCAT(N$1,"-"), ""),IF(O14=1, _xlfn.CONCAT(O$1,"-"), ""),IF(P14=1, _xlfn.CONCAT(P$1,"-"), ""),IF(Q14=1, _xlfn.CONCAT(Q$1,"-"), ""),IF(R14=1, _xlfn.CONCAT(R$1,"-"), ""),IF(S14=1, _xlfn.CONCAT(S$1,"-"), ""),IF(T14=1, _xlfn.CONCAT(T$1,"-"), ""),IF(U14=1, _xlfn.CONCAT(U$1,"-"), ""),IF(V14=1, _xlfn.CONCAT(V$1,"-"), ""),IF(W14=1, _xlfn.CONCAT(W$1,"-"), ""),IF(X14=1, _xlfn.CONCAT(X$1,"-"), ""),IF(Y14=1, _xlfn.CONCAT(Y$1,"-"), ""),IF(Z14=1, _xlfn.CONCAT(Z$1,"-"), ""),IF(AA14=1, _xlfn.CONCAT(AA$1,"-"), ""),IF(AB14=1, _xlfn.CONCAT(AB$1,"-"), ""),IF(AC14=1, _xlfn.CONCAT(AC$1,"-"), ""),IF(AD14=1, _xlfn.CONCAT(AD$1,"-"), "")),LEFT(_xlpm.X,LEN(_xlpm.X)-1))</f>
        <v>coral</v>
      </c>
      <c r="F14" t="s">
        <v>2834</v>
      </c>
      <c r="G14" t="s">
        <v>2833</v>
      </c>
      <c r="H14" t="s">
        <v>2841</v>
      </c>
      <c r="J14">
        <v>1</v>
      </c>
      <c r="AE14">
        <f t="shared" si="0"/>
        <v>1</v>
      </c>
    </row>
    <row r="15" spans="1:31" x14ac:dyDescent="0.3">
      <c r="A15" t="s">
        <v>2981</v>
      </c>
      <c r="B15" t="s">
        <v>2983</v>
      </c>
      <c r="D15" t="str">
        <f>IF(AND(ISBLANK(F15),ISBLANK(G15),ISBLANK(H15)), E15, _xlfn.CONCAT(E15,"--",_xlfn.LET(_xlpm.X,_xlfn.CONCAT(IF(ISBLANK(F15),"",_xlfn.CONCAT(F15,"-")),IF(ISBLANK(G15),"",_xlfn.CONCAT(G15,"-")),IF(ISBLANK(H15),"",_xlfn.CONCAT(H15,"-"))),IF(_xlpm.X="","",LEFT(_xlpm.X,LEN(_xlpm.X)-1)))))</f>
        <v>coral</v>
      </c>
      <c r="E15" t="str">
        <f>_xlfn.LET(_xlpm.X,_xlfn.CONCAT(IF(J15=1, _xlfn.CONCAT(J$1,"-"), ""), IF(K15=1, _xlfn.CONCAT(K$1,"-"), ""),IF(L15=1, _xlfn.CONCAT(L$1,"-"), ""),IF(M15=1, _xlfn.CONCAT(M$1,"-"), ""),IF(N15=1, _xlfn.CONCAT(N$1,"-"), ""),IF(O15=1, _xlfn.CONCAT(O$1,"-"), ""),IF(P15=1, _xlfn.CONCAT(P$1,"-"), ""),IF(Q15=1, _xlfn.CONCAT(Q$1,"-"), ""),IF(R15=1, _xlfn.CONCAT(R$1,"-"), ""),IF(S15=1, _xlfn.CONCAT(S$1,"-"), ""),IF(T15=1, _xlfn.CONCAT(T$1,"-"), ""),IF(U15=1, _xlfn.CONCAT(U$1,"-"), ""),IF(V15=1, _xlfn.CONCAT(V$1,"-"), ""),IF(W15=1, _xlfn.CONCAT(W$1,"-"), ""),IF(X15=1, _xlfn.CONCAT(X$1,"-"), ""),IF(Y15=1, _xlfn.CONCAT(Y$1,"-"), ""),IF(Z15=1, _xlfn.CONCAT(Z$1,"-"), ""),IF(AA15=1, _xlfn.CONCAT(AA$1,"-"), ""),IF(AB15=1, _xlfn.CONCAT(AB$1,"-"), ""),IF(AC15=1, _xlfn.CONCAT(AC$1,"-"), ""),IF(AD15=1, _xlfn.CONCAT(AD$1,"-"), "")),LEFT(_xlpm.X,LEN(_xlpm.X)-1))</f>
        <v>coral</v>
      </c>
      <c r="J15">
        <v>1</v>
      </c>
      <c r="AE15">
        <f t="shared" si="0"/>
        <v>1</v>
      </c>
    </row>
    <row r="16" spans="1:31" x14ac:dyDescent="0.3">
      <c r="A16" t="s">
        <v>1027</v>
      </c>
      <c r="B16" t="s">
        <v>2984</v>
      </c>
      <c r="C16" t="s">
        <v>2985</v>
      </c>
      <c r="D16" t="str">
        <f>IF(AND(ISBLANK(F16),ISBLANK(G16),ISBLANK(H16)), E16, _xlfn.CONCAT(E16,"--",_xlfn.LET(_xlpm.X,_xlfn.CONCAT(IF(ISBLANK(F16),"",_xlfn.CONCAT(F16,"-")),IF(ISBLANK(G16),"",_xlfn.CONCAT(G16,"-")),IF(ISBLANK(H16),"",_xlfn.CONCAT(H16,"-"))),IF(_xlpm.X="","",LEFT(_xlpm.X,LEN(_xlpm.X)-1)))))</f>
        <v>coral--detalhar-símbolo</v>
      </c>
      <c r="E16" t="str">
        <f>_xlfn.LET(_xlpm.X,_xlfn.CONCAT(IF(J16=1, _xlfn.CONCAT(J$1,"-"), ""), IF(K16=1, _xlfn.CONCAT(K$1,"-"), ""),IF(L16=1, _xlfn.CONCAT(L$1,"-"), ""),IF(M16=1, _xlfn.CONCAT(M$1,"-"), ""),IF(N16=1, _xlfn.CONCAT(N$1,"-"), ""),IF(O16=1, _xlfn.CONCAT(O$1,"-"), ""),IF(P16=1, _xlfn.CONCAT(P$1,"-"), ""),IF(Q16=1, _xlfn.CONCAT(Q$1,"-"), ""),IF(R16=1, _xlfn.CONCAT(R$1,"-"), ""),IF(S16=1, _xlfn.CONCAT(S$1,"-"), ""),IF(T16=1, _xlfn.CONCAT(T$1,"-"), ""),IF(U16=1, _xlfn.CONCAT(U$1,"-"), ""),IF(V16=1, _xlfn.CONCAT(V$1,"-"), ""),IF(W16=1, _xlfn.CONCAT(W$1,"-"), ""),IF(X16=1, _xlfn.CONCAT(X$1,"-"), ""),IF(Y16=1, _xlfn.CONCAT(Y$1,"-"), ""),IF(Z16=1, _xlfn.CONCAT(Z$1,"-"), ""),IF(AA16=1, _xlfn.CONCAT(AA$1,"-"), ""),IF(AB16=1, _xlfn.CONCAT(AB$1,"-"), ""),IF(AC16=1, _xlfn.CONCAT(AC$1,"-"), ""),IF(AD16=1, _xlfn.CONCAT(AD$1,"-"), "")),LEFT(_xlpm.X,LEN(_xlpm.X)-1))</f>
        <v>coral</v>
      </c>
      <c r="F16" t="s">
        <v>2876</v>
      </c>
      <c r="H16" t="s">
        <v>2910</v>
      </c>
      <c r="J16">
        <v>1</v>
      </c>
      <c r="AE16">
        <f t="shared" si="0"/>
        <v>1</v>
      </c>
    </row>
    <row r="17" spans="1:31" x14ac:dyDescent="0.3">
      <c r="A17" s="9" t="s">
        <v>2765</v>
      </c>
      <c r="B17" t="s">
        <v>2766</v>
      </c>
      <c r="C17" t="s">
        <v>2767</v>
      </c>
      <c r="D17" t="str">
        <f>IF(AND(ISBLANK(F17),ISBLANK(G17),ISBLANK(H17)), E17, _xlfn.CONCAT(E17,"--",_xlfn.LET(_xlpm.X,_xlfn.CONCAT(IF(ISBLANK(F17),"",_xlfn.CONCAT(F17,"-")),IF(ISBLANK(G17),"",_xlfn.CONCAT(G17,"-")),IF(ISBLANK(H17),"",_xlfn.CONCAT(H17,"-"))),IF(_xlpm.X="","",LEFT(_xlpm.X,LEN(_xlpm.X)-1)))))</f>
        <v>coral--detalhar-dieta</v>
      </c>
      <c r="E17" t="str">
        <f>_xlfn.LET(_xlpm.X,_xlfn.CONCAT(IF(J17=1, _xlfn.CONCAT(J$1,"-"), ""), IF(K17=1, _xlfn.CONCAT(K$1,"-"), ""),IF(L17=1, _xlfn.CONCAT(L$1,"-"), ""),IF(M17=1, _xlfn.CONCAT(M$1,"-"), ""),IF(N17=1, _xlfn.CONCAT(N$1,"-"), ""),IF(O17=1, _xlfn.CONCAT(O$1,"-"), ""),IF(P17=1, _xlfn.CONCAT(P$1,"-"), ""),IF(Q17=1, _xlfn.CONCAT(Q$1,"-"), ""),IF(R17=1, _xlfn.CONCAT(R$1,"-"), ""),IF(S17=1, _xlfn.CONCAT(S$1,"-"), ""),IF(T17=1, _xlfn.CONCAT(T$1,"-"), ""),IF(U17=1, _xlfn.CONCAT(U$1,"-"), ""),IF(V17=1, _xlfn.CONCAT(V$1,"-"), ""),IF(W17=1, _xlfn.CONCAT(W$1,"-"), ""),IF(X17=1, _xlfn.CONCAT(X$1,"-"), ""),IF(Y17=1, _xlfn.CONCAT(Y$1,"-"), ""),IF(Z17=1, _xlfn.CONCAT(Z$1,"-"), ""),IF(AA17=1, _xlfn.CONCAT(AA$1,"-"), ""),IF(AB17=1, _xlfn.CONCAT(AB$1,"-"), ""),IF(AC17=1, _xlfn.CONCAT(AC$1,"-"), ""),IF(AD17=1, _xlfn.CONCAT(AD$1,"-"), "")),LEFT(_xlpm.X,LEN(_xlpm.X)-1))</f>
        <v>coral</v>
      </c>
      <c r="F17" t="s">
        <v>2876</v>
      </c>
      <c r="H17" t="s">
        <v>2854</v>
      </c>
      <c r="J17">
        <v>1</v>
      </c>
      <c r="AE17">
        <f t="shared" si="0"/>
        <v>1</v>
      </c>
    </row>
    <row r="18" spans="1:31" x14ac:dyDescent="0.3">
      <c r="A18" t="s">
        <v>2998</v>
      </c>
      <c r="B18" t="s">
        <v>2994</v>
      </c>
      <c r="D18" t="str">
        <f>IF(AND(ISBLANK(F18),ISBLANK(G18),ISBLANK(H18)), E18, _xlfn.CONCAT(E18,"--",_xlfn.LET(_xlpm.X,_xlfn.CONCAT(IF(ISBLANK(F18),"",_xlfn.CONCAT(F18,"-")),IF(ISBLANK(G18),"",_xlfn.CONCAT(G18,"-")),IF(ISBLANK(H18),"",_xlfn.CONCAT(H18,"-"))),IF(_xlpm.X="","",LEFT(_xlpm.X,LEN(_xlpm.X)-1)))))</f>
        <v>energia-de-maré--efeito-ambiente</v>
      </c>
      <c r="E18" t="str">
        <f>_xlfn.LET(_xlpm.X,_xlfn.CONCAT(IF(J18=1, _xlfn.CONCAT(J$1,"-"), ""), IF(K18=1, _xlfn.CONCAT(K$1,"-"), ""),IF(L18=1, _xlfn.CONCAT(L$1,"-"), ""),IF(M18=1, _xlfn.CONCAT(M$1,"-"), ""),IF(N18=1, _xlfn.CONCAT(N$1,"-"), ""),IF(O18=1, _xlfn.CONCAT(O$1,"-"), ""),IF(P18=1, _xlfn.CONCAT(P$1,"-"), ""),IF(Q18=1, _xlfn.CONCAT(Q$1,"-"), ""),IF(R18=1, _xlfn.CONCAT(R$1,"-"), ""),IF(S18=1, _xlfn.CONCAT(S$1,"-"), ""),IF(T18=1, _xlfn.CONCAT(T$1,"-"), ""),IF(U18=1, _xlfn.CONCAT(U$1,"-"), ""),IF(V18=1, _xlfn.CONCAT(V$1,"-"), ""),IF(W18=1, _xlfn.CONCAT(W$1,"-"), ""),IF(X18=1, _xlfn.CONCAT(X$1,"-"), ""),IF(Y18=1, _xlfn.CONCAT(Y$1,"-"), ""),IF(Z18=1, _xlfn.CONCAT(Z$1,"-"), ""),IF(AA18=1, _xlfn.CONCAT(AA$1,"-"), ""),IF(AB18=1, _xlfn.CONCAT(AB$1,"-"), ""),IF(AC18=1, _xlfn.CONCAT(AC$1,"-"), ""),IF(AD18=1, _xlfn.CONCAT(AD$1,"-"), "")),LEFT(_xlpm.X,LEN(_xlpm.X)-1))</f>
        <v>energia-de-maré</v>
      </c>
      <c r="F18" t="s">
        <v>2834</v>
      </c>
      <c r="H18" t="s">
        <v>2841</v>
      </c>
      <c r="K18">
        <v>1</v>
      </c>
      <c r="AE18">
        <f t="shared" si="0"/>
        <v>1</v>
      </c>
    </row>
    <row r="19" spans="1:31" x14ac:dyDescent="0.3">
      <c r="A19" t="s">
        <v>2883</v>
      </c>
      <c r="B19" t="s">
        <v>2996</v>
      </c>
      <c r="C19" t="s">
        <v>2991</v>
      </c>
      <c r="D19" t="str">
        <f>IF(AND(ISBLANK(F19),ISBLANK(G19),ISBLANK(H19)), E19, _xlfn.CONCAT(E19,"--",_xlfn.LET(_xlpm.X,_xlfn.CONCAT(IF(ISBLANK(F19),"",_xlfn.CONCAT(F19,"-")),IF(ISBLANK(G19),"",_xlfn.CONCAT(G19,"-")),IF(ISBLANK(H19),"",_xlfn.CONCAT(H19,"-"))),IF(_xlpm.X="","",LEFT(_xlpm.X,LEN(_xlpm.X)-1)))))</f>
        <v>energia-de-maré--listar-prós-e-contras</v>
      </c>
      <c r="E19" t="str">
        <f>_xlfn.LET(_xlpm.X,_xlfn.CONCAT(IF(J19=1, _xlfn.CONCAT(J$1,"-"), ""), IF(K19=1, _xlfn.CONCAT(K$1,"-"), ""),IF(L19=1, _xlfn.CONCAT(L$1,"-"), ""),IF(M19=1, _xlfn.CONCAT(M$1,"-"), ""),IF(N19=1, _xlfn.CONCAT(N$1,"-"), ""),IF(O19=1, _xlfn.CONCAT(O$1,"-"), ""),IF(P19=1, _xlfn.CONCAT(P$1,"-"), ""),IF(Q19=1, _xlfn.CONCAT(Q$1,"-"), ""),IF(R19=1, _xlfn.CONCAT(R$1,"-"), ""),IF(S19=1, _xlfn.CONCAT(S$1,"-"), ""),IF(T19=1, _xlfn.CONCAT(T$1,"-"), ""),IF(U19=1, _xlfn.CONCAT(U$1,"-"), ""),IF(V19=1, _xlfn.CONCAT(V$1,"-"), ""),IF(W19=1, _xlfn.CONCAT(W$1,"-"), ""),IF(X19=1, _xlfn.CONCAT(X$1,"-"), ""),IF(Y19=1, _xlfn.CONCAT(Y$1,"-"), ""),IF(Z19=1, _xlfn.CONCAT(Z$1,"-"), ""),IF(AA19=1, _xlfn.CONCAT(AA$1,"-"), ""),IF(AB19=1, _xlfn.CONCAT(AB$1,"-"), ""),IF(AC19=1, _xlfn.CONCAT(AC$1,"-"), ""),IF(AD19=1, _xlfn.CONCAT(AD$1,"-"), "")),LEFT(_xlpm.X,LEN(_xlpm.X)-1))</f>
        <v>energia-de-maré</v>
      </c>
      <c r="F19" t="s">
        <v>2837</v>
      </c>
      <c r="G19" t="s">
        <v>2919</v>
      </c>
      <c r="K19">
        <v>1</v>
      </c>
      <c r="AE19">
        <f t="shared" si="0"/>
        <v>1</v>
      </c>
    </row>
    <row r="20" spans="1:31" x14ac:dyDescent="0.3">
      <c r="A20" t="s">
        <v>2884</v>
      </c>
      <c r="B20" t="s">
        <v>2997</v>
      </c>
      <c r="C20" t="s">
        <v>2991</v>
      </c>
      <c r="D20" t="str">
        <f>IF(AND(ISBLANK(F20),ISBLANK(G20),ISBLANK(H20)), E20, _xlfn.CONCAT(E20,"--",_xlfn.LET(_xlpm.X,_xlfn.CONCAT(IF(ISBLANK(F20),"",_xlfn.CONCAT(F20,"-")),IF(ISBLANK(G20),"",_xlfn.CONCAT(G20,"-")),IF(ISBLANK(H20),"",_xlfn.CONCAT(H20,"-"))),IF(_xlpm.X="","",LEFT(_xlpm.X,LEN(_xlpm.X)-1)))))</f>
        <v>energia-de-maré--listar-contras</v>
      </c>
      <c r="E20" t="str">
        <f>_xlfn.LET(_xlpm.X,_xlfn.CONCAT(IF(J20=1, _xlfn.CONCAT(J$1,"-"), ""), IF(K20=1, _xlfn.CONCAT(K$1,"-"), ""),IF(L20=1, _xlfn.CONCAT(L$1,"-"), ""),IF(M20=1, _xlfn.CONCAT(M$1,"-"), ""),IF(N20=1, _xlfn.CONCAT(N$1,"-"), ""),IF(O20=1, _xlfn.CONCAT(O$1,"-"), ""),IF(P20=1, _xlfn.CONCAT(P$1,"-"), ""),IF(Q20=1, _xlfn.CONCAT(Q$1,"-"), ""),IF(R20=1, _xlfn.CONCAT(R$1,"-"), ""),IF(S20=1, _xlfn.CONCAT(S$1,"-"), ""),IF(T20=1, _xlfn.CONCAT(T$1,"-"), ""),IF(U20=1, _xlfn.CONCAT(U$1,"-"), ""),IF(V20=1, _xlfn.CONCAT(V$1,"-"), ""),IF(W20=1, _xlfn.CONCAT(W$1,"-"), ""),IF(X20=1, _xlfn.CONCAT(X$1,"-"), ""),IF(Y20=1, _xlfn.CONCAT(Y$1,"-"), ""),IF(Z20=1, _xlfn.CONCAT(Z$1,"-"), ""),IF(AA20=1, _xlfn.CONCAT(AA$1,"-"), ""),IF(AB20=1, _xlfn.CONCAT(AB$1,"-"), ""),IF(AC20=1, _xlfn.CONCAT(AC$1,"-"), ""),IF(AD20=1, _xlfn.CONCAT(AD$1,"-"), "")),LEFT(_xlpm.X,LEN(_xlpm.X)-1))</f>
        <v>energia-de-maré</v>
      </c>
      <c r="F20" t="s">
        <v>2837</v>
      </c>
      <c r="G20" t="s">
        <v>2839</v>
      </c>
      <c r="K20">
        <v>1</v>
      </c>
      <c r="AE20">
        <f t="shared" si="0"/>
        <v>1</v>
      </c>
    </row>
    <row r="21" spans="1:31" x14ac:dyDescent="0.3">
      <c r="A21" t="s">
        <v>2977</v>
      </c>
      <c r="B21" t="s">
        <v>2995</v>
      </c>
      <c r="C21" t="s">
        <v>2991</v>
      </c>
      <c r="D21" t="str">
        <f>IF(AND(ISBLANK(F21),ISBLANK(G21),ISBLANK(H21)), E21, _xlfn.CONCAT(E21,"--",_xlfn.LET(_xlpm.X,_xlfn.CONCAT(IF(ISBLANK(F21),"",_xlfn.CONCAT(F21,"-")),IF(ISBLANK(G21),"",_xlfn.CONCAT(G21,"-")),IF(ISBLANK(H21),"",_xlfn.CONCAT(H21,"-"))),IF(_xlpm.X="","",LEFT(_xlpm.X,LEN(_xlpm.X)-1)))))</f>
        <v>energia-de-maré--listar-prós</v>
      </c>
      <c r="E21" t="str">
        <f>_xlfn.LET(_xlpm.X,_xlfn.CONCAT(IF(J21=1, _xlfn.CONCAT(J$1,"-"), ""), IF(K21=1, _xlfn.CONCAT(K$1,"-"), ""),IF(L21=1, _xlfn.CONCAT(L$1,"-"), ""),IF(M21=1, _xlfn.CONCAT(M$1,"-"), ""),IF(N21=1, _xlfn.CONCAT(N$1,"-"), ""),IF(O21=1, _xlfn.CONCAT(O$1,"-"), ""),IF(P21=1, _xlfn.CONCAT(P$1,"-"), ""),IF(Q21=1, _xlfn.CONCAT(Q$1,"-"), ""),IF(R21=1, _xlfn.CONCAT(R$1,"-"), ""),IF(S21=1, _xlfn.CONCAT(S$1,"-"), ""),IF(T21=1, _xlfn.CONCAT(T$1,"-"), ""),IF(U21=1, _xlfn.CONCAT(U$1,"-"), ""),IF(V21=1, _xlfn.CONCAT(V$1,"-"), ""),IF(W21=1, _xlfn.CONCAT(W$1,"-"), ""),IF(X21=1, _xlfn.CONCAT(X$1,"-"), ""),IF(Y21=1, _xlfn.CONCAT(Y$1,"-"), ""),IF(Z21=1, _xlfn.CONCAT(Z$1,"-"), ""),IF(AA21=1, _xlfn.CONCAT(AA$1,"-"), ""),IF(AB21=1, _xlfn.CONCAT(AB$1,"-"), ""),IF(AC21=1, _xlfn.CONCAT(AC$1,"-"), ""),IF(AD21=1, _xlfn.CONCAT(AD$1,"-"), "")),LEFT(_xlpm.X,LEN(_xlpm.X)-1))</f>
        <v>energia-de-maré</v>
      </c>
      <c r="F21" t="s">
        <v>2837</v>
      </c>
      <c r="G21" t="s">
        <v>2915</v>
      </c>
      <c r="K21">
        <v>1</v>
      </c>
      <c r="AE21">
        <f t="shared" si="0"/>
        <v>1</v>
      </c>
    </row>
    <row r="22" spans="1:31" x14ac:dyDescent="0.3">
      <c r="A22" t="s">
        <v>2605</v>
      </c>
      <c r="B22" t="s">
        <v>2993</v>
      </c>
      <c r="C22" t="s">
        <v>2991</v>
      </c>
      <c r="D22" t="str">
        <f>IF(AND(ISBLANK(F22),ISBLANK(G22),ISBLANK(H22)), E22, _xlfn.CONCAT(E22,"--",_xlfn.LET(_xlpm.X,_xlfn.CONCAT(IF(ISBLANK(F22),"",_xlfn.CONCAT(F22,"-")),IF(ISBLANK(G22),"",_xlfn.CONCAT(G22,"-")),IF(ISBLANK(H22),"",_xlfn.CONCAT(H22,"-"))),IF(_xlpm.X="","",LEFT(_xlpm.X,LEN(_xlpm.X)-1)))))</f>
        <v>energia-de-maré--localização</v>
      </c>
      <c r="E22" t="str">
        <f>_xlfn.LET(_xlpm.X,_xlfn.CONCAT(IF(J22=1, _xlfn.CONCAT(J$1,"-"), ""), IF(K22=1, _xlfn.CONCAT(K$1,"-"), ""),IF(L22=1, _xlfn.CONCAT(L$1,"-"), ""),IF(M22=1, _xlfn.CONCAT(M$1,"-"), ""),IF(N22=1, _xlfn.CONCAT(N$1,"-"), ""),IF(O22=1, _xlfn.CONCAT(O$1,"-"), ""),IF(P22=1, _xlfn.CONCAT(P$1,"-"), ""),IF(Q22=1, _xlfn.CONCAT(Q$1,"-"), ""),IF(R22=1, _xlfn.CONCAT(R$1,"-"), ""),IF(S22=1, _xlfn.CONCAT(S$1,"-"), ""),IF(T22=1, _xlfn.CONCAT(T$1,"-"), ""),IF(U22=1, _xlfn.CONCAT(U$1,"-"), ""),IF(V22=1, _xlfn.CONCAT(V$1,"-"), ""),IF(W22=1, _xlfn.CONCAT(W$1,"-"), ""),IF(X22=1, _xlfn.CONCAT(X$1,"-"), ""),IF(Y22=1, _xlfn.CONCAT(Y$1,"-"), ""),IF(Z22=1, _xlfn.CONCAT(Z$1,"-"), ""),IF(AA22=1, _xlfn.CONCAT(AA$1,"-"), ""),IF(AB22=1, _xlfn.CONCAT(AB$1,"-"), ""),IF(AC22=1, _xlfn.CONCAT(AC$1,"-"), ""),IF(AD22=1, _xlfn.CONCAT(AD$1,"-"), "")),LEFT(_xlpm.X,LEN(_xlpm.X)-1))</f>
        <v>energia-de-maré</v>
      </c>
      <c r="F22" t="s">
        <v>2894</v>
      </c>
      <c r="K22">
        <v>1</v>
      </c>
      <c r="AE22">
        <f t="shared" si="0"/>
        <v>1</v>
      </c>
    </row>
    <row r="23" spans="1:31" x14ac:dyDescent="0.3">
      <c r="A23" t="s">
        <v>2990</v>
      </c>
      <c r="B23" t="s">
        <v>2992</v>
      </c>
      <c r="C23" t="s">
        <v>2991</v>
      </c>
      <c r="D23" t="str">
        <f>IF(AND(ISBLANK(F23),ISBLANK(G23),ISBLANK(H23)), E23, _xlfn.CONCAT(E23,"--",_xlfn.LET(_xlpm.X,_xlfn.CONCAT(IF(ISBLANK(F23),"",_xlfn.CONCAT(F23,"-")),IF(ISBLANK(G23),"",_xlfn.CONCAT(G23,"-")),IF(ISBLANK(H23),"",_xlfn.CONCAT(H23,"-"))),IF(_xlpm.X="","",LEFT(_xlpm.X,LEN(_xlpm.X)-1)))))</f>
        <v>energia-de-maré--explicar-geração</v>
      </c>
      <c r="E23" t="str">
        <f>_xlfn.LET(_xlpm.X,_xlfn.CONCAT(IF(J23=1, _xlfn.CONCAT(J$1,"-"), ""), IF(K23=1, _xlfn.CONCAT(K$1,"-"), ""),IF(L23=1, _xlfn.CONCAT(L$1,"-"), ""),IF(M23=1, _xlfn.CONCAT(M$1,"-"), ""),IF(N23=1, _xlfn.CONCAT(N$1,"-"), ""),IF(O23=1, _xlfn.CONCAT(O$1,"-"), ""),IF(P23=1, _xlfn.CONCAT(P$1,"-"), ""),IF(Q23=1, _xlfn.CONCAT(Q$1,"-"), ""),IF(R23=1, _xlfn.CONCAT(R$1,"-"), ""),IF(S23=1, _xlfn.CONCAT(S$1,"-"), ""),IF(T23=1, _xlfn.CONCAT(T$1,"-"), ""),IF(U23=1, _xlfn.CONCAT(U$1,"-"), ""),IF(V23=1, _xlfn.CONCAT(V$1,"-"), ""),IF(W23=1, _xlfn.CONCAT(W$1,"-"), ""),IF(X23=1, _xlfn.CONCAT(X$1,"-"), ""),IF(Y23=1, _xlfn.CONCAT(Y$1,"-"), ""),IF(Z23=1, _xlfn.CONCAT(Z$1,"-"), ""),IF(AA23=1, _xlfn.CONCAT(AA$1,"-"), ""),IF(AB23=1, _xlfn.CONCAT(AB$1,"-"), ""),IF(AC23=1, _xlfn.CONCAT(AC$1,"-"), ""),IF(AD23=1, _xlfn.CONCAT(AD$1,"-"), "")),LEFT(_xlpm.X,LEN(_xlpm.X)-1))</f>
        <v>energia-de-maré</v>
      </c>
      <c r="F23" t="s">
        <v>2950</v>
      </c>
      <c r="G23" t="s">
        <v>2987</v>
      </c>
      <c r="K23">
        <v>1</v>
      </c>
      <c r="AE23">
        <f t="shared" si="0"/>
        <v>1</v>
      </c>
    </row>
    <row r="24" spans="1:31" x14ac:dyDescent="0.3">
      <c r="A24" s="5" t="s">
        <v>2885</v>
      </c>
      <c r="B24" t="s">
        <v>2989</v>
      </c>
      <c r="C24" t="s">
        <v>2991</v>
      </c>
      <c r="D24" t="str">
        <f>IF(AND(ISBLANK(F24),ISBLANK(G24),ISBLANK(H24)), E24, _xlfn.CONCAT(E24,"--",_xlfn.LET(_xlpm.X,_xlfn.CONCAT(IF(ISBLANK(F24),"",_xlfn.CONCAT(F24,"-")),IF(ISBLANK(G24),"",_xlfn.CONCAT(G24,"-")),IF(ISBLANK(H24),"",_xlfn.CONCAT(H24,"-"))),IF(_xlpm.X="","",LEFT(_xlpm.X,LEN(_xlpm.X)-1)))))</f>
        <v>energia-de-maré--definição</v>
      </c>
      <c r="E24" t="str">
        <f>_xlfn.LET(_xlpm.X,_xlfn.CONCAT(IF(J24=1, _xlfn.CONCAT(J$1,"-"), ""), IF(K24=1, _xlfn.CONCAT(K$1,"-"), ""),IF(L24=1, _xlfn.CONCAT(L$1,"-"), ""),IF(M24=1, _xlfn.CONCAT(M$1,"-"), ""),IF(N24=1, _xlfn.CONCAT(N$1,"-"), ""),IF(O24=1, _xlfn.CONCAT(O$1,"-"), ""),IF(P24=1, _xlfn.CONCAT(P$1,"-"), ""),IF(Q24=1, _xlfn.CONCAT(Q$1,"-"), ""),IF(R24=1, _xlfn.CONCAT(R$1,"-"), ""),IF(S24=1, _xlfn.CONCAT(S$1,"-"), ""),IF(T24=1, _xlfn.CONCAT(T$1,"-"), ""),IF(U24=1, _xlfn.CONCAT(U$1,"-"), ""),IF(V24=1, _xlfn.CONCAT(V$1,"-"), ""),IF(W24=1, _xlfn.CONCAT(W$1,"-"), ""),IF(X24=1, _xlfn.CONCAT(X$1,"-"), ""),IF(Y24=1, _xlfn.CONCAT(Y$1,"-"), ""),IF(Z24=1, _xlfn.CONCAT(Z$1,"-"), ""),IF(AA24=1, _xlfn.CONCAT(AA$1,"-"), ""),IF(AB24=1, _xlfn.CONCAT(AB$1,"-"), ""),IF(AC24=1, _xlfn.CONCAT(AC$1,"-"), ""),IF(AD24=1, _xlfn.CONCAT(AD$1,"-"), "")),LEFT(_xlpm.X,LEN(_xlpm.X)-1))</f>
        <v>energia-de-maré</v>
      </c>
      <c r="F24" t="s">
        <v>2958</v>
      </c>
      <c r="K24">
        <v>1</v>
      </c>
      <c r="AE24">
        <f t="shared" si="0"/>
        <v>1</v>
      </c>
    </row>
    <row r="25" spans="1:31" x14ac:dyDescent="0.3">
      <c r="A25" t="s">
        <v>2606</v>
      </c>
      <c r="D25" t="str">
        <f>IF(AND(ISBLANK(F25),ISBLANK(G25),ISBLANK(H25)), E25, _xlfn.CONCAT(E25,"--",_xlfn.LET(_xlpm.X,_xlfn.CONCAT(IF(ISBLANK(F25),"",_xlfn.CONCAT(F25,"-")),IF(ISBLANK(G25),"",_xlfn.CONCAT(G25,"-")),IF(ISBLANK(H25),"",_xlfn.CONCAT(H25,"-"))),IF(_xlpm.X="","",LEFT(_xlpm.X,LEN(_xlpm.X)-1)))))</f>
        <v>petróleo--maior-empresa</v>
      </c>
      <c r="E25" t="str">
        <f>_xlfn.LET(_xlpm.X,_xlfn.CONCAT(IF(J25=1, _xlfn.CONCAT(J$1,"-"), ""), IF(K25=1, _xlfn.CONCAT(K$1,"-"), ""),IF(L25=1, _xlfn.CONCAT(L$1,"-"), ""),IF(M25=1, _xlfn.CONCAT(M$1,"-"), ""),IF(N25=1, _xlfn.CONCAT(N$1,"-"), ""),IF(O25=1, _xlfn.CONCAT(O$1,"-"), ""),IF(P25=1, _xlfn.CONCAT(P$1,"-"), ""),IF(Q25=1, _xlfn.CONCAT(Q$1,"-"), ""),IF(R25=1, _xlfn.CONCAT(R$1,"-"), ""),IF(S25=1, _xlfn.CONCAT(S$1,"-"), ""),IF(T25=1, _xlfn.CONCAT(T$1,"-"), ""),IF(U25=1, _xlfn.CONCAT(U$1,"-"), ""),IF(V25=1, _xlfn.CONCAT(V$1,"-"), ""),IF(W25=1, _xlfn.CONCAT(W$1,"-"), ""),IF(X25=1, _xlfn.CONCAT(X$1,"-"), ""),IF(Y25=1, _xlfn.CONCAT(Y$1,"-"), ""),IF(Z25=1, _xlfn.CONCAT(Z$1,"-"), ""),IF(AA25=1, _xlfn.CONCAT(AA$1,"-"), ""),IF(AB25=1, _xlfn.CONCAT(AB$1,"-"), ""),IF(AC25=1, _xlfn.CONCAT(AC$1,"-"), ""),IF(AD25=1, _xlfn.CONCAT(AD$1,"-"), "")),LEFT(_xlpm.X,LEN(_xlpm.X)-1))</f>
        <v>petróleo</v>
      </c>
      <c r="F25" t="s">
        <v>2836</v>
      </c>
      <c r="G25" t="s">
        <v>2846</v>
      </c>
      <c r="L25">
        <v>1</v>
      </c>
      <c r="AE25">
        <f t="shared" si="0"/>
        <v>1</v>
      </c>
    </row>
    <row r="26" spans="1:31" x14ac:dyDescent="0.3">
      <c r="A26" t="s">
        <v>2607</v>
      </c>
      <c r="D26" t="str">
        <f>IF(AND(ISBLANK(F26),ISBLANK(G26),ISBLANK(H26)), E26, _xlfn.CONCAT(E26,"--",_xlfn.LET(_xlpm.X,_xlfn.CONCAT(IF(ISBLANK(F26),"",_xlfn.CONCAT(F26,"-")),IF(ISBLANK(G26),"",_xlfn.CONCAT(G26,"-")),IF(ISBLANK(H26),"",_xlfn.CONCAT(H26,"-"))),IF(_xlpm.X="","",LEFT(_xlpm.X,LEN(_xlpm.X)-1)))))</f>
        <v>petróleo--efeito-derramamento-ambiente</v>
      </c>
      <c r="E26" t="str">
        <f>_xlfn.LET(_xlpm.X,_xlfn.CONCAT(IF(J26=1, _xlfn.CONCAT(J$1,"-"), ""), IF(K26=1, _xlfn.CONCAT(K$1,"-"), ""),IF(L26=1, _xlfn.CONCAT(L$1,"-"), ""),IF(M26=1, _xlfn.CONCAT(M$1,"-"), ""),IF(N26=1, _xlfn.CONCAT(N$1,"-"), ""),IF(O26=1, _xlfn.CONCAT(O$1,"-"), ""),IF(P26=1, _xlfn.CONCAT(P$1,"-"), ""),IF(Q26=1, _xlfn.CONCAT(Q$1,"-"), ""),IF(R26=1, _xlfn.CONCAT(R$1,"-"), ""),IF(S26=1, _xlfn.CONCAT(S$1,"-"), ""),IF(T26=1, _xlfn.CONCAT(T$1,"-"), ""),IF(U26=1, _xlfn.CONCAT(U$1,"-"), ""),IF(V26=1, _xlfn.CONCAT(V$1,"-"), ""),IF(W26=1, _xlfn.CONCAT(W$1,"-"), ""),IF(X26=1, _xlfn.CONCAT(X$1,"-"), ""),IF(Y26=1, _xlfn.CONCAT(Y$1,"-"), ""),IF(Z26=1, _xlfn.CONCAT(Z$1,"-"), ""),IF(AA26=1, _xlfn.CONCAT(AA$1,"-"), ""),IF(AB26=1, _xlfn.CONCAT(AB$1,"-"), ""),IF(AC26=1, _xlfn.CONCAT(AC$1,"-"), ""),IF(AD26=1, _xlfn.CONCAT(AD$1,"-"), "")),LEFT(_xlpm.X,LEN(_xlpm.X)-1))</f>
        <v>petróleo</v>
      </c>
      <c r="F26" t="s">
        <v>2834</v>
      </c>
      <c r="G26" t="s">
        <v>2916</v>
      </c>
      <c r="H26" t="s">
        <v>2841</v>
      </c>
      <c r="L26">
        <v>1</v>
      </c>
      <c r="AE26">
        <f t="shared" si="0"/>
        <v>1</v>
      </c>
    </row>
    <row r="27" spans="1:31" x14ac:dyDescent="0.3">
      <c r="A27" t="s">
        <v>2608</v>
      </c>
      <c r="D27" t="str">
        <f>IF(AND(ISBLANK(F27),ISBLANK(G27),ISBLANK(H27)), E27, _xlfn.CONCAT(E27,"--",_xlfn.LET(_xlpm.X,_xlfn.CONCAT(IF(ISBLANK(F27),"",_xlfn.CONCAT(F27,"-")),IF(ISBLANK(G27),"",_xlfn.CONCAT(G27,"-")),IF(ISBLANK(H27),"",_xlfn.CONCAT(H27,"-"))),IF(_xlpm.X="","",LEFT(_xlpm.X,LEN(_xlpm.X)-1)))))</f>
        <v>petróleo--efeito-derramamento-economia</v>
      </c>
      <c r="E27" t="str">
        <f>_xlfn.LET(_xlpm.X,_xlfn.CONCAT(IF(J27=1, _xlfn.CONCAT(J$1,"-"), ""), IF(K27=1, _xlfn.CONCAT(K$1,"-"), ""),IF(L27=1, _xlfn.CONCAT(L$1,"-"), ""),IF(M27=1, _xlfn.CONCAT(M$1,"-"), ""),IF(N27=1, _xlfn.CONCAT(N$1,"-"), ""),IF(O27=1, _xlfn.CONCAT(O$1,"-"), ""),IF(P27=1, _xlfn.CONCAT(P$1,"-"), ""),IF(Q27=1, _xlfn.CONCAT(Q$1,"-"), ""),IF(R27=1, _xlfn.CONCAT(R$1,"-"), ""),IF(S27=1, _xlfn.CONCAT(S$1,"-"), ""),IF(T27=1, _xlfn.CONCAT(T$1,"-"), ""),IF(U27=1, _xlfn.CONCAT(U$1,"-"), ""),IF(V27=1, _xlfn.CONCAT(V$1,"-"), ""),IF(W27=1, _xlfn.CONCAT(W$1,"-"), ""),IF(X27=1, _xlfn.CONCAT(X$1,"-"), ""),IF(Y27=1, _xlfn.CONCAT(Y$1,"-"), ""),IF(Z27=1, _xlfn.CONCAT(Z$1,"-"), ""),IF(AA27=1, _xlfn.CONCAT(AA$1,"-"), ""),IF(AB27=1, _xlfn.CONCAT(AB$1,"-"), ""),IF(AC27=1, _xlfn.CONCAT(AC$1,"-"), ""),IF(AD27=1, _xlfn.CONCAT(AD$1,"-"), "")),LEFT(_xlpm.X,LEN(_xlpm.X)-1))</f>
        <v>petróleo</v>
      </c>
      <c r="F27" t="s">
        <v>2834</v>
      </c>
      <c r="G27" t="s">
        <v>2916</v>
      </c>
      <c r="H27" t="s">
        <v>2842</v>
      </c>
      <c r="L27">
        <v>1</v>
      </c>
      <c r="AE27">
        <f t="shared" si="0"/>
        <v>1</v>
      </c>
    </row>
    <row r="28" spans="1:31" x14ac:dyDescent="0.3">
      <c r="A28" t="s">
        <v>2039</v>
      </c>
      <c r="D28" t="str">
        <f>IF(AND(ISBLANK(F28),ISBLANK(G28),ISBLANK(H28)), E28, _xlfn.CONCAT(E28,"--",_xlfn.LET(_xlpm.X,_xlfn.CONCAT(IF(ISBLANK(F28),"",_xlfn.CONCAT(F28,"-")),IF(ISBLANK(G28),"",_xlfn.CONCAT(G28,"-")),IF(ISBLANK(H28),"",_xlfn.CONCAT(H28,"-"))),IF(_xlpm.X="","",LEFT(_xlpm.X,LEN(_xlpm.X)-1)))))</f>
        <v>petróleo--definição-plataforma</v>
      </c>
      <c r="E28" t="str">
        <f>_xlfn.LET(_xlpm.X,_xlfn.CONCAT(IF(J28=1, _xlfn.CONCAT(J$1,"-"), ""), IF(K28=1, _xlfn.CONCAT(K$1,"-"), ""),IF(L28=1, _xlfn.CONCAT(L$1,"-"), ""),IF(M28=1, _xlfn.CONCAT(M$1,"-"), ""),IF(N28=1, _xlfn.CONCAT(N$1,"-"), ""),IF(O28=1, _xlfn.CONCAT(O$1,"-"), ""),IF(P28=1, _xlfn.CONCAT(P$1,"-"), ""),IF(Q28=1, _xlfn.CONCAT(Q$1,"-"), ""),IF(R28=1, _xlfn.CONCAT(R$1,"-"), ""),IF(S28=1, _xlfn.CONCAT(S$1,"-"), ""),IF(T28=1, _xlfn.CONCAT(T$1,"-"), ""),IF(U28=1, _xlfn.CONCAT(U$1,"-"), ""),IF(V28=1, _xlfn.CONCAT(V$1,"-"), ""),IF(W28=1, _xlfn.CONCAT(W$1,"-"), ""),IF(X28=1, _xlfn.CONCAT(X$1,"-"), ""),IF(Y28=1, _xlfn.CONCAT(Y$1,"-"), ""),IF(Z28=1, _xlfn.CONCAT(Z$1,"-"), ""),IF(AA28=1, _xlfn.CONCAT(AA$1,"-"), ""),IF(AB28=1, _xlfn.CONCAT(AB$1,"-"), ""),IF(AC28=1, _xlfn.CONCAT(AC$1,"-"), ""),IF(AD28=1, _xlfn.CONCAT(AD$1,"-"), "")),LEFT(_xlpm.X,LEN(_xlpm.X)-1))</f>
        <v>petróleo</v>
      </c>
      <c r="F28" t="s">
        <v>2958</v>
      </c>
      <c r="G28" t="s">
        <v>2917</v>
      </c>
      <c r="L28">
        <v>1</v>
      </c>
      <c r="AE28">
        <f t="shared" si="0"/>
        <v>1</v>
      </c>
    </row>
    <row r="29" spans="1:31" x14ac:dyDescent="0.3">
      <c r="A29" t="s">
        <v>2754</v>
      </c>
      <c r="D29" t="str">
        <f>IF(AND(ISBLANK(F29),ISBLANK(G29),ISBLANK(H29)), E29, _xlfn.CONCAT(E29,"--",_xlfn.LET(_xlpm.X,_xlfn.CONCAT(IF(ISBLANK(F29),"",_xlfn.CONCAT(F29,"-")),IF(ISBLANK(G29),"",_xlfn.CONCAT(G29,"-")),IF(ISBLANK(H29),"",_xlfn.CONCAT(H29,"-"))),IF(_xlpm.X="","",LEFT(_xlpm.X,LEN(_xlpm.X)-1)))))</f>
        <v>petróleo--quantidade-consumo</v>
      </c>
      <c r="E29" t="str">
        <f>_xlfn.LET(_xlpm.X,_xlfn.CONCAT(IF(J29=1, _xlfn.CONCAT(J$1,"-"), ""), IF(K29=1, _xlfn.CONCAT(K$1,"-"), ""),IF(L29=1, _xlfn.CONCAT(L$1,"-"), ""),IF(M29=1, _xlfn.CONCAT(M$1,"-"), ""),IF(N29=1, _xlfn.CONCAT(N$1,"-"), ""),IF(O29=1, _xlfn.CONCAT(O$1,"-"), ""),IF(P29=1, _xlfn.CONCAT(P$1,"-"), ""),IF(Q29=1, _xlfn.CONCAT(Q$1,"-"), ""),IF(R29=1, _xlfn.CONCAT(R$1,"-"), ""),IF(S29=1, _xlfn.CONCAT(S$1,"-"), ""),IF(T29=1, _xlfn.CONCAT(T$1,"-"), ""),IF(U29=1, _xlfn.CONCAT(U$1,"-"), ""),IF(V29=1, _xlfn.CONCAT(V$1,"-"), ""),IF(W29=1, _xlfn.CONCAT(W$1,"-"), ""),IF(X29=1, _xlfn.CONCAT(X$1,"-"), ""),IF(Y29=1, _xlfn.CONCAT(Y$1,"-"), ""),IF(Z29=1, _xlfn.CONCAT(Z$1,"-"), ""),IF(AA29=1, _xlfn.CONCAT(AA$1,"-"), ""),IF(AB29=1, _xlfn.CONCAT(AB$1,"-"), ""),IF(AC29=1, _xlfn.CONCAT(AC$1,"-"), ""),IF(AD29=1, _xlfn.CONCAT(AD$1,"-"), "")),LEFT(_xlpm.X,LEN(_xlpm.X)-1))</f>
        <v>petróleo</v>
      </c>
      <c r="F29" t="s">
        <v>2850</v>
      </c>
      <c r="H29" t="s">
        <v>2840</v>
      </c>
      <c r="L29">
        <v>1</v>
      </c>
      <c r="AE29">
        <f t="shared" si="0"/>
        <v>1</v>
      </c>
    </row>
    <row r="30" spans="1:31" x14ac:dyDescent="0.3">
      <c r="A30" t="s">
        <v>2609</v>
      </c>
      <c r="D30" t="str">
        <f>IF(AND(ISBLANK(F30),ISBLANK(G30),ISBLANK(H30)), E30, _xlfn.CONCAT(E30,"--",_xlfn.LET(_xlpm.X,_xlfn.CONCAT(IF(ISBLANK(F30),"",_xlfn.CONCAT(F30,"-")),IF(ISBLANK(G30),"",_xlfn.CONCAT(G30,"-")),IF(ISBLANK(H30),"",_xlfn.CONCAT(H30,"-"))),IF(_xlpm.X="","",LEFT(_xlpm.X,LEN(_xlpm.X)-1)))))</f>
        <v>petróleo--detalhar-extração-custo</v>
      </c>
      <c r="E30" t="str">
        <f>_xlfn.LET(_xlpm.X,_xlfn.CONCAT(IF(J30=1, _xlfn.CONCAT(J$1,"-"), ""), IF(K30=1, _xlfn.CONCAT(K$1,"-"), ""),IF(L30=1, _xlfn.CONCAT(L$1,"-"), ""),IF(M30=1, _xlfn.CONCAT(M$1,"-"), ""),IF(N30=1, _xlfn.CONCAT(N$1,"-"), ""),IF(O30=1, _xlfn.CONCAT(O$1,"-"), ""),IF(P30=1, _xlfn.CONCAT(P$1,"-"), ""),IF(Q30=1, _xlfn.CONCAT(Q$1,"-"), ""),IF(R30=1, _xlfn.CONCAT(R$1,"-"), ""),IF(S30=1, _xlfn.CONCAT(S$1,"-"), ""),IF(T30=1, _xlfn.CONCAT(T$1,"-"), ""),IF(U30=1, _xlfn.CONCAT(U$1,"-"), ""),IF(V30=1, _xlfn.CONCAT(V$1,"-"), ""),IF(W30=1, _xlfn.CONCAT(W$1,"-"), ""),IF(X30=1, _xlfn.CONCAT(X$1,"-"), ""),IF(Y30=1, _xlfn.CONCAT(Y$1,"-"), ""),IF(Z30=1, _xlfn.CONCAT(Z$1,"-"), ""),IF(AA30=1, _xlfn.CONCAT(AA$1,"-"), ""),IF(AB30=1, _xlfn.CONCAT(AB$1,"-"), ""),IF(AC30=1, _xlfn.CONCAT(AC$1,"-"), ""),IF(AD30=1, _xlfn.CONCAT(AD$1,"-"), "")),LEFT(_xlpm.X,LEN(_xlpm.X)-1))</f>
        <v>petróleo</v>
      </c>
      <c r="F30" t="s">
        <v>2876</v>
      </c>
      <c r="G30" t="s">
        <v>2921</v>
      </c>
      <c r="H30" t="s">
        <v>2920</v>
      </c>
      <c r="L30">
        <v>1</v>
      </c>
      <c r="AE30">
        <f t="shared" si="0"/>
        <v>1</v>
      </c>
    </row>
    <row r="31" spans="1:31" x14ac:dyDescent="0.3">
      <c r="A31" t="s">
        <v>2610</v>
      </c>
      <c r="B31" t="s">
        <v>2742</v>
      </c>
      <c r="C31" t="s">
        <v>2743</v>
      </c>
      <c r="D31" t="str">
        <f>IF(AND(ISBLANK(F31),ISBLANK(G31),ISBLANK(H31)), E31, _xlfn.CONCAT(E31,"--",_xlfn.LET(_xlpm.X,_xlfn.CONCAT(IF(ISBLANK(F31),"",_xlfn.CONCAT(F31,"-")),IF(ISBLANK(G31),"",_xlfn.CONCAT(G31,"-")),IF(ISBLANK(H31),"",_xlfn.CONCAT(H31,"-"))),IF(_xlpm.X="","",LEFT(_xlpm.X,LEN(_xlpm.X)-1)))))</f>
        <v>petróleo--maiores-reserva</v>
      </c>
      <c r="E31" t="str">
        <f>_xlfn.LET(_xlpm.X,_xlfn.CONCAT(IF(J31=1, _xlfn.CONCAT(J$1,"-"), ""), IF(K31=1, _xlfn.CONCAT(K$1,"-"), ""),IF(L31=1, _xlfn.CONCAT(L$1,"-"), ""),IF(M31=1, _xlfn.CONCAT(M$1,"-"), ""),IF(N31=1, _xlfn.CONCAT(N$1,"-"), ""),IF(O31=1, _xlfn.CONCAT(O$1,"-"), ""),IF(P31=1, _xlfn.CONCAT(P$1,"-"), ""),IF(Q31=1, _xlfn.CONCAT(Q$1,"-"), ""),IF(R31=1, _xlfn.CONCAT(R$1,"-"), ""),IF(S31=1, _xlfn.CONCAT(S$1,"-"), ""),IF(T31=1, _xlfn.CONCAT(T$1,"-"), ""),IF(U31=1, _xlfn.CONCAT(U$1,"-"), ""),IF(V31=1, _xlfn.CONCAT(V$1,"-"), ""),IF(W31=1, _xlfn.CONCAT(W$1,"-"), ""),IF(X31=1, _xlfn.CONCAT(X$1,"-"), ""),IF(Y31=1, _xlfn.CONCAT(Y$1,"-"), ""),IF(Z31=1, _xlfn.CONCAT(Z$1,"-"), ""),IF(AA31=1, _xlfn.CONCAT(AA$1,"-"), ""),IF(AB31=1, _xlfn.CONCAT(AB$1,"-"), ""),IF(AC31=1, _xlfn.CONCAT(AC$1,"-"), ""),IF(AD31=1, _xlfn.CONCAT(AD$1,"-"), "")),LEFT(_xlpm.X,LEN(_xlpm.X)-1))</f>
        <v>petróleo</v>
      </c>
      <c r="F31" t="s">
        <v>2847</v>
      </c>
      <c r="G31" t="s">
        <v>2848</v>
      </c>
      <c r="L31">
        <v>1</v>
      </c>
      <c r="AE31">
        <f t="shared" si="0"/>
        <v>1</v>
      </c>
    </row>
    <row r="32" spans="1:31" x14ac:dyDescent="0.3">
      <c r="A32" t="s">
        <v>2851</v>
      </c>
      <c r="D32" t="str">
        <f>IF(AND(ISBLANK(F32),ISBLANK(G32),ISBLANK(H32)), E32, _xlfn.CONCAT(E32,"--",_xlfn.LET(_xlpm.X,_xlfn.CONCAT(IF(ISBLANK(F32),"",_xlfn.CONCAT(F32,"-")),IF(ISBLANK(G32),"",_xlfn.CONCAT(G32,"-")),IF(ISBLANK(H32),"",_xlfn.CONCAT(H32,"-"))),IF(_xlpm.X="","",LEFT(_xlpm.X,LEN(_xlpm.X)-1)))))</f>
        <v>petróleo--maior-reserva</v>
      </c>
      <c r="E32" t="str">
        <f>_xlfn.LET(_xlpm.X,_xlfn.CONCAT(IF(J32=1, _xlfn.CONCAT(J$1,"-"), ""), IF(K32=1, _xlfn.CONCAT(K$1,"-"), ""),IF(L32=1, _xlfn.CONCAT(L$1,"-"), ""),IF(M32=1, _xlfn.CONCAT(M$1,"-"), ""),IF(N32=1, _xlfn.CONCAT(N$1,"-"), ""),IF(O32=1, _xlfn.CONCAT(O$1,"-"), ""),IF(P32=1, _xlfn.CONCAT(P$1,"-"), ""),IF(Q32=1, _xlfn.CONCAT(Q$1,"-"), ""),IF(R32=1, _xlfn.CONCAT(R$1,"-"), ""),IF(S32=1, _xlfn.CONCAT(S$1,"-"), ""),IF(T32=1, _xlfn.CONCAT(T$1,"-"), ""),IF(U32=1, _xlfn.CONCAT(U$1,"-"), ""),IF(V32=1, _xlfn.CONCAT(V$1,"-"), ""),IF(W32=1, _xlfn.CONCAT(W$1,"-"), ""),IF(X32=1, _xlfn.CONCAT(X$1,"-"), ""),IF(Y32=1, _xlfn.CONCAT(Y$1,"-"), ""),IF(Z32=1, _xlfn.CONCAT(Z$1,"-"), ""),IF(AA32=1, _xlfn.CONCAT(AA$1,"-"), ""),IF(AB32=1, _xlfn.CONCAT(AB$1,"-"), ""),IF(AC32=1, _xlfn.CONCAT(AC$1,"-"), ""),IF(AD32=1, _xlfn.CONCAT(AD$1,"-"), "")),LEFT(_xlpm.X,LEN(_xlpm.X)-1))</f>
        <v>petróleo</v>
      </c>
      <c r="F32" t="s">
        <v>2836</v>
      </c>
      <c r="G32" t="s">
        <v>2848</v>
      </c>
      <c r="L32">
        <v>1</v>
      </c>
      <c r="AE32">
        <f t="shared" si="0"/>
        <v>1</v>
      </c>
    </row>
    <row r="33" spans="1:31" x14ac:dyDescent="0.3">
      <c r="A33" s="10" t="s">
        <v>2749</v>
      </c>
      <c r="B33" s="10" t="s">
        <v>2750</v>
      </c>
      <c r="C33" t="s">
        <v>2743</v>
      </c>
      <c r="D33" t="str">
        <f>IF(AND(ISBLANK(F33),ISBLANK(G33),ISBLANK(H33)), E33, _xlfn.CONCAT(E33,"--",_xlfn.LET(_xlpm.X,_xlfn.CONCAT(IF(ISBLANK(F33),"",_xlfn.CONCAT(F33,"-")),IF(ISBLANK(G33),"",_xlfn.CONCAT(G33,"-")),IF(ISBLANK(H33),"",_xlfn.CONCAT(H33,"-"))),IF(_xlpm.X="","",LEFT(_xlpm.X,LEN(_xlpm.X)-1)))))</f>
        <v>petróleo--maiores-estado-produção</v>
      </c>
      <c r="E33" t="str">
        <f>_xlfn.LET(_xlpm.X,_xlfn.CONCAT(IF(J33=1, _xlfn.CONCAT(J$1,"-"), ""), IF(K33=1, _xlfn.CONCAT(K$1,"-"), ""),IF(L33=1, _xlfn.CONCAT(L$1,"-"), ""),IF(M33=1, _xlfn.CONCAT(M$1,"-"), ""),IF(N33=1, _xlfn.CONCAT(N$1,"-"), ""),IF(O33=1, _xlfn.CONCAT(O$1,"-"), ""),IF(P33=1, _xlfn.CONCAT(P$1,"-"), ""),IF(Q33=1, _xlfn.CONCAT(Q$1,"-"), ""),IF(R33=1, _xlfn.CONCAT(R$1,"-"), ""),IF(S33=1, _xlfn.CONCAT(S$1,"-"), ""),IF(T33=1, _xlfn.CONCAT(T$1,"-"), ""),IF(U33=1, _xlfn.CONCAT(U$1,"-"), ""),IF(V33=1, _xlfn.CONCAT(V$1,"-"), ""),IF(W33=1, _xlfn.CONCAT(W$1,"-"), ""),IF(X33=1, _xlfn.CONCAT(X$1,"-"), ""),IF(Y33=1, _xlfn.CONCAT(Y$1,"-"), ""),IF(Z33=1, _xlfn.CONCAT(Z$1,"-"), ""),IF(AA33=1, _xlfn.CONCAT(AA$1,"-"), ""),IF(AB33=1, _xlfn.CONCAT(AB$1,"-"), ""),IF(AC33=1, _xlfn.CONCAT(AC$1,"-"), ""),IF(AD33=1, _xlfn.CONCAT(AD$1,"-"), "")),LEFT(_xlpm.X,LEN(_xlpm.X)-1))</f>
        <v>petróleo</v>
      </c>
      <c r="F33" t="s">
        <v>2847</v>
      </c>
      <c r="G33" t="s">
        <v>2849</v>
      </c>
      <c r="H33" t="s">
        <v>2895</v>
      </c>
      <c r="L33">
        <v>1</v>
      </c>
      <c r="AE33">
        <f t="shared" si="0"/>
        <v>1</v>
      </c>
    </row>
    <row r="34" spans="1:31" x14ac:dyDescent="0.3">
      <c r="A34" t="s">
        <v>2745</v>
      </c>
      <c r="B34" s="10" t="s">
        <v>2746</v>
      </c>
      <c r="C34" s="10" t="s">
        <v>2747</v>
      </c>
      <c r="D34" t="str">
        <f>IF(AND(ISBLANK(F34),ISBLANK(G34),ISBLANK(H34)), E34, _xlfn.CONCAT(E34,"--",_xlfn.LET(_xlpm.X,_xlfn.CONCAT(IF(ISBLANK(F34),"",_xlfn.CONCAT(F34,"-")),IF(ISBLANK(G34),"",_xlfn.CONCAT(G34,"-")),IF(ISBLANK(H34),"",_xlfn.CONCAT(H34,"-"))),IF(_xlpm.X="","",LEFT(_xlpm.X,LEN(_xlpm.X)-1)))))</f>
        <v>petróleo--quantidade</v>
      </c>
      <c r="E34" t="str">
        <f>_xlfn.LET(_xlpm.X,_xlfn.CONCAT(IF(J34=1, _xlfn.CONCAT(J$1,"-"), ""), IF(K34=1, _xlfn.CONCAT(K$1,"-"), ""),IF(L34=1, _xlfn.CONCAT(L$1,"-"), ""),IF(M34=1, _xlfn.CONCAT(M$1,"-"), ""),IF(N34=1, _xlfn.CONCAT(N$1,"-"), ""),IF(O34=1, _xlfn.CONCAT(O$1,"-"), ""),IF(P34=1, _xlfn.CONCAT(P$1,"-"), ""),IF(Q34=1, _xlfn.CONCAT(Q$1,"-"), ""),IF(R34=1, _xlfn.CONCAT(R$1,"-"), ""),IF(S34=1, _xlfn.CONCAT(S$1,"-"), ""),IF(T34=1, _xlfn.CONCAT(T$1,"-"), ""),IF(U34=1, _xlfn.CONCAT(U$1,"-"), ""),IF(V34=1, _xlfn.CONCAT(V$1,"-"), ""),IF(W34=1, _xlfn.CONCAT(W$1,"-"), ""),IF(X34=1, _xlfn.CONCAT(X$1,"-"), ""),IF(Y34=1, _xlfn.CONCAT(Y$1,"-"), ""),IF(Z34=1, _xlfn.CONCAT(Z$1,"-"), ""),IF(AA34=1, _xlfn.CONCAT(AA$1,"-"), ""),IF(AB34=1, _xlfn.CONCAT(AB$1,"-"), ""),IF(AC34=1, _xlfn.CONCAT(AC$1,"-"), ""),IF(AD34=1, _xlfn.CONCAT(AD$1,"-"), "")),LEFT(_xlpm.X,LEN(_xlpm.X)-1))</f>
        <v>petróleo</v>
      </c>
      <c r="F34" t="s">
        <v>2850</v>
      </c>
      <c r="L34">
        <v>1</v>
      </c>
      <c r="AE34">
        <f t="shared" si="0"/>
        <v>1</v>
      </c>
    </row>
    <row r="35" spans="1:31" x14ac:dyDescent="0.3">
      <c r="A35" t="s">
        <v>2611</v>
      </c>
      <c r="D35" t="str">
        <f>IF(AND(ISBLANK(F35),ISBLANK(G35),ISBLANK(H35)), E35, _xlfn.CONCAT(E35,"--",_xlfn.LET(_xlpm.X,_xlfn.CONCAT(IF(ISBLANK(F35),"",_xlfn.CONCAT(F35,"-")),IF(ISBLANK(G35),"",_xlfn.CONCAT(G35,"-")),IF(ISBLANK(H35),"",_xlfn.CONCAT(H35,"-"))),IF(_xlpm.X="","",LEFT(_xlpm.X,LEN(_xlpm.X)-1)))))</f>
        <v>petróleo--definição-derramamento</v>
      </c>
      <c r="E35" t="str">
        <f>_xlfn.LET(_xlpm.X,_xlfn.CONCAT(IF(J35=1, _xlfn.CONCAT(J$1,"-"), ""), IF(K35=1, _xlfn.CONCAT(K$1,"-"), ""),IF(L35=1, _xlfn.CONCAT(L$1,"-"), ""),IF(M35=1, _xlfn.CONCAT(M$1,"-"), ""),IF(N35=1, _xlfn.CONCAT(N$1,"-"), ""),IF(O35=1, _xlfn.CONCAT(O$1,"-"), ""),IF(P35=1, _xlfn.CONCAT(P$1,"-"), ""),IF(Q35=1, _xlfn.CONCAT(Q$1,"-"), ""),IF(R35=1, _xlfn.CONCAT(R$1,"-"), ""),IF(S35=1, _xlfn.CONCAT(S$1,"-"), ""),IF(T35=1, _xlfn.CONCAT(T$1,"-"), ""),IF(U35=1, _xlfn.CONCAT(U$1,"-"), ""),IF(V35=1, _xlfn.CONCAT(V$1,"-"), ""),IF(W35=1, _xlfn.CONCAT(W$1,"-"), ""),IF(X35=1, _xlfn.CONCAT(X$1,"-"), ""),IF(Y35=1, _xlfn.CONCAT(Y$1,"-"), ""),IF(Z35=1, _xlfn.CONCAT(Z$1,"-"), ""),IF(AA35=1, _xlfn.CONCAT(AA$1,"-"), ""),IF(AB35=1, _xlfn.CONCAT(AB$1,"-"), ""),IF(AC35=1, _xlfn.CONCAT(AC$1,"-"), ""),IF(AD35=1, _xlfn.CONCAT(AD$1,"-"), "")),LEFT(_xlpm.X,LEN(_xlpm.X)-1))</f>
        <v>petróleo</v>
      </c>
      <c r="F35" t="s">
        <v>2958</v>
      </c>
      <c r="G35" t="s">
        <v>2916</v>
      </c>
      <c r="L35">
        <v>1</v>
      </c>
      <c r="AE35">
        <f t="shared" si="0"/>
        <v>1</v>
      </c>
    </row>
    <row r="36" spans="1:31" x14ac:dyDescent="0.3">
      <c r="A36" t="s">
        <v>2612</v>
      </c>
      <c r="D36" t="str">
        <f>IF(AND(ISBLANK(F36),ISBLANK(G36),ISBLANK(H36)), E36, _xlfn.CONCAT(E36,"--",_xlfn.LET(_xlpm.X,_xlfn.CONCAT(IF(ISBLANK(F36),"",_xlfn.CONCAT(F36,"-")),IF(ISBLANK(G36),"",_xlfn.CONCAT(G36,"-")),IF(ISBLANK(H36),"",_xlfn.CONCAT(H36,"-"))),IF(_xlpm.X="","",LEFT(_xlpm.X,LEN(_xlpm.X)-1)))))</f>
        <v>petróleo--maiores-derramamento</v>
      </c>
      <c r="E36" t="str">
        <f>_xlfn.LET(_xlpm.X,_xlfn.CONCAT(IF(J36=1, _xlfn.CONCAT(J$1,"-"), ""), IF(K36=1, _xlfn.CONCAT(K$1,"-"), ""),IF(L36=1, _xlfn.CONCAT(L$1,"-"), ""),IF(M36=1, _xlfn.CONCAT(M$1,"-"), ""),IF(N36=1, _xlfn.CONCAT(N$1,"-"), ""),IF(O36=1, _xlfn.CONCAT(O$1,"-"), ""),IF(P36=1, _xlfn.CONCAT(P$1,"-"), ""),IF(Q36=1, _xlfn.CONCAT(Q$1,"-"), ""),IF(R36=1, _xlfn.CONCAT(R$1,"-"), ""),IF(S36=1, _xlfn.CONCAT(S$1,"-"), ""),IF(T36=1, _xlfn.CONCAT(T$1,"-"), ""),IF(U36=1, _xlfn.CONCAT(U$1,"-"), ""),IF(V36=1, _xlfn.CONCAT(V$1,"-"), ""),IF(W36=1, _xlfn.CONCAT(W$1,"-"), ""),IF(X36=1, _xlfn.CONCAT(X$1,"-"), ""),IF(Y36=1, _xlfn.CONCAT(Y$1,"-"), ""),IF(Z36=1, _xlfn.CONCAT(Z$1,"-"), ""),IF(AA36=1, _xlfn.CONCAT(AA$1,"-"), ""),IF(AB36=1, _xlfn.CONCAT(AB$1,"-"), ""),IF(AC36=1, _xlfn.CONCAT(AC$1,"-"), ""),IF(AD36=1, _xlfn.CONCAT(AD$1,"-"), "")),LEFT(_xlpm.X,LEN(_xlpm.X)-1))</f>
        <v>petróleo</v>
      </c>
      <c r="F36" t="s">
        <v>2847</v>
      </c>
      <c r="G36" t="s">
        <v>2916</v>
      </c>
      <c r="L36">
        <v>1</v>
      </c>
      <c r="AE36">
        <f t="shared" si="0"/>
        <v>1</v>
      </c>
    </row>
    <row r="37" spans="1:31" x14ac:dyDescent="0.3">
      <c r="A37" t="s">
        <v>2613</v>
      </c>
      <c r="D37" t="str">
        <f>IF(AND(ISBLANK(F37),ISBLANK(G37),ISBLANK(H37)), E37, _xlfn.CONCAT(E37,"--",_xlfn.LET(_xlpm.X,_xlfn.CONCAT(IF(ISBLANK(F37),"",_xlfn.CONCAT(F37,"-")),IF(ISBLANK(G37),"",_xlfn.CONCAT(G37,"-")),IF(ISBLANK(H37),"",_xlfn.CONCAT(H37,"-"))),IF(_xlpm.X="","",LEFT(_xlpm.X,LEN(_xlpm.X)-1)))))</f>
        <v>petróleo--pertence-recurso-renovável</v>
      </c>
      <c r="E37" t="str">
        <f>_xlfn.LET(_xlpm.X,_xlfn.CONCAT(IF(J37=1, _xlfn.CONCAT(J$1,"-"), ""), IF(K37=1, _xlfn.CONCAT(K$1,"-"), ""),IF(L37=1, _xlfn.CONCAT(L$1,"-"), ""),IF(M37=1, _xlfn.CONCAT(M$1,"-"), ""),IF(N37=1, _xlfn.CONCAT(N$1,"-"), ""),IF(O37=1, _xlfn.CONCAT(O$1,"-"), ""),IF(P37=1, _xlfn.CONCAT(P$1,"-"), ""),IF(Q37=1, _xlfn.CONCAT(Q$1,"-"), ""),IF(R37=1, _xlfn.CONCAT(R$1,"-"), ""),IF(S37=1, _xlfn.CONCAT(S$1,"-"), ""),IF(T37=1, _xlfn.CONCAT(T$1,"-"), ""),IF(U37=1, _xlfn.CONCAT(U$1,"-"), ""),IF(V37=1, _xlfn.CONCAT(V$1,"-"), ""),IF(W37=1, _xlfn.CONCAT(W$1,"-"), ""),IF(X37=1, _xlfn.CONCAT(X$1,"-"), ""),IF(Y37=1, _xlfn.CONCAT(Y$1,"-"), ""),IF(Z37=1, _xlfn.CONCAT(Z$1,"-"), ""),IF(AA37=1, _xlfn.CONCAT(AA$1,"-"), ""),IF(AB37=1, _xlfn.CONCAT(AB$1,"-"), ""),IF(AC37=1, _xlfn.CONCAT(AC$1,"-"), ""),IF(AD37=1, _xlfn.CONCAT(AD$1,"-"), "")),LEFT(_xlpm.X,LEN(_xlpm.X)-1))</f>
        <v>petróleo</v>
      </c>
      <c r="F37" t="s">
        <v>2855</v>
      </c>
      <c r="H37" t="s">
        <v>2922</v>
      </c>
      <c r="L37">
        <v>1</v>
      </c>
      <c r="AE37">
        <f t="shared" si="0"/>
        <v>1</v>
      </c>
    </row>
    <row r="38" spans="1:31" x14ac:dyDescent="0.3">
      <c r="A38" t="s">
        <v>1626</v>
      </c>
      <c r="D38" t="str">
        <f>IF(AND(ISBLANK(F38),ISBLANK(G38),ISBLANK(H38)), E38, _xlfn.CONCAT(E38,"--",_xlfn.LET(_xlpm.X,_xlfn.CONCAT(IF(ISBLANK(F38),"",_xlfn.CONCAT(F38,"-")),IF(ISBLANK(G38),"",_xlfn.CONCAT(G38,"-")),IF(ISBLANK(H38),"",_xlfn.CONCAT(H38,"-"))),IF(_xlpm.X="","",LEFT(_xlpm.X,LEN(_xlpm.X)-1)))))</f>
        <v>petróleo--detalhar-preço</v>
      </c>
      <c r="E38" t="str">
        <f>_xlfn.LET(_xlpm.X,_xlfn.CONCAT(IF(J38=1, _xlfn.CONCAT(J$1,"-"), ""), IF(K38=1, _xlfn.CONCAT(K$1,"-"), ""),IF(L38=1, _xlfn.CONCAT(L$1,"-"), ""),IF(M38=1, _xlfn.CONCAT(M$1,"-"), ""),IF(N38=1, _xlfn.CONCAT(N$1,"-"), ""),IF(O38=1, _xlfn.CONCAT(O$1,"-"), ""),IF(P38=1, _xlfn.CONCAT(P$1,"-"), ""),IF(Q38=1, _xlfn.CONCAT(Q$1,"-"), ""),IF(R38=1, _xlfn.CONCAT(R$1,"-"), ""),IF(S38=1, _xlfn.CONCAT(S$1,"-"), ""),IF(T38=1, _xlfn.CONCAT(T$1,"-"), ""),IF(U38=1, _xlfn.CONCAT(U$1,"-"), ""),IF(V38=1, _xlfn.CONCAT(V$1,"-"), ""),IF(W38=1, _xlfn.CONCAT(W$1,"-"), ""),IF(X38=1, _xlfn.CONCAT(X$1,"-"), ""),IF(Y38=1, _xlfn.CONCAT(Y$1,"-"), ""),IF(Z38=1, _xlfn.CONCAT(Z$1,"-"), ""),IF(AA38=1, _xlfn.CONCAT(AA$1,"-"), ""),IF(AB38=1, _xlfn.CONCAT(AB$1,"-"), ""),IF(AC38=1, _xlfn.CONCAT(AC$1,"-"), ""),IF(AD38=1, _xlfn.CONCAT(AD$1,"-"), "")),LEFT(_xlpm.X,LEN(_xlpm.X)-1))</f>
        <v>petróleo</v>
      </c>
      <c r="F38" t="s">
        <v>2876</v>
      </c>
      <c r="H38" t="s">
        <v>2927</v>
      </c>
      <c r="L38">
        <v>1</v>
      </c>
      <c r="AE38">
        <f t="shared" si="0"/>
        <v>1</v>
      </c>
    </row>
    <row r="39" spans="1:31" x14ac:dyDescent="0.3">
      <c r="A39" t="s">
        <v>2614</v>
      </c>
      <c r="D39" t="str">
        <f>IF(AND(ISBLANK(F39),ISBLANK(G39),ISBLANK(H39)), E39, _xlfn.CONCAT(E39,"--",_xlfn.LET(_xlpm.X,_xlfn.CONCAT(IF(ISBLANK(F39),"",_xlfn.CONCAT(F39,"-")),IF(ISBLANK(G39),"",_xlfn.CONCAT(G39,"-")),IF(ISBLANK(H39),"",_xlfn.CONCAT(H39,"-"))),IF(_xlpm.X="","",LEFT(_xlpm.X,LEN(_xlpm.X)-1)))))</f>
        <v>petróleo--listar-tipo-brasil</v>
      </c>
      <c r="E39" t="str">
        <f>_xlfn.LET(_xlpm.X,_xlfn.CONCAT(IF(J39=1, _xlfn.CONCAT(J$1,"-"), ""), IF(K39=1, _xlfn.CONCAT(K$1,"-"), ""),IF(L39=1, _xlfn.CONCAT(L$1,"-"), ""),IF(M39=1, _xlfn.CONCAT(M$1,"-"), ""),IF(N39=1, _xlfn.CONCAT(N$1,"-"), ""),IF(O39=1, _xlfn.CONCAT(O$1,"-"), ""),IF(P39=1, _xlfn.CONCAT(P$1,"-"), ""),IF(Q39=1, _xlfn.CONCAT(Q$1,"-"), ""),IF(R39=1, _xlfn.CONCAT(R$1,"-"), ""),IF(S39=1, _xlfn.CONCAT(S$1,"-"), ""),IF(T39=1, _xlfn.CONCAT(T$1,"-"), ""),IF(U39=1, _xlfn.CONCAT(U$1,"-"), ""),IF(V39=1, _xlfn.CONCAT(V$1,"-"), ""),IF(W39=1, _xlfn.CONCAT(W$1,"-"), ""),IF(X39=1, _xlfn.CONCAT(X$1,"-"), ""),IF(Y39=1, _xlfn.CONCAT(Y$1,"-"), ""),IF(Z39=1, _xlfn.CONCAT(Z$1,"-"), ""),IF(AA39=1, _xlfn.CONCAT(AA$1,"-"), ""),IF(AB39=1, _xlfn.CONCAT(AB$1,"-"), ""),IF(AC39=1, _xlfn.CONCAT(AC$1,"-"), ""),IF(AD39=1, _xlfn.CONCAT(AD$1,"-"), "")),LEFT(_xlpm.X,LEN(_xlpm.X)-1))</f>
        <v>petróleo</v>
      </c>
      <c r="F39" t="s">
        <v>2837</v>
      </c>
      <c r="G39" t="s">
        <v>2928</v>
      </c>
      <c r="H39" t="s">
        <v>2929</v>
      </c>
      <c r="L39">
        <v>1</v>
      </c>
      <c r="AE39">
        <f t="shared" si="0"/>
        <v>1</v>
      </c>
    </row>
    <row r="40" spans="1:31" x14ac:dyDescent="0.3">
      <c r="A40" t="s">
        <v>2615</v>
      </c>
      <c r="D40" t="str">
        <f>IF(AND(ISBLANK(F40),ISBLANK(G40),ISBLANK(H40)), E40, _xlfn.CONCAT(E40,"--",_xlfn.LET(_xlpm.X,_xlfn.CONCAT(IF(ISBLANK(F40),"",_xlfn.CONCAT(F40,"-")),IF(ISBLANK(G40),"",_xlfn.CONCAT(G40,"-")),IF(ISBLANK(H40),"",_xlfn.CONCAT(H40,"-"))),IF(_xlpm.X="","",LEFT(_xlpm.X,LEN(_xlpm.X)-1)))))</f>
        <v>petróleo-gás--motivo-junto</v>
      </c>
      <c r="E40" t="str">
        <f>_xlfn.LET(_xlpm.X,_xlfn.CONCAT(IF(J40=1, _xlfn.CONCAT(J$1,"-"), ""), IF(K40=1, _xlfn.CONCAT(K$1,"-"), ""),IF(L40=1, _xlfn.CONCAT(L$1,"-"), ""),IF(M40=1, _xlfn.CONCAT(M$1,"-"), ""),IF(N40=1, _xlfn.CONCAT(N$1,"-"), ""),IF(O40=1, _xlfn.CONCAT(O$1,"-"), ""),IF(P40=1, _xlfn.CONCAT(P$1,"-"), ""),IF(Q40=1, _xlfn.CONCAT(Q$1,"-"), ""),IF(R40=1, _xlfn.CONCAT(R$1,"-"), ""),IF(S40=1, _xlfn.CONCAT(S$1,"-"), ""),IF(T40=1, _xlfn.CONCAT(T$1,"-"), ""),IF(U40=1, _xlfn.CONCAT(U$1,"-"), ""),IF(V40=1, _xlfn.CONCAT(V$1,"-"), ""),IF(W40=1, _xlfn.CONCAT(W$1,"-"), ""),IF(X40=1, _xlfn.CONCAT(X$1,"-"), ""),IF(Y40=1, _xlfn.CONCAT(Y$1,"-"), ""),IF(Z40=1, _xlfn.CONCAT(Z$1,"-"), ""),IF(AA40=1, _xlfn.CONCAT(AA$1,"-"), ""),IF(AB40=1, _xlfn.CONCAT(AB$1,"-"), ""),IF(AC40=1, _xlfn.CONCAT(AC$1,"-"), ""),IF(AD40=1, _xlfn.CONCAT(AD$1,"-"), "")),LEFT(_xlpm.X,LEN(_xlpm.X)-1))</f>
        <v>petróleo-gás</v>
      </c>
      <c r="F40" t="s">
        <v>2856</v>
      </c>
      <c r="G40" t="s">
        <v>2932</v>
      </c>
      <c r="L40">
        <v>1</v>
      </c>
      <c r="M40">
        <v>1</v>
      </c>
      <c r="AE40">
        <f t="shared" si="0"/>
        <v>2</v>
      </c>
    </row>
    <row r="41" spans="1:31" x14ac:dyDescent="0.3">
      <c r="A41" t="s">
        <v>1559</v>
      </c>
      <c r="B41" t="s">
        <v>2791</v>
      </c>
      <c r="D41" t="str">
        <f>IF(AND(ISBLANK(F41),ISBLANK(G41),ISBLANK(H41)), E41, _xlfn.CONCAT(E41,"--",_xlfn.LET(_xlpm.X,_xlfn.CONCAT(IF(ISBLANK(F41),"",_xlfn.CONCAT(F41,"-")),IF(ISBLANK(G41),"",_xlfn.CONCAT(G41,"-")),IF(ISBLANK(H41),"",_xlfn.CONCAT(H41,"-"))),IF(_xlpm.X="","",LEFT(_xlpm.X,LEN(_xlpm.X)-1)))))</f>
        <v>petróleo--localização</v>
      </c>
      <c r="E41" t="str">
        <f>_xlfn.LET(_xlpm.X,_xlfn.CONCAT(IF(J41=1, _xlfn.CONCAT(J$1,"-"), ""), IF(K41=1, _xlfn.CONCAT(K$1,"-"), ""),IF(L41=1, _xlfn.CONCAT(L$1,"-"), ""),IF(M41=1, _xlfn.CONCAT(M$1,"-"), ""),IF(N41=1, _xlfn.CONCAT(N$1,"-"), ""),IF(O41=1, _xlfn.CONCAT(O$1,"-"), ""),IF(P41=1, _xlfn.CONCAT(P$1,"-"), ""),IF(Q41=1, _xlfn.CONCAT(Q$1,"-"), ""),IF(R41=1, _xlfn.CONCAT(R$1,"-"), ""),IF(S41=1, _xlfn.CONCAT(S$1,"-"), ""),IF(T41=1, _xlfn.CONCAT(T$1,"-"), ""),IF(U41=1, _xlfn.CONCAT(U$1,"-"), ""),IF(V41=1, _xlfn.CONCAT(V$1,"-"), ""),IF(W41=1, _xlfn.CONCAT(W$1,"-"), ""),IF(X41=1, _xlfn.CONCAT(X$1,"-"), ""),IF(Y41=1, _xlfn.CONCAT(Y$1,"-"), ""),IF(Z41=1, _xlfn.CONCAT(Z$1,"-"), ""),IF(AA41=1, _xlfn.CONCAT(AA$1,"-"), ""),IF(AB41=1, _xlfn.CONCAT(AB$1,"-"), ""),IF(AC41=1, _xlfn.CONCAT(AC$1,"-"), ""),IF(AD41=1, _xlfn.CONCAT(AD$1,"-"), "")),LEFT(_xlpm.X,LEN(_xlpm.X)-1))</f>
        <v>petróleo</v>
      </c>
      <c r="F41" t="s">
        <v>2894</v>
      </c>
      <c r="L41">
        <v>1</v>
      </c>
      <c r="AE41">
        <f t="shared" si="0"/>
        <v>1</v>
      </c>
    </row>
    <row r="42" spans="1:31" x14ac:dyDescent="0.3">
      <c r="A42" t="s">
        <v>2616</v>
      </c>
      <c r="D42" t="str">
        <f>IF(AND(ISBLANK(F42),ISBLANK(G42),ISBLANK(H42)), E42, _xlfn.CONCAT(E42,"--",_xlfn.LET(_xlpm.X,_xlfn.CONCAT(IF(ISBLANK(F42),"",_xlfn.CONCAT(F42,"-")),IF(ISBLANK(G42),"",_xlfn.CONCAT(G42,"-")),IF(ISBLANK(H42),"",_xlfn.CONCAT(H42,"-"))),IF(_xlpm.X="","",LEFT(_xlpm.X,LEN(_xlpm.X)-1)))))</f>
        <v>petróleo--listar-empresa-brasil</v>
      </c>
      <c r="E42" t="str">
        <f>_xlfn.LET(_xlpm.X,_xlfn.CONCAT(IF(J42=1, _xlfn.CONCAT(J$1,"-"), ""), IF(K42=1, _xlfn.CONCAT(K$1,"-"), ""),IF(L42=1, _xlfn.CONCAT(L$1,"-"), ""),IF(M42=1, _xlfn.CONCAT(M$1,"-"), ""),IF(N42=1, _xlfn.CONCAT(N$1,"-"), ""),IF(O42=1, _xlfn.CONCAT(O$1,"-"), ""),IF(P42=1, _xlfn.CONCAT(P$1,"-"), ""),IF(Q42=1, _xlfn.CONCAT(Q$1,"-"), ""),IF(R42=1, _xlfn.CONCAT(R$1,"-"), ""),IF(S42=1, _xlfn.CONCAT(S$1,"-"), ""),IF(T42=1, _xlfn.CONCAT(T$1,"-"), ""),IF(U42=1, _xlfn.CONCAT(U$1,"-"), ""),IF(V42=1, _xlfn.CONCAT(V$1,"-"), ""),IF(W42=1, _xlfn.CONCAT(W$1,"-"), ""),IF(X42=1, _xlfn.CONCAT(X$1,"-"), ""),IF(Y42=1, _xlfn.CONCAT(Y$1,"-"), ""),IF(Z42=1, _xlfn.CONCAT(Z$1,"-"), ""),IF(AA42=1, _xlfn.CONCAT(AA$1,"-"), ""),IF(AB42=1, _xlfn.CONCAT(AB$1,"-"), ""),IF(AC42=1, _xlfn.CONCAT(AC$1,"-"), ""),IF(AD42=1, _xlfn.CONCAT(AD$1,"-"), "")),LEFT(_xlpm.X,LEN(_xlpm.X)-1))</f>
        <v>petróleo</v>
      </c>
      <c r="F42" t="s">
        <v>2837</v>
      </c>
      <c r="G42" t="s">
        <v>2846</v>
      </c>
      <c r="H42" t="s">
        <v>2929</v>
      </c>
      <c r="L42">
        <v>1</v>
      </c>
      <c r="AE42">
        <f t="shared" si="0"/>
        <v>1</v>
      </c>
    </row>
    <row r="43" spans="1:31" x14ac:dyDescent="0.3">
      <c r="A43" t="s">
        <v>2617</v>
      </c>
      <c r="D43" t="str">
        <f>IF(AND(ISBLANK(F43),ISBLANK(G43),ISBLANK(H43)), E43, _xlfn.CONCAT(E43,"--",_xlfn.LET(_xlpm.X,_xlfn.CONCAT(IF(ISBLANK(F43),"",_xlfn.CONCAT(F43,"-")),IF(ISBLANK(G43),"",_xlfn.CONCAT(G43,"-")),IF(ISBLANK(H43),"",_xlfn.CONCAT(H43,"-"))),IF(_xlpm.X="","",LEFT(_xlpm.X,LEN(_xlpm.X)-1)))))</f>
        <v>petróleo-engenharia--detalhar-engenheiro</v>
      </c>
      <c r="E43" t="str">
        <f>_xlfn.LET(_xlpm.X,_xlfn.CONCAT(IF(J43=1, _xlfn.CONCAT(J$1,"-"), ""), IF(K43=1, _xlfn.CONCAT(K$1,"-"), ""),IF(L43=1, _xlfn.CONCAT(L$1,"-"), ""),IF(M43=1, _xlfn.CONCAT(M$1,"-"), ""),IF(N43=1, _xlfn.CONCAT(N$1,"-"), ""),IF(O43=1, _xlfn.CONCAT(O$1,"-"), ""),IF(P43=1, _xlfn.CONCAT(P$1,"-"), ""),IF(Q43=1, _xlfn.CONCAT(Q$1,"-"), ""),IF(R43=1, _xlfn.CONCAT(R$1,"-"), ""),IF(S43=1, _xlfn.CONCAT(S$1,"-"), ""),IF(T43=1, _xlfn.CONCAT(T$1,"-"), ""),IF(U43=1, _xlfn.CONCAT(U$1,"-"), ""),IF(V43=1, _xlfn.CONCAT(V$1,"-"), ""),IF(W43=1, _xlfn.CONCAT(W$1,"-"), ""),IF(X43=1, _xlfn.CONCAT(X$1,"-"), ""),IF(Y43=1, _xlfn.CONCAT(Y$1,"-"), ""),IF(Z43=1, _xlfn.CONCAT(Z$1,"-"), ""),IF(AA43=1, _xlfn.CONCAT(AA$1,"-"), ""),IF(AB43=1, _xlfn.CONCAT(AB$1,"-"), ""),IF(AC43=1, _xlfn.CONCAT(AC$1,"-"), ""),IF(AD43=1, _xlfn.CONCAT(AD$1,"-"), "")),LEFT(_xlpm.X,LEN(_xlpm.X)-1))</f>
        <v>petróleo-engenharia</v>
      </c>
      <c r="F43" t="s">
        <v>2876</v>
      </c>
      <c r="G43" t="s">
        <v>2930</v>
      </c>
      <c r="L43">
        <v>1</v>
      </c>
      <c r="Y43">
        <v>1</v>
      </c>
      <c r="AE43">
        <f t="shared" si="0"/>
        <v>2</v>
      </c>
    </row>
    <row r="44" spans="1:31" x14ac:dyDescent="0.3">
      <c r="A44" t="s">
        <v>2618</v>
      </c>
      <c r="D44" t="str">
        <f>IF(AND(ISBLANK(F44),ISBLANK(G44),ISBLANK(H44)), E44, _xlfn.CONCAT(E44,"--",_xlfn.LET(_xlpm.X,_xlfn.CONCAT(IF(ISBLANK(F44),"",_xlfn.CONCAT(F44,"-")),IF(ISBLANK(G44),"",_xlfn.CONCAT(G44,"-")),IF(ISBLANK(H44),"",_xlfn.CONCAT(H44,"-"))),IF(_xlpm.X="","",LEFT(_xlpm.X,LEN(_xlpm.X)-1)))))</f>
        <v>petróleo--localização-profundidade</v>
      </c>
      <c r="E44" t="str">
        <f>_xlfn.LET(_xlpm.X,_xlfn.CONCAT(IF(J44=1, _xlfn.CONCAT(J$1,"-"), ""), IF(K44=1, _xlfn.CONCAT(K$1,"-"), ""),IF(L44=1, _xlfn.CONCAT(L$1,"-"), ""),IF(M44=1, _xlfn.CONCAT(M$1,"-"), ""),IF(N44=1, _xlfn.CONCAT(N$1,"-"), ""),IF(O44=1, _xlfn.CONCAT(O$1,"-"), ""),IF(P44=1, _xlfn.CONCAT(P$1,"-"), ""),IF(Q44=1, _xlfn.CONCAT(Q$1,"-"), ""),IF(R44=1, _xlfn.CONCAT(R$1,"-"), ""),IF(S44=1, _xlfn.CONCAT(S$1,"-"), ""),IF(T44=1, _xlfn.CONCAT(T$1,"-"), ""),IF(U44=1, _xlfn.CONCAT(U$1,"-"), ""),IF(V44=1, _xlfn.CONCAT(V$1,"-"), ""),IF(W44=1, _xlfn.CONCAT(W$1,"-"), ""),IF(X44=1, _xlfn.CONCAT(X$1,"-"), ""),IF(Y44=1, _xlfn.CONCAT(Y$1,"-"), ""),IF(Z44=1, _xlfn.CONCAT(Z$1,"-"), ""),IF(AA44=1, _xlfn.CONCAT(AA$1,"-"), ""),IF(AB44=1, _xlfn.CONCAT(AB$1,"-"), ""),IF(AC44=1, _xlfn.CONCAT(AC$1,"-"), ""),IF(AD44=1, _xlfn.CONCAT(AD$1,"-"), "")),LEFT(_xlpm.X,LEN(_xlpm.X)-1))</f>
        <v>petróleo</v>
      </c>
      <c r="F44" t="s">
        <v>2894</v>
      </c>
      <c r="G44" t="s">
        <v>2931</v>
      </c>
      <c r="L44">
        <v>1</v>
      </c>
      <c r="AE44">
        <f t="shared" si="0"/>
        <v>1</v>
      </c>
    </row>
    <row r="45" spans="1:31" x14ac:dyDescent="0.3">
      <c r="A45" t="s">
        <v>2619</v>
      </c>
      <c r="D45" t="str">
        <f>IF(AND(ISBLANK(F45),ISBLANK(G45),ISBLANK(H45)), E45, _xlfn.CONCAT(E45,"--",_xlfn.LET(_xlpm.X,_xlfn.CONCAT(IF(ISBLANK(F45),"",_xlfn.CONCAT(F45,"-")),IF(ISBLANK(G45),"",_xlfn.CONCAT(G45,"-")),IF(ISBLANK(H45),"",_xlfn.CONCAT(H45,"-"))),IF(_xlpm.X="","",LEFT(_xlpm.X,LEN(_xlpm.X)-1)))))</f>
        <v>petróleo--composição</v>
      </c>
      <c r="E45" t="str">
        <f>_xlfn.LET(_xlpm.X,_xlfn.CONCAT(IF(J45=1, _xlfn.CONCAT(J$1,"-"), ""), IF(K45=1, _xlfn.CONCAT(K$1,"-"), ""),IF(L45=1, _xlfn.CONCAT(L$1,"-"), ""),IF(M45=1, _xlfn.CONCAT(M$1,"-"), ""),IF(N45=1, _xlfn.CONCAT(N$1,"-"), ""),IF(O45=1, _xlfn.CONCAT(O$1,"-"), ""),IF(P45=1, _xlfn.CONCAT(P$1,"-"), ""),IF(Q45=1, _xlfn.CONCAT(Q$1,"-"), ""),IF(R45=1, _xlfn.CONCAT(R$1,"-"), ""),IF(S45=1, _xlfn.CONCAT(S$1,"-"), ""),IF(T45=1, _xlfn.CONCAT(T$1,"-"), ""),IF(U45=1, _xlfn.CONCAT(U$1,"-"), ""),IF(V45=1, _xlfn.CONCAT(V$1,"-"), ""),IF(W45=1, _xlfn.CONCAT(W$1,"-"), ""),IF(X45=1, _xlfn.CONCAT(X$1,"-"), ""),IF(Y45=1, _xlfn.CONCAT(Y$1,"-"), ""),IF(Z45=1, _xlfn.CONCAT(Z$1,"-"), ""),IF(AA45=1, _xlfn.CONCAT(AA$1,"-"), ""),IF(AB45=1, _xlfn.CONCAT(AB$1,"-"), ""),IF(AC45=1, _xlfn.CONCAT(AC$1,"-"), ""),IF(AD45=1, _xlfn.CONCAT(AD$1,"-"), "")),LEFT(_xlpm.X,LEN(_xlpm.X)-1))</f>
        <v>petróleo</v>
      </c>
      <c r="F45" t="s">
        <v>2897</v>
      </c>
      <c r="L45">
        <v>1</v>
      </c>
      <c r="AE45">
        <f t="shared" si="0"/>
        <v>1</v>
      </c>
    </row>
    <row r="46" spans="1:31" x14ac:dyDescent="0.3">
      <c r="A46" s="9" t="s">
        <v>2620</v>
      </c>
      <c r="D46" t="str">
        <f>IF(AND(ISBLANK(F46),ISBLANK(G46),ISBLANK(H46)), E46, _xlfn.CONCAT(E46,"--",_xlfn.LET(_xlpm.X,_xlfn.CONCAT(IF(ISBLANK(F46),"",_xlfn.CONCAT(F46,"-")),IF(ISBLANK(G46),"",_xlfn.CONCAT(G46,"-")),IF(ISBLANK(H46),"",_xlfn.CONCAT(H46,"-"))),IF(_xlpm.X="","",LEFT(_xlpm.X,LEN(_xlpm.X)-1)))))</f>
        <v>petróleo--definição</v>
      </c>
      <c r="E46" t="str">
        <f>_xlfn.LET(_xlpm.X,_xlfn.CONCAT(IF(J46=1, _xlfn.CONCAT(J$1,"-"), ""), IF(K46=1, _xlfn.CONCAT(K$1,"-"), ""),IF(L46=1, _xlfn.CONCAT(L$1,"-"), ""),IF(M46=1, _xlfn.CONCAT(M$1,"-"), ""),IF(N46=1, _xlfn.CONCAT(N$1,"-"), ""),IF(O46=1, _xlfn.CONCAT(O$1,"-"), ""),IF(P46=1, _xlfn.CONCAT(P$1,"-"), ""),IF(Q46=1, _xlfn.CONCAT(Q$1,"-"), ""),IF(R46=1, _xlfn.CONCAT(R$1,"-"), ""),IF(S46=1, _xlfn.CONCAT(S$1,"-"), ""),IF(T46=1, _xlfn.CONCAT(T$1,"-"), ""),IF(U46=1, _xlfn.CONCAT(U$1,"-"), ""),IF(V46=1, _xlfn.CONCAT(V$1,"-"), ""),IF(W46=1, _xlfn.CONCAT(W$1,"-"), ""),IF(X46=1, _xlfn.CONCAT(X$1,"-"), ""),IF(Y46=1, _xlfn.CONCAT(Y$1,"-"), ""),IF(Z46=1, _xlfn.CONCAT(Z$1,"-"), ""),IF(AA46=1, _xlfn.CONCAT(AA$1,"-"), ""),IF(AB46=1, _xlfn.CONCAT(AB$1,"-"), ""),IF(AC46=1, _xlfn.CONCAT(AC$1,"-"), ""),IF(AD46=1, _xlfn.CONCAT(AD$1,"-"), "")),LEFT(_xlpm.X,LEN(_xlpm.X)-1))</f>
        <v>petróleo</v>
      </c>
      <c r="F46" t="s">
        <v>2958</v>
      </c>
      <c r="L46">
        <v>1</v>
      </c>
      <c r="AE46">
        <f t="shared" si="0"/>
        <v>1</v>
      </c>
    </row>
    <row r="47" spans="1:31" x14ac:dyDescent="0.3">
      <c r="A47" s="5" t="s">
        <v>2697</v>
      </c>
      <c r="D47" t="str">
        <f>IF(AND(ISBLANK(F47),ISBLANK(G47),ISBLANK(H47)), E47, _xlfn.CONCAT(E47,"--",_xlfn.LET(_xlpm.X,_xlfn.CONCAT(IF(ISBLANK(F47),"",_xlfn.CONCAT(F47,"-")),IF(ISBLANK(G47),"",_xlfn.CONCAT(G47,"-")),IF(ISBLANK(H47),"",_xlfn.CONCAT(H47,"-"))),IF(_xlpm.X="","",LEFT(_xlpm.X,LEN(_xlpm.X)-1)))))</f>
        <v>petróleo--listar-uso</v>
      </c>
      <c r="E47" t="str">
        <f>_xlfn.LET(_xlpm.X,_xlfn.CONCAT(IF(J47=1, _xlfn.CONCAT(J$1,"-"), ""), IF(K47=1, _xlfn.CONCAT(K$1,"-"), ""),IF(L47=1, _xlfn.CONCAT(L$1,"-"), ""),IF(M47=1, _xlfn.CONCAT(M$1,"-"), ""),IF(N47=1, _xlfn.CONCAT(N$1,"-"), ""),IF(O47=1, _xlfn.CONCAT(O$1,"-"), ""),IF(P47=1, _xlfn.CONCAT(P$1,"-"), ""),IF(Q47=1, _xlfn.CONCAT(Q$1,"-"), ""),IF(R47=1, _xlfn.CONCAT(R$1,"-"), ""),IF(S47=1, _xlfn.CONCAT(S$1,"-"), ""),IF(T47=1, _xlfn.CONCAT(T$1,"-"), ""),IF(U47=1, _xlfn.CONCAT(U$1,"-"), ""),IF(V47=1, _xlfn.CONCAT(V$1,"-"), ""),IF(W47=1, _xlfn.CONCAT(W$1,"-"), ""),IF(X47=1, _xlfn.CONCAT(X$1,"-"), ""),IF(Y47=1, _xlfn.CONCAT(Y$1,"-"), ""),IF(Z47=1, _xlfn.CONCAT(Z$1,"-"), ""),IF(AA47=1, _xlfn.CONCAT(AA$1,"-"), ""),IF(AB47=1, _xlfn.CONCAT(AB$1,"-"), ""),IF(AC47=1, _xlfn.CONCAT(AC$1,"-"), ""),IF(AD47=1, _xlfn.CONCAT(AD$1,"-"), "")),LEFT(_xlpm.X,LEN(_xlpm.X)-1))</f>
        <v>petróleo</v>
      </c>
      <c r="F47" t="s">
        <v>2837</v>
      </c>
      <c r="G47" t="s">
        <v>2934</v>
      </c>
      <c r="L47">
        <v>1</v>
      </c>
      <c r="AE47">
        <f t="shared" si="0"/>
        <v>1</v>
      </c>
    </row>
    <row r="48" spans="1:31" x14ac:dyDescent="0.3">
      <c r="A48" s="5" t="s">
        <v>2740</v>
      </c>
      <c r="B48" t="s">
        <v>2741</v>
      </c>
      <c r="C48" t="s">
        <v>2743</v>
      </c>
      <c r="D48" t="str">
        <f>IF(AND(ISBLANK(F48),ISBLANK(G48),ISBLANK(H48)), E48, _xlfn.CONCAT(E48,"--",_xlfn.LET(_xlpm.X,_xlfn.CONCAT(IF(ISBLANK(F48),"",_xlfn.CONCAT(F48,"-")),IF(ISBLANK(G48),"",_xlfn.CONCAT(G48,"-")),IF(ISBLANK(H48),"",_xlfn.CONCAT(H48,"-"))),IF(_xlpm.X="","",LEFT(_xlpm.X,LEN(_xlpm.X)-1)))))</f>
        <v>petróleo--detalhar-produção</v>
      </c>
      <c r="E48" t="str">
        <f>_xlfn.LET(_xlpm.X,_xlfn.CONCAT(IF(J48=1, _xlfn.CONCAT(J$1,"-"), ""), IF(K48=1, _xlfn.CONCAT(K$1,"-"), ""),IF(L48=1, _xlfn.CONCAT(L$1,"-"), ""),IF(M48=1, _xlfn.CONCAT(M$1,"-"), ""),IF(N48=1, _xlfn.CONCAT(N$1,"-"), ""),IF(O48=1, _xlfn.CONCAT(O$1,"-"), ""),IF(P48=1, _xlfn.CONCAT(P$1,"-"), ""),IF(Q48=1, _xlfn.CONCAT(Q$1,"-"), ""),IF(R48=1, _xlfn.CONCAT(R$1,"-"), ""),IF(S48=1, _xlfn.CONCAT(S$1,"-"), ""),IF(T48=1, _xlfn.CONCAT(T$1,"-"), ""),IF(U48=1, _xlfn.CONCAT(U$1,"-"), ""),IF(V48=1, _xlfn.CONCAT(V$1,"-"), ""),IF(W48=1, _xlfn.CONCAT(W$1,"-"), ""),IF(X48=1, _xlfn.CONCAT(X$1,"-"), ""),IF(Y48=1, _xlfn.CONCAT(Y$1,"-"), ""),IF(Z48=1, _xlfn.CONCAT(Z$1,"-"), ""),IF(AA48=1, _xlfn.CONCAT(AA$1,"-"), ""),IF(AB48=1, _xlfn.CONCAT(AB$1,"-"), ""),IF(AC48=1, _xlfn.CONCAT(AC$1,"-"), ""),IF(AD48=1, _xlfn.CONCAT(AD$1,"-"), "")),LEFT(_xlpm.X,LEN(_xlpm.X)-1))</f>
        <v>petróleo</v>
      </c>
      <c r="F48" t="s">
        <v>2876</v>
      </c>
      <c r="H48" t="s">
        <v>2895</v>
      </c>
      <c r="L48">
        <v>1</v>
      </c>
      <c r="AE48">
        <f t="shared" si="0"/>
        <v>1</v>
      </c>
    </row>
    <row r="49" spans="1:31" x14ac:dyDescent="0.3">
      <c r="A49" s="5" t="s">
        <v>2626</v>
      </c>
      <c r="D49" t="str">
        <f>IF(AND(ISBLANK(F49),ISBLANK(G49),ISBLANK(H49)), E49, _xlfn.CONCAT(E49,"--",_xlfn.LET(_xlpm.X,_xlfn.CONCAT(IF(ISBLANK(F49),"",_xlfn.CONCAT(F49,"-")),IF(ISBLANK(G49),"",_xlfn.CONCAT(G49,"-")),IF(ISBLANK(H49),"",_xlfn.CONCAT(H49,"-"))),IF(_xlpm.X="","",LEFT(_xlpm.X,LEN(_xlpm.X)-1)))))</f>
        <v>petróleo--detalhar-densidade</v>
      </c>
      <c r="E49" t="str">
        <f>_xlfn.LET(_xlpm.X,_xlfn.CONCAT(IF(J49=1, _xlfn.CONCAT(J$1,"-"), ""), IF(K49=1, _xlfn.CONCAT(K$1,"-"), ""),IF(L49=1, _xlfn.CONCAT(L$1,"-"), ""),IF(M49=1, _xlfn.CONCAT(M$1,"-"), ""),IF(N49=1, _xlfn.CONCAT(N$1,"-"), ""),IF(O49=1, _xlfn.CONCAT(O$1,"-"), ""),IF(P49=1, _xlfn.CONCAT(P$1,"-"), ""),IF(Q49=1, _xlfn.CONCAT(Q$1,"-"), ""),IF(R49=1, _xlfn.CONCAT(R$1,"-"), ""),IF(S49=1, _xlfn.CONCAT(S$1,"-"), ""),IF(T49=1, _xlfn.CONCAT(T$1,"-"), ""),IF(U49=1, _xlfn.CONCAT(U$1,"-"), ""),IF(V49=1, _xlfn.CONCAT(V$1,"-"), ""),IF(W49=1, _xlfn.CONCAT(W$1,"-"), ""),IF(X49=1, _xlfn.CONCAT(X$1,"-"), ""),IF(Y49=1, _xlfn.CONCAT(Y$1,"-"), ""),IF(Z49=1, _xlfn.CONCAT(Z$1,"-"), ""),IF(AA49=1, _xlfn.CONCAT(AA$1,"-"), ""),IF(AB49=1, _xlfn.CONCAT(AB$1,"-"), ""),IF(AC49=1, _xlfn.CONCAT(AC$1,"-"), ""),IF(AD49=1, _xlfn.CONCAT(AD$1,"-"), "")),LEFT(_xlpm.X,LEN(_xlpm.X)-1))</f>
        <v>petróleo</v>
      </c>
      <c r="F49" t="s">
        <v>2876</v>
      </c>
      <c r="H49" t="s">
        <v>2943</v>
      </c>
      <c r="L49">
        <v>1</v>
      </c>
      <c r="AE49">
        <f t="shared" si="0"/>
        <v>1</v>
      </c>
    </row>
    <row r="50" spans="1:31" x14ac:dyDescent="0.3">
      <c r="A50" s="5" t="s">
        <v>2948</v>
      </c>
      <c r="D50" t="str">
        <f>IF(AND(ISBLANK(F50),ISBLANK(G50),ISBLANK(H50)), E50, _xlfn.CONCAT(E50,"--",_xlfn.LET(_xlpm.X,_xlfn.CONCAT(IF(ISBLANK(F50),"",_xlfn.CONCAT(F50,"-")),IF(ISBLANK(G50),"",_xlfn.CONCAT(G50,"-")),IF(ISBLANK(H50),"",_xlfn.CONCAT(H50,"-"))),IF(_xlpm.X="","",LEFT(_xlpm.X,LEN(_xlpm.X)-1)))))</f>
        <v>petróleo--explicar-densidade</v>
      </c>
      <c r="E50" t="str">
        <f>_xlfn.LET(_xlpm.X,_xlfn.CONCAT(IF(J50=1, _xlfn.CONCAT(J$1,"-"), ""), IF(K50=1, _xlfn.CONCAT(K$1,"-"), ""),IF(L50=1, _xlfn.CONCAT(L$1,"-"), ""),IF(M50=1, _xlfn.CONCAT(M$1,"-"), ""),IF(N50=1, _xlfn.CONCAT(N$1,"-"), ""),IF(O50=1, _xlfn.CONCAT(O$1,"-"), ""),IF(P50=1, _xlfn.CONCAT(P$1,"-"), ""),IF(Q50=1, _xlfn.CONCAT(Q$1,"-"), ""),IF(R50=1, _xlfn.CONCAT(R$1,"-"), ""),IF(S50=1, _xlfn.CONCAT(S$1,"-"), ""),IF(T50=1, _xlfn.CONCAT(T$1,"-"), ""),IF(U50=1, _xlfn.CONCAT(U$1,"-"), ""),IF(V50=1, _xlfn.CONCAT(V$1,"-"), ""),IF(W50=1, _xlfn.CONCAT(W$1,"-"), ""),IF(X50=1, _xlfn.CONCAT(X$1,"-"), ""),IF(Y50=1, _xlfn.CONCAT(Y$1,"-"), ""),IF(Z50=1, _xlfn.CONCAT(Z$1,"-"), ""),IF(AA50=1, _xlfn.CONCAT(AA$1,"-"), ""),IF(AB50=1, _xlfn.CONCAT(AB$1,"-"), ""),IF(AC50=1, _xlfn.CONCAT(AC$1,"-"), ""),IF(AD50=1, _xlfn.CONCAT(AD$1,"-"), "")),LEFT(_xlpm.X,LEN(_xlpm.X)-1))</f>
        <v>petróleo</v>
      </c>
      <c r="F50" t="s">
        <v>2950</v>
      </c>
      <c r="H50" t="s">
        <v>2943</v>
      </c>
      <c r="L50">
        <v>1</v>
      </c>
      <c r="AE50">
        <f t="shared" si="0"/>
        <v>1</v>
      </c>
    </row>
    <row r="51" spans="1:31" x14ac:dyDescent="0.3">
      <c r="A51" s="10" t="s">
        <v>2744</v>
      </c>
      <c r="B51" s="10" t="s">
        <v>2748</v>
      </c>
      <c r="C51" t="s">
        <v>2743</v>
      </c>
      <c r="D51" t="str">
        <f>IF(AND(ISBLANK(F51),ISBLANK(G51),ISBLANK(H51)), E51, _xlfn.CONCAT(E51,"--",_xlfn.LET(_xlpm.X,_xlfn.CONCAT(IF(ISBLANK(F51),"",_xlfn.CONCAT(F51,"-")),IF(ISBLANK(G51),"",_xlfn.CONCAT(G51,"-")),IF(ISBLANK(H51),"",_xlfn.CONCAT(H51,"-"))),IF(_xlpm.X="","",LEFT(_xlpm.X,LEN(_xlpm.X)-1)))))</f>
        <v>gás--maiores-estado-produção</v>
      </c>
      <c r="E51" t="str">
        <f>_xlfn.LET(_xlpm.X,_xlfn.CONCAT(IF(J51=1, _xlfn.CONCAT(J$1,"-"), ""), IF(K51=1, _xlfn.CONCAT(K$1,"-"), ""),IF(L51=1, _xlfn.CONCAT(L$1,"-"), ""),IF(M51=1, _xlfn.CONCAT(M$1,"-"), ""),IF(N51=1, _xlfn.CONCAT(N$1,"-"), ""),IF(O51=1, _xlfn.CONCAT(O$1,"-"), ""),IF(P51=1, _xlfn.CONCAT(P$1,"-"), ""),IF(Q51=1, _xlfn.CONCAT(Q$1,"-"), ""),IF(R51=1, _xlfn.CONCAT(R$1,"-"), ""),IF(S51=1, _xlfn.CONCAT(S$1,"-"), ""),IF(T51=1, _xlfn.CONCAT(T$1,"-"), ""),IF(U51=1, _xlfn.CONCAT(U$1,"-"), ""),IF(V51=1, _xlfn.CONCAT(V$1,"-"), ""),IF(W51=1, _xlfn.CONCAT(W$1,"-"), ""),IF(X51=1, _xlfn.CONCAT(X$1,"-"), ""),IF(Y51=1, _xlfn.CONCAT(Y$1,"-"), ""),IF(Z51=1, _xlfn.CONCAT(Z$1,"-"), ""),IF(AA51=1, _xlfn.CONCAT(AA$1,"-"), ""),IF(AB51=1, _xlfn.CONCAT(AB$1,"-"), ""),IF(AC51=1, _xlfn.CONCAT(AC$1,"-"), ""),IF(AD51=1, _xlfn.CONCAT(AD$1,"-"), "")),LEFT(_xlpm.X,LEN(_xlpm.X)-1))</f>
        <v>gás</v>
      </c>
      <c r="F51" t="s">
        <v>2847</v>
      </c>
      <c r="G51" t="s">
        <v>2849</v>
      </c>
      <c r="H51" t="s">
        <v>2895</v>
      </c>
      <c r="M51">
        <v>1</v>
      </c>
      <c r="AE51">
        <f t="shared" si="0"/>
        <v>1</v>
      </c>
    </row>
    <row r="52" spans="1:31" x14ac:dyDescent="0.3">
      <c r="A52" t="s">
        <v>2751</v>
      </c>
      <c r="B52" s="10" t="s">
        <v>2752</v>
      </c>
      <c r="D52" t="str">
        <f>IF(AND(ISBLANK(F52),ISBLANK(G52),ISBLANK(H52)), E52, _xlfn.CONCAT(E52,"--",_xlfn.LET(_xlpm.X,_xlfn.CONCAT(IF(ISBLANK(F52),"",_xlfn.CONCAT(F52,"-")),IF(ISBLANK(G52),"",_xlfn.CONCAT(G52,"-")),IF(ISBLANK(H52),"",_xlfn.CONCAT(H52,"-"))),IF(_xlpm.X="","",LEFT(_xlpm.X,LEN(_xlpm.X)-1)))))</f>
        <v>gás--detalhar-consumo</v>
      </c>
      <c r="E52" t="str">
        <f>_xlfn.LET(_xlpm.X,_xlfn.CONCAT(IF(J52=1, _xlfn.CONCAT(J$1,"-"), ""), IF(K52=1, _xlfn.CONCAT(K$1,"-"), ""),IF(L52=1, _xlfn.CONCAT(L$1,"-"), ""),IF(M52=1, _xlfn.CONCAT(M$1,"-"), ""),IF(N52=1, _xlfn.CONCAT(N$1,"-"), ""),IF(O52=1, _xlfn.CONCAT(O$1,"-"), ""),IF(P52=1, _xlfn.CONCAT(P$1,"-"), ""),IF(Q52=1, _xlfn.CONCAT(Q$1,"-"), ""),IF(R52=1, _xlfn.CONCAT(R$1,"-"), ""),IF(S52=1, _xlfn.CONCAT(S$1,"-"), ""),IF(T52=1, _xlfn.CONCAT(T$1,"-"), ""),IF(U52=1, _xlfn.CONCAT(U$1,"-"), ""),IF(V52=1, _xlfn.CONCAT(V$1,"-"), ""),IF(W52=1, _xlfn.CONCAT(W$1,"-"), ""),IF(X52=1, _xlfn.CONCAT(X$1,"-"), ""),IF(Y52=1, _xlfn.CONCAT(Y$1,"-"), ""),IF(Z52=1, _xlfn.CONCAT(Z$1,"-"), ""),IF(AA52=1, _xlfn.CONCAT(AA$1,"-"), ""),IF(AB52=1, _xlfn.CONCAT(AB$1,"-"), ""),IF(AC52=1, _xlfn.CONCAT(AC$1,"-"), ""),IF(AD52=1, _xlfn.CONCAT(AD$1,"-"), "")),LEFT(_xlpm.X,LEN(_xlpm.X)-1))</f>
        <v>gás</v>
      </c>
      <c r="F52" t="s">
        <v>2876</v>
      </c>
      <c r="H52" t="s">
        <v>2840</v>
      </c>
      <c r="M52">
        <v>1</v>
      </c>
      <c r="AE52">
        <f t="shared" si="0"/>
        <v>1</v>
      </c>
    </row>
    <row r="53" spans="1:31" x14ac:dyDescent="0.3">
      <c r="A53" s="5" t="s">
        <v>2642</v>
      </c>
      <c r="B53" t="s">
        <v>2753</v>
      </c>
      <c r="C53" s="10" t="s">
        <v>2743</v>
      </c>
      <c r="D53" t="str">
        <f>IF(AND(ISBLANK(F53),ISBLANK(G53),ISBLANK(H53)), E53, _xlfn.CONCAT(E53,"--",_xlfn.LET(_xlpm.X,_xlfn.CONCAT(IF(ISBLANK(F53),"",_xlfn.CONCAT(F53,"-")),IF(ISBLANK(G53),"",_xlfn.CONCAT(G53,"-")),IF(ISBLANK(H53),"",_xlfn.CONCAT(H53,"-"))),IF(_xlpm.X="","",LEFT(_xlpm.X,LEN(_xlpm.X)-1)))))</f>
        <v>gás--detalhar-produção</v>
      </c>
      <c r="E53" t="str">
        <f>_xlfn.LET(_xlpm.X,_xlfn.CONCAT(IF(J53=1, _xlfn.CONCAT(J$1,"-"), ""), IF(K53=1, _xlfn.CONCAT(K$1,"-"), ""),IF(L53=1, _xlfn.CONCAT(L$1,"-"), ""),IF(M53=1, _xlfn.CONCAT(M$1,"-"), ""),IF(N53=1, _xlfn.CONCAT(N$1,"-"), ""),IF(O53=1, _xlfn.CONCAT(O$1,"-"), ""),IF(P53=1, _xlfn.CONCAT(P$1,"-"), ""),IF(Q53=1, _xlfn.CONCAT(Q$1,"-"), ""),IF(R53=1, _xlfn.CONCAT(R$1,"-"), ""),IF(S53=1, _xlfn.CONCAT(S$1,"-"), ""),IF(T53=1, _xlfn.CONCAT(T$1,"-"), ""),IF(U53=1, _xlfn.CONCAT(U$1,"-"), ""),IF(V53=1, _xlfn.CONCAT(V$1,"-"), ""),IF(W53=1, _xlfn.CONCAT(W$1,"-"), ""),IF(X53=1, _xlfn.CONCAT(X$1,"-"), ""),IF(Y53=1, _xlfn.CONCAT(Y$1,"-"), ""),IF(Z53=1, _xlfn.CONCAT(Z$1,"-"), ""),IF(AA53=1, _xlfn.CONCAT(AA$1,"-"), ""),IF(AB53=1, _xlfn.CONCAT(AB$1,"-"), ""),IF(AC53=1, _xlfn.CONCAT(AC$1,"-"), ""),IF(AD53=1, _xlfn.CONCAT(AD$1,"-"), "")),LEFT(_xlpm.X,LEN(_xlpm.X)-1))</f>
        <v>gás</v>
      </c>
      <c r="F53" t="s">
        <v>2876</v>
      </c>
      <c r="H53" t="s">
        <v>2895</v>
      </c>
      <c r="M53">
        <v>1</v>
      </c>
      <c r="AE53">
        <f t="shared" si="0"/>
        <v>1</v>
      </c>
    </row>
    <row r="54" spans="1:31" x14ac:dyDescent="0.3">
      <c r="A54" t="s">
        <v>2574</v>
      </c>
      <c r="B54" t="s">
        <v>2786</v>
      </c>
      <c r="C54" t="s">
        <v>2701</v>
      </c>
      <c r="D54" t="str">
        <f>IF(AND(ISBLANK(F54),ISBLANK(G54),ISBLANK(H54)), E54, _xlfn.CONCAT(E54,"--",_xlfn.LET(_xlpm.X,_xlfn.CONCAT(IF(ISBLANK(F54),"",_xlfn.CONCAT(F54,"-")),IF(ISBLANK(G54),"",_xlfn.CONCAT(G54,"-")),IF(ISBLANK(H54),"",_xlfn.CONCAT(H54,"-"))),IF(_xlpm.X="","",LEFT(_xlpm.X,LEN(_xlpm.X)-1)))))</f>
        <v>tartarugas--detalhar-dieta</v>
      </c>
      <c r="E54" t="str">
        <f>_xlfn.LET(_xlpm.X,_xlfn.CONCAT(IF(J54=1, _xlfn.CONCAT(J$1,"-"), ""), IF(K54=1, _xlfn.CONCAT(K$1,"-"), ""),IF(L54=1, _xlfn.CONCAT(L$1,"-"), ""),IF(M54=1, _xlfn.CONCAT(M$1,"-"), ""),IF(N54=1, _xlfn.CONCAT(N$1,"-"), ""),IF(O54=1, _xlfn.CONCAT(O$1,"-"), ""),IF(P54=1, _xlfn.CONCAT(P$1,"-"), ""),IF(Q54=1, _xlfn.CONCAT(Q$1,"-"), ""),IF(R54=1, _xlfn.CONCAT(R$1,"-"), ""),IF(S54=1, _xlfn.CONCAT(S$1,"-"), ""),IF(T54=1, _xlfn.CONCAT(T$1,"-"), ""),IF(U54=1, _xlfn.CONCAT(U$1,"-"), ""),IF(V54=1, _xlfn.CONCAT(V$1,"-"), ""),IF(W54=1, _xlfn.CONCAT(W$1,"-"), ""),IF(X54=1, _xlfn.CONCAT(X$1,"-"), ""),IF(Y54=1, _xlfn.CONCAT(Y$1,"-"), ""),IF(Z54=1, _xlfn.CONCAT(Z$1,"-"), ""),IF(AA54=1, _xlfn.CONCAT(AA$1,"-"), ""),IF(AB54=1, _xlfn.CONCAT(AB$1,"-"), ""),IF(AC54=1, _xlfn.CONCAT(AC$1,"-"), ""),IF(AD54=1, _xlfn.CONCAT(AD$1,"-"), "")),LEFT(_xlpm.X,LEN(_xlpm.X)-1))</f>
        <v>tartarugas</v>
      </c>
      <c r="F54" t="s">
        <v>2876</v>
      </c>
      <c r="H54" t="s">
        <v>2854</v>
      </c>
      <c r="N54">
        <v>1</v>
      </c>
      <c r="AE54">
        <f t="shared" si="0"/>
        <v>1</v>
      </c>
    </row>
    <row r="55" spans="1:31" x14ac:dyDescent="0.3">
      <c r="A55" t="s">
        <v>2575</v>
      </c>
      <c r="D55" t="str">
        <f>IF(AND(ISBLANK(F55),ISBLANK(G55),ISBLANK(H55)), E55, _xlfn.CONCAT(E55,"--",_xlfn.LET(_xlpm.X,_xlfn.CONCAT(IF(ISBLANK(F55),"",_xlfn.CONCAT(F55,"-")),IF(ISBLANK(G55),"",_xlfn.CONCAT(G55,"-")),IF(ISBLANK(H55),"",_xlfn.CONCAT(H55,"-"))),IF(_xlpm.X="","",LEFT(_xlpm.X,LEN(_xlpm.X)-1)))))</f>
        <v>tartarugas--detalhar-símbolo</v>
      </c>
      <c r="E55" t="str">
        <f>_xlfn.LET(_xlpm.X,_xlfn.CONCAT(IF(J55=1, _xlfn.CONCAT(J$1,"-"), ""), IF(K55=1, _xlfn.CONCAT(K$1,"-"), ""),IF(L55=1, _xlfn.CONCAT(L$1,"-"), ""),IF(M55=1, _xlfn.CONCAT(M$1,"-"), ""),IF(N55=1, _xlfn.CONCAT(N$1,"-"), ""),IF(O55=1, _xlfn.CONCAT(O$1,"-"), ""),IF(P55=1, _xlfn.CONCAT(P$1,"-"), ""),IF(Q55=1, _xlfn.CONCAT(Q$1,"-"), ""),IF(R55=1, _xlfn.CONCAT(R$1,"-"), ""),IF(S55=1, _xlfn.CONCAT(S$1,"-"), ""),IF(T55=1, _xlfn.CONCAT(T$1,"-"), ""),IF(U55=1, _xlfn.CONCAT(U$1,"-"), ""),IF(V55=1, _xlfn.CONCAT(V$1,"-"), ""),IF(W55=1, _xlfn.CONCAT(W$1,"-"), ""),IF(X55=1, _xlfn.CONCAT(X$1,"-"), ""),IF(Y55=1, _xlfn.CONCAT(Y$1,"-"), ""),IF(Z55=1, _xlfn.CONCAT(Z$1,"-"), ""),IF(AA55=1, _xlfn.CONCAT(AA$1,"-"), ""),IF(AB55=1, _xlfn.CONCAT(AB$1,"-"), ""),IF(AC55=1, _xlfn.CONCAT(AC$1,"-"), ""),IF(AD55=1, _xlfn.CONCAT(AD$1,"-"), "")),LEFT(_xlpm.X,LEN(_xlpm.X)-1))</f>
        <v>tartarugas</v>
      </c>
      <c r="F55" t="s">
        <v>2876</v>
      </c>
      <c r="H55" t="s">
        <v>2910</v>
      </c>
      <c r="N55">
        <v>1</v>
      </c>
      <c r="AE55">
        <f t="shared" si="0"/>
        <v>1</v>
      </c>
    </row>
    <row r="56" spans="1:31" x14ac:dyDescent="0.3">
      <c r="A56" t="s">
        <v>2576</v>
      </c>
      <c r="B56" t="s">
        <v>2824</v>
      </c>
      <c r="D56" t="str">
        <f>IF(AND(ISBLANK(F56),ISBLANK(G56),ISBLANK(H56)), E56, _xlfn.CONCAT(E56,"--",_xlfn.LET(_xlpm.X,_xlfn.CONCAT(IF(ISBLANK(F56),"",_xlfn.CONCAT(F56,"-")),IF(ISBLANK(G56),"",_xlfn.CONCAT(G56,"-")),IF(ISBLANK(H56),"",_xlfn.CONCAT(H56,"-"))),IF(_xlpm.X="","",LEFT(_xlpm.X,LEN(_xlpm.X)-1)))))</f>
        <v>tartarugas--listar-espécie</v>
      </c>
      <c r="E56" t="str">
        <f>_xlfn.LET(_xlpm.X,_xlfn.CONCAT(IF(J56=1, _xlfn.CONCAT(J$1,"-"), ""), IF(K56=1, _xlfn.CONCAT(K$1,"-"), ""),IF(L56=1, _xlfn.CONCAT(L$1,"-"), ""),IF(M56=1, _xlfn.CONCAT(M$1,"-"), ""),IF(N56=1, _xlfn.CONCAT(N$1,"-"), ""),IF(O56=1, _xlfn.CONCAT(O$1,"-"), ""),IF(P56=1, _xlfn.CONCAT(P$1,"-"), ""),IF(Q56=1, _xlfn.CONCAT(Q$1,"-"), ""),IF(R56=1, _xlfn.CONCAT(R$1,"-"), ""),IF(S56=1, _xlfn.CONCAT(S$1,"-"), ""),IF(T56=1, _xlfn.CONCAT(T$1,"-"), ""),IF(U56=1, _xlfn.CONCAT(U$1,"-"), ""),IF(V56=1, _xlfn.CONCAT(V$1,"-"), ""),IF(W56=1, _xlfn.CONCAT(W$1,"-"), ""),IF(X56=1, _xlfn.CONCAT(X$1,"-"), ""),IF(Y56=1, _xlfn.CONCAT(Y$1,"-"), ""),IF(Z56=1, _xlfn.CONCAT(Z$1,"-"), ""),IF(AA56=1, _xlfn.CONCAT(AA$1,"-"), ""),IF(AB56=1, _xlfn.CONCAT(AB$1,"-"), ""),IF(AC56=1, _xlfn.CONCAT(AC$1,"-"), ""),IF(AD56=1, _xlfn.CONCAT(AD$1,"-"), "")),LEFT(_xlpm.X,LEN(_xlpm.X)-1))</f>
        <v>tartarugas</v>
      </c>
      <c r="F56" t="s">
        <v>2837</v>
      </c>
      <c r="G56" t="s">
        <v>2923</v>
      </c>
      <c r="N56">
        <v>1</v>
      </c>
      <c r="AE56">
        <f t="shared" si="0"/>
        <v>1</v>
      </c>
    </row>
    <row r="57" spans="1:31" x14ac:dyDescent="0.3">
      <c r="A57" t="s">
        <v>2577</v>
      </c>
      <c r="B57" t="s">
        <v>2822</v>
      </c>
      <c r="D57" t="str">
        <f>IF(AND(ISBLANK(F57),ISBLANK(G57),ISBLANK(H57)), E57, _xlfn.CONCAT(E57,"--",_xlfn.LET(_xlpm.X,_xlfn.CONCAT(IF(ISBLANK(F57),"",_xlfn.CONCAT(F57,"-")),IF(ISBLANK(G57),"",_xlfn.CONCAT(G57,"-")),IF(ISBLANK(H57),"",_xlfn.CONCAT(H57,"-"))),IF(_xlpm.X="","",LEFT(_xlpm.X,LEN(_xlpm.X)-1)))))</f>
        <v>tartarugas--diferença-jabuti-tartaruga</v>
      </c>
      <c r="E57" t="str">
        <f>_xlfn.LET(_xlpm.X,_xlfn.CONCAT(IF(J57=1, _xlfn.CONCAT(J$1,"-"), ""), IF(K57=1, _xlfn.CONCAT(K$1,"-"), ""),IF(L57=1, _xlfn.CONCAT(L$1,"-"), ""),IF(M57=1, _xlfn.CONCAT(M$1,"-"), ""),IF(N57=1, _xlfn.CONCAT(N$1,"-"), ""),IF(O57=1, _xlfn.CONCAT(O$1,"-"), ""),IF(P57=1, _xlfn.CONCAT(P$1,"-"), ""),IF(Q57=1, _xlfn.CONCAT(Q$1,"-"), ""),IF(R57=1, _xlfn.CONCAT(R$1,"-"), ""),IF(S57=1, _xlfn.CONCAT(S$1,"-"), ""),IF(T57=1, _xlfn.CONCAT(T$1,"-"), ""),IF(U57=1, _xlfn.CONCAT(U$1,"-"), ""),IF(V57=1, _xlfn.CONCAT(V$1,"-"), ""),IF(W57=1, _xlfn.CONCAT(W$1,"-"), ""),IF(X57=1, _xlfn.CONCAT(X$1,"-"), ""),IF(Y57=1, _xlfn.CONCAT(Y$1,"-"), ""),IF(Z57=1, _xlfn.CONCAT(Z$1,"-"), ""),IF(AA57=1, _xlfn.CONCAT(AA$1,"-"), ""),IF(AB57=1, _xlfn.CONCAT(AB$1,"-"), ""),IF(AC57=1, _xlfn.CONCAT(AC$1,"-"), ""),IF(AD57=1, _xlfn.CONCAT(AD$1,"-"), "")),LEFT(_xlpm.X,LEN(_xlpm.X)-1))</f>
        <v>tartarugas</v>
      </c>
      <c r="F57" t="s">
        <v>2903</v>
      </c>
      <c r="G57" t="s">
        <v>2853</v>
      </c>
      <c r="H57" t="s">
        <v>2925</v>
      </c>
      <c r="N57">
        <v>1</v>
      </c>
      <c r="AE57">
        <f t="shared" si="0"/>
        <v>1</v>
      </c>
    </row>
    <row r="58" spans="1:31" x14ac:dyDescent="0.3">
      <c r="A58" t="s">
        <v>2787</v>
      </c>
      <c r="B58" t="s">
        <v>2788</v>
      </c>
      <c r="D58" t="str">
        <f>IF(AND(ISBLANK(F58),ISBLANK(G58),ISBLANK(H58)), E58, _xlfn.CONCAT(E58,"--",_xlfn.LET(_xlpm.X,_xlfn.CONCAT(IF(ISBLANK(F58),"",_xlfn.CONCAT(F58,"-")),IF(ISBLANK(G58),"",_xlfn.CONCAT(G58,"-")),IF(ISBLANK(H58),"",_xlfn.CONCAT(H58,"-"))),IF(_xlpm.X="","",LEFT(_xlpm.X,LEN(_xlpm.X)-1)))))</f>
        <v>tartarugas--pertence-jabuti-tartaruga</v>
      </c>
      <c r="E58" t="str">
        <f>_xlfn.LET(_xlpm.X,_xlfn.CONCAT(IF(J58=1, _xlfn.CONCAT(J$1,"-"), ""), IF(K58=1, _xlfn.CONCAT(K$1,"-"), ""),IF(L58=1, _xlfn.CONCAT(L$1,"-"), ""),IF(M58=1, _xlfn.CONCAT(M$1,"-"), ""),IF(N58=1, _xlfn.CONCAT(N$1,"-"), ""),IF(O58=1, _xlfn.CONCAT(O$1,"-"), ""),IF(P58=1, _xlfn.CONCAT(P$1,"-"), ""),IF(Q58=1, _xlfn.CONCAT(Q$1,"-"), ""),IF(R58=1, _xlfn.CONCAT(R$1,"-"), ""),IF(S58=1, _xlfn.CONCAT(S$1,"-"), ""),IF(T58=1, _xlfn.CONCAT(T$1,"-"), ""),IF(U58=1, _xlfn.CONCAT(U$1,"-"), ""),IF(V58=1, _xlfn.CONCAT(V$1,"-"), ""),IF(W58=1, _xlfn.CONCAT(W$1,"-"), ""),IF(X58=1, _xlfn.CONCAT(X$1,"-"), ""),IF(Y58=1, _xlfn.CONCAT(Y$1,"-"), ""),IF(Z58=1, _xlfn.CONCAT(Z$1,"-"), ""),IF(AA58=1, _xlfn.CONCAT(AA$1,"-"), ""),IF(AB58=1, _xlfn.CONCAT(AB$1,"-"), ""),IF(AC58=1, _xlfn.CONCAT(AC$1,"-"), ""),IF(AD58=1, _xlfn.CONCAT(AD$1,"-"), "")),LEFT(_xlpm.X,LEN(_xlpm.X)-1))</f>
        <v>tartarugas</v>
      </c>
      <c r="F58" t="s">
        <v>2855</v>
      </c>
      <c r="G58" t="s">
        <v>2853</v>
      </c>
      <c r="H58" t="s">
        <v>2925</v>
      </c>
      <c r="N58">
        <v>1</v>
      </c>
      <c r="AE58">
        <f t="shared" si="0"/>
        <v>1</v>
      </c>
    </row>
    <row r="59" spans="1:31" x14ac:dyDescent="0.3">
      <c r="A59" t="s">
        <v>2789</v>
      </c>
      <c r="B59" t="s">
        <v>2790</v>
      </c>
      <c r="D59" t="str">
        <f>IF(AND(ISBLANK(F59),ISBLANK(G59),ISBLANK(H59)), E59, _xlfn.CONCAT(E59,"--",_xlfn.LET(_xlpm.X,_xlfn.CONCAT(IF(ISBLANK(F59),"",_xlfn.CONCAT(F59,"-")),IF(ISBLANK(G59),"",_xlfn.CONCAT(G59,"-")),IF(ISBLANK(H59),"",_xlfn.CONCAT(H59,"-"))),IF(_xlpm.X="","",LEFT(_xlpm.X,LEN(_xlpm.X)-1)))))</f>
        <v>tartarugas--definição-quelônio</v>
      </c>
      <c r="E59" t="str">
        <f>_xlfn.LET(_xlpm.X,_xlfn.CONCAT(IF(J59=1, _xlfn.CONCAT(J$1,"-"), ""), IF(K59=1, _xlfn.CONCAT(K$1,"-"), ""),IF(L59=1, _xlfn.CONCAT(L$1,"-"), ""),IF(M59=1, _xlfn.CONCAT(M$1,"-"), ""),IF(N59=1, _xlfn.CONCAT(N$1,"-"), ""),IF(O59=1, _xlfn.CONCAT(O$1,"-"), ""),IF(P59=1, _xlfn.CONCAT(P$1,"-"), ""),IF(Q59=1, _xlfn.CONCAT(Q$1,"-"), ""),IF(R59=1, _xlfn.CONCAT(R$1,"-"), ""),IF(S59=1, _xlfn.CONCAT(S$1,"-"), ""),IF(T59=1, _xlfn.CONCAT(T$1,"-"), ""),IF(U59=1, _xlfn.CONCAT(U$1,"-"), ""),IF(V59=1, _xlfn.CONCAT(V$1,"-"), ""),IF(W59=1, _xlfn.CONCAT(W$1,"-"), ""),IF(X59=1, _xlfn.CONCAT(X$1,"-"), ""),IF(Y59=1, _xlfn.CONCAT(Y$1,"-"), ""),IF(Z59=1, _xlfn.CONCAT(Z$1,"-"), ""),IF(AA59=1, _xlfn.CONCAT(AA$1,"-"), ""),IF(AB59=1, _xlfn.CONCAT(AB$1,"-"), ""),IF(AC59=1, _xlfn.CONCAT(AC$1,"-"), ""),IF(AD59=1, _xlfn.CONCAT(AD$1,"-"), "")),LEFT(_xlpm.X,LEN(_xlpm.X)-1))</f>
        <v>tartarugas</v>
      </c>
      <c r="F59" t="s">
        <v>2958</v>
      </c>
      <c r="G59" t="s">
        <v>2912</v>
      </c>
      <c r="N59">
        <v>1</v>
      </c>
      <c r="AE59">
        <f t="shared" si="0"/>
        <v>1</v>
      </c>
    </row>
    <row r="60" spans="1:31" x14ac:dyDescent="0.3">
      <c r="A60" t="s">
        <v>2578</v>
      </c>
      <c r="B60" t="s">
        <v>2820</v>
      </c>
      <c r="D60" t="str">
        <f>IF(AND(ISBLANK(F60),ISBLANK(G60),ISBLANK(H60)), E60, _xlfn.CONCAT(E60,"--",_xlfn.LET(_xlpm.X,_xlfn.CONCAT(IF(ISBLANK(F60),"",_xlfn.CONCAT(F60,"-")),IF(ISBLANK(G60),"",_xlfn.CONCAT(G60,"-")),IF(ISBLANK(H60),"",_xlfn.CONCAT(H60,"-"))),IF(_xlpm.X="","",LEFT(_xlpm.X,LEN(_xlpm.X)-1)))))</f>
        <v>tartarugas--definição-jabuti</v>
      </c>
      <c r="E60" t="str">
        <f>_xlfn.LET(_xlpm.X,_xlfn.CONCAT(IF(J60=1, _xlfn.CONCAT(J$1,"-"), ""), IF(K60=1, _xlfn.CONCAT(K$1,"-"), ""),IF(L60=1, _xlfn.CONCAT(L$1,"-"), ""),IF(M60=1, _xlfn.CONCAT(M$1,"-"), ""),IF(N60=1, _xlfn.CONCAT(N$1,"-"), ""),IF(O60=1, _xlfn.CONCAT(O$1,"-"), ""),IF(P60=1, _xlfn.CONCAT(P$1,"-"), ""),IF(Q60=1, _xlfn.CONCAT(Q$1,"-"), ""),IF(R60=1, _xlfn.CONCAT(R$1,"-"), ""),IF(S60=1, _xlfn.CONCAT(S$1,"-"), ""),IF(T60=1, _xlfn.CONCAT(T$1,"-"), ""),IF(U60=1, _xlfn.CONCAT(U$1,"-"), ""),IF(V60=1, _xlfn.CONCAT(V$1,"-"), ""),IF(W60=1, _xlfn.CONCAT(W$1,"-"), ""),IF(X60=1, _xlfn.CONCAT(X$1,"-"), ""),IF(Y60=1, _xlfn.CONCAT(Y$1,"-"), ""),IF(Z60=1, _xlfn.CONCAT(Z$1,"-"), ""),IF(AA60=1, _xlfn.CONCAT(AA$1,"-"), ""),IF(AB60=1, _xlfn.CONCAT(AB$1,"-"), ""),IF(AC60=1, _xlfn.CONCAT(AC$1,"-"), ""),IF(AD60=1, _xlfn.CONCAT(AD$1,"-"), "")),LEFT(_xlpm.X,LEN(_xlpm.X)-1))</f>
        <v>tartarugas</v>
      </c>
      <c r="F60" t="s">
        <v>2958</v>
      </c>
      <c r="G60" t="s">
        <v>2853</v>
      </c>
      <c r="N60">
        <v>1</v>
      </c>
      <c r="AE60">
        <f t="shared" si="0"/>
        <v>1</v>
      </c>
    </row>
    <row r="61" spans="1:31" x14ac:dyDescent="0.3">
      <c r="A61" t="s">
        <v>2579</v>
      </c>
      <c r="B61" t="s">
        <v>2821</v>
      </c>
      <c r="D61" t="str">
        <f>IF(AND(ISBLANK(F61),ISBLANK(G61),ISBLANK(H61)), E61, _xlfn.CONCAT(E61,"--",_xlfn.LET(_xlpm.X,_xlfn.CONCAT(IF(ISBLANK(F61),"",_xlfn.CONCAT(F61,"-")),IF(ISBLANK(G61),"",_xlfn.CONCAT(G61,"-")),IF(ISBLANK(H61),"",_xlfn.CONCAT(H61,"-"))),IF(_xlpm.X="","",LEFT(_xlpm.X,LEN(_xlpm.X)-1)))))</f>
        <v>tartarugas--definição-cágado</v>
      </c>
      <c r="E61" t="str">
        <f>_xlfn.LET(_xlpm.X,_xlfn.CONCAT(IF(J61=1, _xlfn.CONCAT(J$1,"-"), ""), IF(K61=1, _xlfn.CONCAT(K$1,"-"), ""),IF(L61=1, _xlfn.CONCAT(L$1,"-"), ""),IF(M61=1, _xlfn.CONCAT(M$1,"-"), ""),IF(N61=1, _xlfn.CONCAT(N$1,"-"), ""),IF(O61=1, _xlfn.CONCAT(O$1,"-"), ""),IF(P61=1, _xlfn.CONCAT(P$1,"-"), ""),IF(Q61=1, _xlfn.CONCAT(Q$1,"-"), ""),IF(R61=1, _xlfn.CONCAT(R$1,"-"), ""),IF(S61=1, _xlfn.CONCAT(S$1,"-"), ""),IF(T61=1, _xlfn.CONCAT(T$1,"-"), ""),IF(U61=1, _xlfn.CONCAT(U$1,"-"), ""),IF(V61=1, _xlfn.CONCAT(V$1,"-"), ""),IF(W61=1, _xlfn.CONCAT(W$1,"-"), ""),IF(X61=1, _xlfn.CONCAT(X$1,"-"), ""),IF(Y61=1, _xlfn.CONCAT(Y$1,"-"), ""),IF(Z61=1, _xlfn.CONCAT(Z$1,"-"), ""),IF(AA61=1, _xlfn.CONCAT(AA$1,"-"), ""),IF(AB61=1, _xlfn.CONCAT(AB$1,"-"), ""),IF(AC61=1, _xlfn.CONCAT(AC$1,"-"), ""),IF(AD61=1, _xlfn.CONCAT(AD$1,"-"), "")),LEFT(_xlpm.X,LEN(_xlpm.X)-1))</f>
        <v>tartarugas</v>
      </c>
      <c r="F61" t="s">
        <v>2958</v>
      </c>
      <c r="G61" t="s">
        <v>2913</v>
      </c>
      <c r="N61">
        <v>1</v>
      </c>
      <c r="AE61">
        <f t="shared" si="0"/>
        <v>1</v>
      </c>
    </row>
    <row r="62" spans="1:31" x14ac:dyDescent="0.3">
      <c r="A62" t="s">
        <v>2580</v>
      </c>
      <c r="B62" t="s">
        <v>2962</v>
      </c>
      <c r="D62" t="str">
        <f>IF(AND(ISBLANK(F62),ISBLANK(G62),ISBLANK(H62)), E62, _xlfn.CONCAT(E62,"--",_xlfn.LET(_xlpm.X,_xlfn.CONCAT(IF(ISBLANK(F62),"",_xlfn.CONCAT(F62,"-")),IF(ISBLANK(G62),"",_xlfn.CONCAT(G62,"-")),IF(ISBLANK(H62),"",_xlfn.CONCAT(H62,"-"))),IF(_xlpm.X="","",LEFT(_xlpm.X,LEN(_xlpm.X)-1)))))</f>
        <v>tartarugas--definição</v>
      </c>
      <c r="E62" t="str">
        <f>_xlfn.LET(_xlpm.X,_xlfn.CONCAT(IF(J62=1, _xlfn.CONCAT(J$1,"-"), ""), IF(K62=1, _xlfn.CONCAT(K$1,"-"), ""),IF(L62=1, _xlfn.CONCAT(L$1,"-"), ""),IF(M62=1, _xlfn.CONCAT(M$1,"-"), ""),IF(N62=1, _xlfn.CONCAT(N$1,"-"), ""),IF(O62=1, _xlfn.CONCAT(O$1,"-"), ""),IF(P62=1, _xlfn.CONCAT(P$1,"-"), ""),IF(Q62=1, _xlfn.CONCAT(Q$1,"-"), ""),IF(R62=1, _xlfn.CONCAT(R$1,"-"), ""),IF(S62=1, _xlfn.CONCAT(S$1,"-"), ""),IF(T62=1, _xlfn.CONCAT(T$1,"-"), ""),IF(U62=1, _xlfn.CONCAT(U$1,"-"), ""),IF(V62=1, _xlfn.CONCAT(V$1,"-"), ""),IF(W62=1, _xlfn.CONCAT(W$1,"-"), ""),IF(X62=1, _xlfn.CONCAT(X$1,"-"), ""),IF(Y62=1, _xlfn.CONCAT(Y$1,"-"), ""),IF(Z62=1, _xlfn.CONCAT(Z$1,"-"), ""),IF(AA62=1, _xlfn.CONCAT(AA$1,"-"), ""),IF(AB62=1, _xlfn.CONCAT(AB$1,"-"), ""),IF(AC62=1, _xlfn.CONCAT(AC$1,"-"), ""),IF(AD62=1, _xlfn.CONCAT(AD$1,"-"), "")),LEFT(_xlpm.X,LEN(_xlpm.X)-1))</f>
        <v>tartarugas</v>
      </c>
      <c r="F62" t="s">
        <v>2958</v>
      </c>
      <c r="N62">
        <v>1</v>
      </c>
      <c r="AE62">
        <f t="shared" si="0"/>
        <v>1</v>
      </c>
    </row>
    <row r="63" spans="1:31" x14ac:dyDescent="0.3">
      <c r="A63" t="s">
        <v>2581</v>
      </c>
      <c r="D63" t="str">
        <f>IF(AND(ISBLANK(F63),ISBLANK(G63),ISBLANK(H63)), E63, _xlfn.CONCAT(E63,"--",_xlfn.LET(_xlpm.X,_xlfn.CONCAT(IF(ISBLANK(F63),"",_xlfn.CONCAT(F63,"-")),IF(ISBLANK(G63),"",_xlfn.CONCAT(G63,"-")),IF(ISBLANK(H63),"",_xlfn.CONCAT(H63,"-"))),IF(_xlpm.X="","",LEFT(_xlpm.X,LEN(_xlpm.X)-1)))))</f>
        <v>tartarugas--quantidade-viva</v>
      </c>
      <c r="E63" t="str">
        <f>_xlfn.LET(_xlpm.X,_xlfn.CONCAT(IF(J63=1, _xlfn.CONCAT(J$1,"-"), ""), IF(K63=1, _xlfn.CONCAT(K$1,"-"), ""),IF(L63=1, _xlfn.CONCAT(L$1,"-"), ""),IF(M63=1, _xlfn.CONCAT(M$1,"-"), ""),IF(N63=1, _xlfn.CONCAT(N$1,"-"), ""),IF(O63=1, _xlfn.CONCAT(O$1,"-"), ""),IF(P63=1, _xlfn.CONCAT(P$1,"-"), ""),IF(Q63=1, _xlfn.CONCAT(Q$1,"-"), ""),IF(R63=1, _xlfn.CONCAT(R$1,"-"), ""),IF(S63=1, _xlfn.CONCAT(S$1,"-"), ""),IF(T63=1, _xlfn.CONCAT(T$1,"-"), ""),IF(U63=1, _xlfn.CONCAT(U$1,"-"), ""),IF(V63=1, _xlfn.CONCAT(V$1,"-"), ""),IF(W63=1, _xlfn.CONCAT(W$1,"-"), ""),IF(X63=1, _xlfn.CONCAT(X$1,"-"), ""),IF(Y63=1, _xlfn.CONCAT(Y$1,"-"), ""),IF(Z63=1, _xlfn.CONCAT(Z$1,"-"), ""),IF(AA63=1, _xlfn.CONCAT(AA$1,"-"), ""),IF(AB63=1, _xlfn.CONCAT(AB$1,"-"), ""),IF(AC63=1, _xlfn.CONCAT(AC$1,"-"), ""),IF(AD63=1, _xlfn.CONCAT(AD$1,"-"), "")),LEFT(_xlpm.X,LEN(_xlpm.X)-1))</f>
        <v>tartarugas</v>
      </c>
      <c r="F63" t="s">
        <v>2850</v>
      </c>
      <c r="G63" t="s">
        <v>2933</v>
      </c>
      <c r="N63">
        <v>1</v>
      </c>
      <c r="AE63">
        <f t="shared" si="0"/>
        <v>1</v>
      </c>
    </row>
    <row r="64" spans="1:31" x14ac:dyDescent="0.3">
      <c r="A64" t="s">
        <v>2582</v>
      </c>
      <c r="B64" t="s">
        <v>2963</v>
      </c>
      <c r="C64" t="s">
        <v>2825</v>
      </c>
      <c r="D64" t="str">
        <f>IF(AND(ISBLANK(F64),ISBLANK(G64),ISBLANK(H64)), E64, _xlfn.CONCAT(E64,"--",_xlfn.LET(_xlpm.X,_xlfn.CONCAT(IF(ISBLANK(F64),"",_xlfn.CONCAT(F64,"-")),IF(ISBLANK(G64),"",_xlfn.CONCAT(G64,"-")),IF(ISBLANK(H64),"",_xlfn.CONCAT(H64,"-"))),IF(_xlpm.X="","",LEFT(_xlpm.X,LEN(_xlpm.X)-1)))))</f>
        <v>tartarugas--listar-espécie-extinção</v>
      </c>
      <c r="E64" t="str">
        <f>_xlfn.LET(_xlpm.X,_xlfn.CONCAT(IF(J64=1, _xlfn.CONCAT(J$1,"-"), ""), IF(K64=1, _xlfn.CONCAT(K$1,"-"), ""),IF(L64=1, _xlfn.CONCAT(L$1,"-"), ""),IF(M64=1, _xlfn.CONCAT(M$1,"-"), ""),IF(N64=1, _xlfn.CONCAT(N$1,"-"), ""),IF(O64=1, _xlfn.CONCAT(O$1,"-"), ""),IF(P64=1, _xlfn.CONCAT(P$1,"-"), ""),IF(Q64=1, _xlfn.CONCAT(Q$1,"-"), ""),IF(R64=1, _xlfn.CONCAT(R$1,"-"), ""),IF(S64=1, _xlfn.CONCAT(S$1,"-"), ""),IF(T64=1, _xlfn.CONCAT(T$1,"-"), ""),IF(U64=1, _xlfn.CONCAT(U$1,"-"), ""),IF(V64=1, _xlfn.CONCAT(V$1,"-"), ""),IF(W64=1, _xlfn.CONCAT(W$1,"-"), ""),IF(X64=1, _xlfn.CONCAT(X$1,"-"), ""),IF(Y64=1, _xlfn.CONCAT(Y$1,"-"), ""),IF(Z64=1, _xlfn.CONCAT(Z$1,"-"), ""),IF(AA64=1, _xlfn.CONCAT(AA$1,"-"), ""),IF(AB64=1, _xlfn.CONCAT(AB$1,"-"), ""),IF(AC64=1, _xlfn.CONCAT(AC$1,"-"), ""),IF(AD64=1, _xlfn.CONCAT(AD$1,"-"), "")),LEFT(_xlpm.X,LEN(_xlpm.X)-1))</f>
        <v>tartarugas</v>
      </c>
      <c r="F64" t="s">
        <v>2837</v>
      </c>
      <c r="G64" t="s">
        <v>2923</v>
      </c>
      <c r="H64" t="s">
        <v>2896</v>
      </c>
      <c r="N64">
        <v>1</v>
      </c>
      <c r="AE64">
        <f t="shared" si="0"/>
        <v>1</v>
      </c>
    </row>
    <row r="65" spans="1:31" x14ac:dyDescent="0.3">
      <c r="A65" t="s">
        <v>2830</v>
      </c>
      <c r="B65" t="s">
        <v>2831</v>
      </c>
      <c r="D65" t="str">
        <f>IF(AND(ISBLANK(F65),ISBLANK(G65),ISBLANK(H65)), E65, _xlfn.CONCAT(E65,"--",_xlfn.LET(_xlpm.X,_xlfn.CONCAT(IF(ISBLANK(F65),"",_xlfn.CONCAT(F65,"-")),IF(ISBLANK(G65),"",_xlfn.CONCAT(G65,"-")),IF(ISBLANK(H65),"",_xlfn.CONCAT(H65,"-"))),IF(_xlpm.X="","",LEFT(_xlpm.X,LEN(_xlpm.X)-1)))))</f>
        <v>tartarugas--motivo-extinção</v>
      </c>
      <c r="E65" t="str">
        <f>_xlfn.LET(_xlpm.X,_xlfn.CONCAT(IF(J65=1, _xlfn.CONCAT(J$1,"-"), ""), IF(K65=1, _xlfn.CONCAT(K$1,"-"), ""),IF(L65=1, _xlfn.CONCAT(L$1,"-"), ""),IF(M65=1, _xlfn.CONCAT(M$1,"-"), ""),IF(N65=1, _xlfn.CONCAT(N$1,"-"), ""),IF(O65=1, _xlfn.CONCAT(O$1,"-"), ""),IF(P65=1, _xlfn.CONCAT(P$1,"-"), ""),IF(Q65=1, _xlfn.CONCAT(Q$1,"-"), ""),IF(R65=1, _xlfn.CONCAT(R$1,"-"), ""),IF(S65=1, _xlfn.CONCAT(S$1,"-"), ""),IF(T65=1, _xlfn.CONCAT(T$1,"-"), ""),IF(U65=1, _xlfn.CONCAT(U$1,"-"), ""),IF(V65=1, _xlfn.CONCAT(V$1,"-"), ""),IF(W65=1, _xlfn.CONCAT(W$1,"-"), ""),IF(X65=1, _xlfn.CONCAT(X$1,"-"), ""),IF(Y65=1, _xlfn.CONCAT(Y$1,"-"), ""),IF(Z65=1, _xlfn.CONCAT(Z$1,"-"), ""),IF(AA65=1, _xlfn.CONCAT(AA$1,"-"), ""),IF(AB65=1, _xlfn.CONCAT(AB$1,"-"), ""),IF(AC65=1, _xlfn.CONCAT(AC$1,"-"), ""),IF(AD65=1, _xlfn.CONCAT(AD$1,"-"), "")),LEFT(_xlpm.X,LEN(_xlpm.X)-1))</f>
        <v>tartarugas</v>
      </c>
      <c r="F65" t="s">
        <v>2856</v>
      </c>
      <c r="H65" t="s">
        <v>2896</v>
      </c>
      <c r="I65" t="s">
        <v>2832</v>
      </c>
      <c r="N65">
        <v>1</v>
      </c>
      <c r="AE65">
        <f t="shared" si="0"/>
        <v>1</v>
      </c>
    </row>
    <row r="66" spans="1:31" x14ac:dyDescent="0.3">
      <c r="A66" t="s">
        <v>2583</v>
      </c>
      <c r="D66" t="str">
        <f>IF(AND(ISBLANK(F66),ISBLANK(G66),ISBLANK(H66)), E66, _xlfn.CONCAT(E66,"--",_xlfn.LET(_xlpm.X,_xlfn.CONCAT(IF(ISBLANK(F66),"",_xlfn.CONCAT(F66,"-")),IF(ISBLANK(G66),"",_xlfn.CONCAT(G66,"-")),IF(ISBLANK(H66),"",_xlfn.CONCAT(H66,"-"))),IF(_xlpm.X="","",LEFT(_xlpm.X,LEN(_xlpm.X)-1)))))</f>
        <v>tartarugas--detalhar-origem</v>
      </c>
      <c r="E66" t="str">
        <f>_xlfn.LET(_xlpm.X,_xlfn.CONCAT(IF(J66=1, _xlfn.CONCAT(J$1,"-"), ""), IF(K66=1, _xlfn.CONCAT(K$1,"-"), ""),IF(L66=1, _xlfn.CONCAT(L$1,"-"), ""),IF(M66=1, _xlfn.CONCAT(M$1,"-"), ""),IF(N66=1, _xlfn.CONCAT(N$1,"-"), ""),IF(O66=1, _xlfn.CONCAT(O$1,"-"), ""),IF(P66=1, _xlfn.CONCAT(P$1,"-"), ""),IF(Q66=1, _xlfn.CONCAT(Q$1,"-"), ""),IF(R66=1, _xlfn.CONCAT(R$1,"-"), ""),IF(S66=1, _xlfn.CONCAT(S$1,"-"), ""),IF(T66=1, _xlfn.CONCAT(T$1,"-"), ""),IF(U66=1, _xlfn.CONCAT(U$1,"-"), ""),IF(V66=1, _xlfn.CONCAT(V$1,"-"), ""),IF(W66=1, _xlfn.CONCAT(W$1,"-"), ""),IF(X66=1, _xlfn.CONCAT(X$1,"-"), ""),IF(Y66=1, _xlfn.CONCAT(Y$1,"-"), ""),IF(Z66=1, _xlfn.CONCAT(Z$1,"-"), ""),IF(AA66=1, _xlfn.CONCAT(AA$1,"-"), ""),IF(AB66=1, _xlfn.CONCAT(AB$1,"-"), ""),IF(AC66=1, _xlfn.CONCAT(AC$1,"-"), ""),IF(AD66=1, _xlfn.CONCAT(AD$1,"-"), "")),LEFT(_xlpm.X,LEN(_xlpm.X)-1))</f>
        <v>tartarugas</v>
      </c>
      <c r="F66" t="s">
        <v>2876</v>
      </c>
      <c r="H66" t="s">
        <v>2926</v>
      </c>
      <c r="N66">
        <v>1</v>
      </c>
      <c r="AE66">
        <f t="shared" si="0"/>
        <v>1</v>
      </c>
    </row>
    <row r="67" spans="1:31" x14ac:dyDescent="0.3">
      <c r="A67" t="s">
        <v>2584</v>
      </c>
      <c r="D67" t="str">
        <f>IF(AND(ISBLANK(F67),ISBLANK(G67),ISBLANK(H67)), E67, _xlfn.CONCAT(E67,"--",_xlfn.LET(_xlpm.X,_xlfn.CONCAT(IF(ISBLANK(F67),"",_xlfn.CONCAT(F67,"-")),IF(ISBLANK(G67),"",_xlfn.CONCAT(G67,"-")),IF(ISBLANK(H67),"",_xlfn.CONCAT(H67,"-"))),IF(_xlpm.X="","",LEFT(_xlpm.X,LEN(_xlpm.X)-1)))))</f>
        <v>tartarugas--listar-predador</v>
      </c>
      <c r="E67" t="str">
        <f>_xlfn.LET(_xlpm.X,_xlfn.CONCAT(IF(J67=1, _xlfn.CONCAT(J$1,"-"), ""), IF(K67=1, _xlfn.CONCAT(K$1,"-"), ""),IF(L67=1, _xlfn.CONCAT(L$1,"-"), ""),IF(M67=1, _xlfn.CONCAT(M$1,"-"), ""),IF(N67=1, _xlfn.CONCAT(N$1,"-"), ""),IF(O67=1, _xlfn.CONCAT(O$1,"-"), ""),IF(P67=1, _xlfn.CONCAT(P$1,"-"), ""),IF(Q67=1, _xlfn.CONCAT(Q$1,"-"), ""),IF(R67=1, _xlfn.CONCAT(R$1,"-"), ""),IF(S67=1, _xlfn.CONCAT(S$1,"-"), ""),IF(T67=1, _xlfn.CONCAT(T$1,"-"), ""),IF(U67=1, _xlfn.CONCAT(U$1,"-"), ""),IF(V67=1, _xlfn.CONCAT(V$1,"-"), ""),IF(W67=1, _xlfn.CONCAT(W$1,"-"), ""),IF(X67=1, _xlfn.CONCAT(X$1,"-"), ""),IF(Y67=1, _xlfn.CONCAT(Y$1,"-"), ""),IF(Z67=1, _xlfn.CONCAT(Z$1,"-"), ""),IF(AA67=1, _xlfn.CONCAT(AA$1,"-"), ""),IF(AB67=1, _xlfn.CONCAT(AB$1,"-"), ""),IF(AC67=1, _xlfn.CONCAT(AC$1,"-"), ""),IF(AD67=1, _xlfn.CONCAT(AD$1,"-"), "")),LEFT(_xlpm.X,LEN(_xlpm.X)-1))</f>
        <v>tartarugas</v>
      </c>
      <c r="F67" t="s">
        <v>2837</v>
      </c>
      <c r="G67" t="s">
        <v>2938</v>
      </c>
      <c r="N67">
        <v>1</v>
      </c>
      <c r="AE67">
        <f t="shared" si="0"/>
        <v>1</v>
      </c>
    </row>
    <row r="68" spans="1:31" x14ac:dyDescent="0.3">
      <c r="A68" t="s">
        <v>2585</v>
      </c>
      <c r="B68" t="s">
        <v>3015</v>
      </c>
      <c r="C68" t="s">
        <v>3016</v>
      </c>
      <c r="D68" t="str">
        <f>IF(AND(ISBLANK(F68),ISBLANK(G68),ISBLANK(H68)), E68, _xlfn.CONCAT(E68,"--",_xlfn.LET(_xlpm.X,_xlfn.CONCAT(IF(ISBLANK(F68),"",_xlfn.CONCAT(F68,"-")),IF(ISBLANK(G68),"",_xlfn.CONCAT(G68,"-")),IF(ISBLANK(H68),"",_xlfn.CONCAT(H68,"-"))),IF(_xlpm.X="","",LEFT(_xlpm.X,LEN(_xlpm.X)-1)))))</f>
        <v>tartarugas--detalhar-reprodução</v>
      </c>
      <c r="E68" t="str">
        <f>_xlfn.LET(_xlpm.X,_xlfn.CONCAT(IF(J68=1, _xlfn.CONCAT(J$1,"-"), ""), IF(K68=1, _xlfn.CONCAT(K$1,"-"), ""),IF(L68=1, _xlfn.CONCAT(L$1,"-"), ""),IF(M68=1, _xlfn.CONCAT(M$1,"-"), ""),IF(N68=1, _xlfn.CONCAT(N$1,"-"), ""),IF(O68=1, _xlfn.CONCAT(O$1,"-"), ""),IF(P68=1, _xlfn.CONCAT(P$1,"-"), ""),IF(Q68=1, _xlfn.CONCAT(Q$1,"-"), ""),IF(R68=1, _xlfn.CONCAT(R$1,"-"), ""),IF(S68=1, _xlfn.CONCAT(S$1,"-"), ""),IF(T68=1, _xlfn.CONCAT(T$1,"-"), ""),IF(U68=1, _xlfn.CONCAT(U$1,"-"), ""),IF(V68=1, _xlfn.CONCAT(V$1,"-"), ""),IF(W68=1, _xlfn.CONCAT(W$1,"-"), ""),IF(X68=1, _xlfn.CONCAT(X$1,"-"), ""),IF(Y68=1, _xlfn.CONCAT(Y$1,"-"), ""),IF(Z68=1, _xlfn.CONCAT(Z$1,"-"), ""),IF(AA68=1, _xlfn.CONCAT(AA$1,"-"), ""),IF(AB68=1, _xlfn.CONCAT(AB$1,"-"), ""),IF(AC68=1, _xlfn.CONCAT(AC$1,"-"), ""),IF(AD68=1, _xlfn.CONCAT(AD$1,"-"), "")),LEFT(_xlpm.X,LEN(_xlpm.X)-1))</f>
        <v>tartarugas</v>
      </c>
      <c r="F68" t="s">
        <v>2876</v>
      </c>
      <c r="H68" t="s">
        <v>2939</v>
      </c>
      <c r="N68">
        <v>1</v>
      </c>
      <c r="AE68">
        <f t="shared" si="0"/>
        <v>1</v>
      </c>
    </row>
    <row r="69" spans="1:31" x14ac:dyDescent="0.3">
      <c r="A69" t="s">
        <v>2586</v>
      </c>
      <c r="D69" t="str">
        <f>IF(AND(ISBLANK(F69),ISBLANK(G69),ISBLANK(H69)), E69, _xlfn.CONCAT(E69,"--",_xlfn.LET(_xlpm.X,_xlfn.CONCAT(IF(ISBLANK(F69),"",_xlfn.CONCAT(F69,"-")),IF(ISBLANK(G69),"",_xlfn.CONCAT(G69,"-")),IF(ISBLANK(H69),"",_xlfn.CONCAT(H69,"-"))),IF(_xlpm.X="","",LEFT(_xlpm.X,LEN(_xlpm.X)-1)))))</f>
        <v>tartarugas--quantidade-anos-de-vida</v>
      </c>
      <c r="E69" t="str">
        <f>_xlfn.LET(_xlpm.X,_xlfn.CONCAT(IF(J69=1, _xlfn.CONCAT(J$1,"-"), ""), IF(K69=1, _xlfn.CONCAT(K$1,"-"), ""),IF(L69=1, _xlfn.CONCAT(L$1,"-"), ""),IF(M69=1, _xlfn.CONCAT(M$1,"-"), ""),IF(N69=1, _xlfn.CONCAT(N$1,"-"), ""),IF(O69=1, _xlfn.CONCAT(O$1,"-"), ""),IF(P69=1, _xlfn.CONCAT(P$1,"-"), ""),IF(Q69=1, _xlfn.CONCAT(Q$1,"-"), ""),IF(R69=1, _xlfn.CONCAT(R$1,"-"), ""),IF(S69=1, _xlfn.CONCAT(S$1,"-"), ""),IF(T69=1, _xlfn.CONCAT(T$1,"-"), ""),IF(U69=1, _xlfn.CONCAT(U$1,"-"), ""),IF(V69=1, _xlfn.CONCAT(V$1,"-"), ""),IF(W69=1, _xlfn.CONCAT(W$1,"-"), ""),IF(X69=1, _xlfn.CONCAT(X$1,"-"), ""),IF(Y69=1, _xlfn.CONCAT(Y$1,"-"), ""),IF(Z69=1, _xlfn.CONCAT(Z$1,"-"), ""),IF(AA69=1, _xlfn.CONCAT(AA$1,"-"), ""),IF(AB69=1, _xlfn.CONCAT(AB$1,"-"), ""),IF(AC69=1, _xlfn.CONCAT(AC$1,"-"), ""),IF(AD69=1, _xlfn.CONCAT(AD$1,"-"), "")),LEFT(_xlpm.X,LEN(_xlpm.X)-1))</f>
        <v>tartarugas</v>
      </c>
      <c r="F69" t="s">
        <v>2850</v>
      </c>
      <c r="H69" t="s">
        <v>2941</v>
      </c>
      <c r="N69">
        <v>1</v>
      </c>
      <c r="AE69">
        <f t="shared" si="0"/>
        <v>1</v>
      </c>
    </row>
    <row r="70" spans="1:31" x14ac:dyDescent="0.3">
      <c r="A70" t="s">
        <v>2587</v>
      </c>
      <c r="B70" t="s">
        <v>2829</v>
      </c>
      <c r="D70" t="str">
        <f>IF(AND(ISBLANK(F70),ISBLANK(G70),ISBLANK(H70)), E70, _xlfn.CONCAT(E70,"--",_xlfn.LET(_xlpm.X,_xlfn.CONCAT(IF(ISBLANK(F70),"",_xlfn.CONCAT(F70,"-")),IF(ISBLANK(G70),"",_xlfn.CONCAT(G70,"-")),IF(ISBLANK(H70),"",_xlfn.CONCAT(H70,"-"))),IF(_xlpm.X="","",LEFT(_xlpm.X,LEN(_xlpm.X)-1)))))</f>
        <v>tartarugas--explicar-ciclo-de-vida</v>
      </c>
      <c r="E70" t="str">
        <f>_xlfn.LET(_xlpm.X,_xlfn.CONCAT(IF(J70=1, _xlfn.CONCAT(J$1,"-"), ""), IF(K70=1, _xlfn.CONCAT(K$1,"-"), ""),IF(L70=1, _xlfn.CONCAT(L$1,"-"), ""),IF(M70=1, _xlfn.CONCAT(M$1,"-"), ""),IF(N70=1, _xlfn.CONCAT(N$1,"-"), ""),IF(O70=1, _xlfn.CONCAT(O$1,"-"), ""),IF(P70=1, _xlfn.CONCAT(P$1,"-"), ""),IF(Q70=1, _xlfn.CONCAT(Q$1,"-"), ""),IF(R70=1, _xlfn.CONCAT(R$1,"-"), ""),IF(S70=1, _xlfn.CONCAT(S$1,"-"), ""),IF(T70=1, _xlfn.CONCAT(T$1,"-"), ""),IF(U70=1, _xlfn.CONCAT(U$1,"-"), ""),IF(V70=1, _xlfn.CONCAT(V$1,"-"), ""),IF(W70=1, _xlfn.CONCAT(W$1,"-"), ""),IF(X70=1, _xlfn.CONCAT(X$1,"-"), ""),IF(Y70=1, _xlfn.CONCAT(Y$1,"-"), ""),IF(Z70=1, _xlfn.CONCAT(Z$1,"-"), ""),IF(AA70=1, _xlfn.CONCAT(AA$1,"-"), ""),IF(AB70=1, _xlfn.CONCAT(AB$1,"-"), ""),IF(AC70=1, _xlfn.CONCAT(AC$1,"-"), ""),IF(AD70=1, _xlfn.CONCAT(AD$1,"-"), "")),LEFT(_xlpm.X,LEN(_xlpm.X)-1))</f>
        <v>tartarugas</v>
      </c>
      <c r="F70" t="s">
        <v>2950</v>
      </c>
      <c r="H70" t="s">
        <v>2857</v>
      </c>
      <c r="N70">
        <v>1</v>
      </c>
      <c r="AE70">
        <f t="shared" ref="AE70:AE133" si="2">IF(SUM(J70:AD70)=0,"",SUM(J70:AD70))</f>
        <v>1</v>
      </c>
    </row>
    <row r="71" spans="1:31" x14ac:dyDescent="0.3">
      <c r="A71" t="s">
        <v>2588</v>
      </c>
      <c r="D71" t="str">
        <f>IF(AND(ISBLANK(F71),ISBLANK(G71),ISBLANK(H71)), E71, _xlfn.CONCAT(E71,"--",_xlfn.LET(_xlpm.X,_xlfn.CONCAT(IF(ISBLANK(F71),"",_xlfn.CONCAT(F71,"-")),IF(ISBLANK(G71),"",_xlfn.CONCAT(G71,"-")),IF(ISBLANK(H71),"",_xlfn.CONCAT(H71,"-"))),IF(_xlpm.X="","",LEFT(_xlpm.X,LEN(_xlpm.X)-1)))))</f>
        <v>tartarugas--detalhar-classe</v>
      </c>
      <c r="E71" t="str">
        <f>_xlfn.LET(_xlpm.X,_xlfn.CONCAT(IF(J71=1, _xlfn.CONCAT(J$1,"-"), ""), IF(K71=1, _xlfn.CONCAT(K$1,"-"), ""),IF(L71=1, _xlfn.CONCAT(L$1,"-"), ""),IF(M71=1, _xlfn.CONCAT(M$1,"-"), ""),IF(N71=1, _xlfn.CONCAT(N$1,"-"), ""),IF(O71=1, _xlfn.CONCAT(O$1,"-"), ""),IF(P71=1, _xlfn.CONCAT(P$1,"-"), ""),IF(Q71=1, _xlfn.CONCAT(Q$1,"-"), ""),IF(R71=1, _xlfn.CONCAT(R$1,"-"), ""),IF(S71=1, _xlfn.CONCAT(S$1,"-"), ""),IF(T71=1, _xlfn.CONCAT(T$1,"-"), ""),IF(U71=1, _xlfn.CONCAT(U$1,"-"), ""),IF(V71=1, _xlfn.CONCAT(V$1,"-"), ""),IF(W71=1, _xlfn.CONCAT(W$1,"-"), ""),IF(X71=1, _xlfn.CONCAT(X$1,"-"), ""),IF(Y71=1, _xlfn.CONCAT(Y$1,"-"), ""),IF(Z71=1, _xlfn.CONCAT(Z$1,"-"), ""),IF(AA71=1, _xlfn.CONCAT(AA$1,"-"), ""),IF(AB71=1, _xlfn.CONCAT(AB$1,"-"), ""),IF(AC71=1, _xlfn.CONCAT(AC$1,"-"), ""),IF(AD71=1, _xlfn.CONCAT(AD$1,"-"), "")),LEFT(_xlpm.X,LEN(_xlpm.X)-1))</f>
        <v>tartarugas</v>
      </c>
      <c r="F71" t="s">
        <v>2876</v>
      </c>
      <c r="H71" t="s">
        <v>2942</v>
      </c>
      <c r="N71">
        <v>1</v>
      </c>
      <c r="AE71">
        <f t="shared" si="2"/>
        <v>1</v>
      </c>
    </row>
    <row r="72" spans="1:31" x14ac:dyDescent="0.3">
      <c r="A72" t="s">
        <v>2589</v>
      </c>
      <c r="D72" t="str">
        <f>IF(AND(ISBLANK(F72),ISBLANK(G72),ISBLANK(H72)), E72, _xlfn.CONCAT(E72,"--",_xlfn.LET(_xlpm.X,_xlfn.CONCAT(IF(ISBLANK(F72),"",_xlfn.CONCAT(F72,"-")),IF(ISBLANK(G72),"",_xlfn.CONCAT(G72,"-")),IF(ISBLANK(H72),"",_xlfn.CONCAT(H72,"-"))),IF(_xlpm.X="","",LEFT(_xlpm.X,LEN(_xlpm.X)-1)))))</f>
        <v>tartarugas--detalhar-cor</v>
      </c>
      <c r="E72" t="str">
        <f>_xlfn.LET(_xlpm.X,_xlfn.CONCAT(IF(J72=1, _xlfn.CONCAT(J$1,"-"), ""), IF(K72=1, _xlfn.CONCAT(K$1,"-"), ""),IF(L72=1, _xlfn.CONCAT(L$1,"-"), ""),IF(M72=1, _xlfn.CONCAT(M$1,"-"), ""),IF(N72=1, _xlfn.CONCAT(N$1,"-"), ""),IF(O72=1, _xlfn.CONCAT(O$1,"-"), ""),IF(P72=1, _xlfn.CONCAT(P$1,"-"), ""),IF(Q72=1, _xlfn.CONCAT(Q$1,"-"), ""),IF(R72=1, _xlfn.CONCAT(R$1,"-"), ""),IF(S72=1, _xlfn.CONCAT(S$1,"-"), ""),IF(T72=1, _xlfn.CONCAT(T$1,"-"), ""),IF(U72=1, _xlfn.CONCAT(U$1,"-"), ""),IF(V72=1, _xlfn.CONCAT(V$1,"-"), ""),IF(W72=1, _xlfn.CONCAT(W$1,"-"), ""),IF(X72=1, _xlfn.CONCAT(X$1,"-"), ""),IF(Y72=1, _xlfn.CONCAT(Y$1,"-"), ""),IF(Z72=1, _xlfn.CONCAT(Z$1,"-"), ""),IF(AA72=1, _xlfn.CONCAT(AA$1,"-"), ""),IF(AB72=1, _xlfn.CONCAT(AB$1,"-"), ""),IF(AC72=1, _xlfn.CONCAT(AC$1,"-"), ""),IF(AD72=1, _xlfn.CONCAT(AD$1,"-"), "")),LEFT(_xlpm.X,LEN(_xlpm.X)-1))</f>
        <v>tartarugas</v>
      </c>
      <c r="F72" t="s">
        <v>2876</v>
      </c>
      <c r="H72" t="s">
        <v>2937</v>
      </c>
      <c r="N72">
        <v>1</v>
      </c>
      <c r="AE72">
        <f t="shared" si="2"/>
        <v>1</v>
      </c>
    </row>
    <row r="73" spans="1:31" x14ac:dyDescent="0.3">
      <c r="A73" t="s">
        <v>2590</v>
      </c>
      <c r="D73" t="str">
        <f>IF(AND(ISBLANK(F73),ISBLANK(G73),ISBLANK(H73)), E73, _xlfn.CONCAT(E73,"--",_xlfn.LET(_xlpm.X,_xlfn.CONCAT(IF(ISBLANK(F73),"",_xlfn.CONCAT(F73,"-")),IF(ISBLANK(G73),"",_xlfn.CONCAT(G73,"-")),IF(ISBLANK(H73),"",_xlfn.CONCAT(H73,"-"))),IF(_xlpm.X="","",LEFT(_xlpm.X,LEN(_xlpm.X)-1)))))</f>
        <v>tartarugas--detalhar-tamanho</v>
      </c>
      <c r="E73" t="str">
        <f>_xlfn.LET(_xlpm.X,_xlfn.CONCAT(IF(J73=1, _xlfn.CONCAT(J$1,"-"), ""), IF(K73=1, _xlfn.CONCAT(K$1,"-"), ""),IF(L73=1, _xlfn.CONCAT(L$1,"-"), ""),IF(M73=1, _xlfn.CONCAT(M$1,"-"), ""),IF(N73=1, _xlfn.CONCAT(N$1,"-"), ""),IF(O73=1, _xlfn.CONCAT(O$1,"-"), ""),IF(P73=1, _xlfn.CONCAT(P$1,"-"), ""),IF(Q73=1, _xlfn.CONCAT(Q$1,"-"), ""),IF(R73=1, _xlfn.CONCAT(R$1,"-"), ""),IF(S73=1, _xlfn.CONCAT(S$1,"-"), ""),IF(T73=1, _xlfn.CONCAT(T$1,"-"), ""),IF(U73=1, _xlfn.CONCAT(U$1,"-"), ""),IF(V73=1, _xlfn.CONCAT(V$1,"-"), ""),IF(W73=1, _xlfn.CONCAT(W$1,"-"), ""),IF(X73=1, _xlfn.CONCAT(X$1,"-"), ""),IF(Y73=1, _xlfn.CONCAT(Y$1,"-"), ""),IF(Z73=1, _xlfn.CONCAT(Z$1,"-"), ""),IF(AA73=1, _xlfn.CONCAT(AA$1,"-"), ""),IF(AB73=1, _xlfn.CONCAT(AB$1,"-"), ""),IF(AC73=1, _xlfn.CONCAT(AC$1,"-"), ""),IF(AD73=1, _xlfn.CONCAT(AD$1,"-"), "")),LEFT(_xlpm.X,LEN(_xlpm.X)-1))</f>
        <v>tartarugas</v>
      </c>
      <c r="F73" t="s">
        <v>2876</v>
      </c>
      <c r="H73" t="s">
        <v>2935</v>
      </c>
      <c r="N73">
        <v>1</v>
      </c>
      <c r="AE73">
        <f t="shared" si="2"/>
        <v>1</v>
      </c>
    </row>
    <row r="74" spans="1:31" x14ac:dyDescent="0.3">
      <c r="A74" t="s">
        <v>2591</v>
      </c>
      <c r="B74" t="s">
        <v>2823</v>
      </c>
      <c r="D74" t="str">
        <f>IF(AND(ISBLANK(F74),ISBLANK(G74),ISBLANK(H74)), E74, _xlfn.CONCAT(E74,"--",_xlfn.LET(_xlpm.X,_xlfn.CONCAT(IF(ISBLANK(F74),"",_xlfn.CONCAT(F74,"-")),IF(ISBLANK(G74),"",_xlfn.CONCAT(G74,"-")),IF(ISBLANK(H74),"",_xlfn.CONCAT(H74,"-"))),IF(_xlpm.X="","",LEFT(_xlpm.X,LEN(_xlpm.X)-1)))))</f>
        <v>tartarugas--localização</v>
      </c>
      <c r="E74" t="str">
        <f>_xlfn.LET(_xlpm.X,_xlfn.CONCAT(IF(J74=1, _xlfn.CONCAT(J$1,"-"), ""), IF(K74=1, _xlfn.CONCAT(K$1,"-"), ""),IF(L74=1, _xlfn.CONCAT(L$1,"-"), ""),IF(M74=1, _xlfn.CONCAT(M$1,"-"), ""),IF(N74=1, _xlfn.CONCAT(N$1,"-"), ""),IF(O74=1, _xlfn.CONCAT(O$1,"-"), ""),IF(P74=1, _xlfn.CONCAT(P$1,"-"), ""),IF(Q74=1, _xlfn.CONCAT(Q$1,"-"), ""),IF(R74=1, _xlfn.CONCAT(R$1,"-"), ""),IF(S74=1, _xlfn.CONCAT(S$1,"-"), ""),IF(T74=1, _xlfn.CONCAT(T$1,"-"), ""),IF(U74=1, _xlfn.CONCAT(U$1,"-"), ""),IF(V74=1, _xlfn.CONCAT(V$1,"-"), ""),IF(W74=1, _xlfn.CONCAT(W$1,"-"), ""),IF(X74=1, _xlfn.CONCAT(X$1,"-"), ""),IF(Y74=1, _xlfn.CONCAT(Y$1,"-"), ""),IF(Z74=1, _xlfn.CONCAT(Z$1,"-"), ""),IF(AA74=1, _xlfn.CONCAT(AA$1,"-"), ""),IF(AB74=1, _xlfn.CONCAT(AB$1,"-"), ""),IF(AC74=1, _xlfn.CONCAT(AC$1,"-"), ""),IF(AD74=1, _xlfn.CONCAT(AD$1,"-"), "")),LEFT(_xlpm.X,LEN(_xlpm.X)-1))</f>
        <v>tartarugas</v>
      </c>
      <c r="F74" t="s">
        <v>2894</v>
      </c>
      <c r="N74">
        <v>1</v>
      </c>
      <c r="AE74">
        <f t="shared" si="2"/>
        <v>1</v>
      </c>
    </row>
    <row r="75" spans="1:31" x14ac:dyDescent="0.3">
      <c r="A75" s="9" t="s">
        <v>2592</v>
      </c>
      <c r="B75" t="s">
        <v>3013</v>
      </c>
      <c r="C75" t="s">
        <v>3014</v>
      </c>
      <c r="D75" t="str">
        <f>IF(AND(ISBLANK(F75),ISBLANK(G75),ISBLANK(H75)), E75, _xlfn.CONCAT(E75,"--",_xlfn.LET(_xlpm.X,_xlfn.CONCAT(IF(ISBLANK(F75),"",_xlfn.CONCAT(F75,"-")),IF(ISBLANK(G75),"",_xlfn.CONCAT(G75,"-")),IF(ISBLANK(H75),"",_xlfn.CONCAT(H75,"-"))),IF(_xlpm.X="","",LEFT(_xlpm.X,LEN(_xlpm.X)-1)))))</f>
        <v>tartarugas--detalhar-idade-reprodutiva</v>
      </c>
      <c r="E75" t="str">
        <f>_xlfn.LET(_xlpm.X,_xlfn.CONCAT(IF(J75=1, _xlfn.CONCAT(J$1,"-"), ""), IF(K75=1, _xlfn.CONCAT(K$1,"-"), ""),IF(L75=1, _xlfn.CONCAT(L$1,"-"), ""),IF(M75=1, _xlfn.CONCAT(M$1,"-"), ""),IF(N75=1, _xlfn.CONCAT(N$1,"-"), ""),IF(O75=1, _xlfn.CONCAT(O$1,"-"), ""),IF(P75=1, _xlfn.CONCAT(P$1,"-"), ""),IF(Q75=1, _xlfn.CONCAT(Q$1,"-"), ""),IF(R75=1, _xlfn.CONCAT(R$1,"-"), ""),IF(S75=1, _xlfn.CONCAT(S$1,"-"), ""),IF(T75=1, _xlfn.CONCAT(T$1,"-"), ""),IF(U75=1, _xlfn.CONCAT(U$1,"-"), ""),IF(V75=1, _xlfn.CONCAT(V$1,"-"), ""),IF(W75=1, _xlfn.CONCAT(W$1,"-"), ""),IF(X75=1, _xlfn.CONCAT(X$1,"-"), ""),IF(Y75=1, _xlfn.CONCAT(Y$1,"-"), ""),IF(Z75=1, _xlfn.CONCAT(Z$1,"-"), ""),IF(AA75=1, _xlfn.CONCAT(AA$1,"-"), ""),IF(AB75=1, _xlfn.CONCAT(AB$1,"-"), ""),IF(AC75=1, _xlfn.CONCAT(AC$1,"-"), ""),IF(AD75=1, _xlfn.CONCAT(AD$1,"-"), "")),LEFT(_xlpm.X,LEN(_xlpm.X)-1))</f>
        <v>tartarugas</v>
      </c>
      <c r="F75" t="s">
        <v>2876</v>
      </c>
      <c r="H75" t="s">
        <v>2946</v>
      </c>
      <c r="N75">
        <v>1</v>
      </c>
      <c r="AE75">
        <f t="shared" si="2"/>
        <v>1</v>
      </c>
    </row>
    <row r="76" spans="1:31" x14ac:dyDescent="0.3">
      <c r="A76" s="8" t="s">
        <v>2699</v>
      </c>
      <c r="D76" t="str">
        <f>IF(AND(ISBLANK(F76),ISBLANK(G76),ISBLANK(H76)), E76, _xlfn.CONCAT(E76,"--",_xlfn.LET(_xlpm.X,_xlfn.CONCAT(IF(ISBLANK(F76),"",_xlfn.CONCAT(F76,"-")),IF(ISBLANK(G76),"",_xlfn.CONCAT(G76,"-")),IF(ISBLANK(H76),"",_xlfn.CONCAT(H76,"-"))),IF(_xlpm.X="","",LEFT(_xlpm.X,LEN(_xlpm.X)-1)))))</f>
        <v>tartarugas--detalhar-habitat</v>
      </c>
      <c r="E76" t="str">
        <f>_xlfn.LET(_xlpm.X,_xlfn.CONCAT(IF(J76=1, _xlfn.CONCAT(J$1,"-"), ""), IF(K76=1, _xlfn.CONCAT(K$1,"-"), ""),IF(L76=1, _xlfn.CONCAT(L$1,"-"), ""),IF(M76=1, _xlfn.CONCAT(M$1,"-"), ""),IF(N76=1, _xlfn.CONCAT(N$1,"-"), ""),IF(O76=1, _xlfn.CONCAT(O$1,"-"), ""),IF(P76=1, _xlfn.CONCAT(P$1,"-"), ""),IF(Q76=1, _xlfn.CONCAT(Q$1,"-"), ""),IF(R76=1, _xlfn.CONCAT(R$1,"-"), ""),IF(S76=1, _xlfn.CONCAT(S$1,"-"), ""),IF(T76=1, _xlfn.CONCAT(T$1,"-"), ""),IF(U76=1, _xlfn.CONCAT(U$1,"-"), ""),IF(V76=1, _xlfn.CONCAT(V$1,"-"), ""),IF(W76=1, _xlfn.CONCAT(W$1,"-"), ""),IF(X76=1, _xlfn.CONCAT(X$1,"-"), ""),IF(Y76=1, _xlfn.CONCAT(Y$1,"-"), ""),IF(Z76=1, _xlfn.CONCAT(Z$1,"-"), ""),IF(AA76=1, _xlfn.CONCAT(AA$1,"-"), ""),IF(AB76=1, _xlfn.CONCAT(AB$1,"-"), ""),IF(AC76=1, _xlfn.CONCAT(AC$1,"-"), ""),IF(AD76=1, _xlfn.CONCAT(AD$1,"-"), "")),LEFT(_xlpm.X,LEN(_xlpm.X)-1))</f>
        <v>tartarugas</v>
      </c>
      <c r="F76" t="s">
        <v>2876</v>
      </c>
      <c r="H76" t="s">
        <v>2936</v>
      </c>
      <c r="N76">
        <v>1</v>
      </c>
      <c r="AE76">
        <f t="shared" si="2"/>
        <v>1</v>
      </c>
    </row>
    <row r="77" spans="1:31" x14ac:dyDescent="0.3">
      <c r="A77" s="8" t="s">
        <v>2593</v>
      </c>
      <c r="B77" t="s">
        <v>2698</v>
      </c>
      <c r="C77" t="s">
        <v>2701</v>
      </c>
      <c r="D77" t="str">
        <f>IF(AND(ISBLANK(F77),ISBLANK(G77),ISBLANK(H77)), E77, _xlfn.CONCAT(E77,"--",_xlfn.LET(_xlpm.X,_xlfn.CONCAT(IF(ISBLANK(F77),"",_xlfn.CONCAT(F77,"-")),IF(ISBLANK(G77),"",_xlfn.CONCAT(G77,"-")),IF(ISBLANK(H77),"",_xlfn.CONCAT(H77,"-"))),IF(_xlpm.X="","",LEFT(_xlpm.X,LEN(_xlpm.X)-1)))))</f>
        <v>tartarugas--detalhar-peso</v>
      </c>
      <c r="E77" t="str">
        <f>_xlfn.LET(_xlpm.X,_xlfn.CONCAT(IF(J77=1, _xlfn.CONCAT(J$1,"-"), ""), IF(K77=1, _xlfn.CONCAT(K$1,"-"), ""),IF(L77=1, _xlfn.CONCAT(L$1,"-"), ""),IF(M77=1, _xlfn.CONCAT(M$1,"-"), ""),IF(N77=1, _xlfn.CONCAT(N$1,"-"), ""),IF(O77=1, _xlfn.CONCAT(O$1,"-"), ""),IF(P77=1, _xlfn.CONCAT(P$1,"-"), ""),IF(Q77=1, _xlfn.CONCAT(Q$1,"-"), ""),IF(R77=1, _xlfn.CONCAT(R$1,"-"), ""),IF(S77=1, _xlfn.CONCAT(S$1,"-"), ""),IF(T77=1, _xlfn.CONCAT(T$1,"-"), ""),IF(U77=1, _xlfn.CONCAT(U$1,"-"), ""),IF(V77=1, _xlfn.CONCAT(V$1,"-"), ""),IF(W77=1, _xlfn.CONCAT(W$1,"-"), ""),IF(X77=1, _xlfn.CONCAT(X$1,"-"), ""),IF(Y77=1, _xlfn.CONCAT(Y$1,"-"), ""),IF(Z77=1, _xlfn.CONCAT(Z$1,"-"), ""),IF(AA77=1, _xlfn.CONCAT(AA$1,"-"), ""),IF(AB77=1, _xlfn.CONCAT(AB$1,"-"), ""),IF(AC77=1, _xlfn.CONCAT(AC$1,"-"), ""),IF(AD77=1, _xlfn.CONCAT(AD$1,"-"), "")),LEFT(_xlpm.X,LEN(_xlpm.X)-1))</f>
        <v>tartarugas</v>
      </c>
      <c r="F77" t="s">
        <v>2876</v>
      </c>
      <c r="H77" t="s">
        <v>2852</v>
      </c>
      <c r="N77">
        <v>1</v>
      </c>
      <c r="AE77">
        <f t="shared" si="2"/>
        <v>1</v>
      </c>
    </row>
    <row r="78" spans="1:31" x14ac:dyDescent="0.3">
      <c r="A78" s="7" t="s">
        <v>2645</v>
      </c>
      <c r="D78" t="str">
        <f>IF(AND(ISBLANK(F78),ISBLANK(G78),ISBLANK(H78)), E78, _xlfn.CONCAT(E78,"--",_xlfn.LET(_xlpm.X,_xlfn.CONCAT(IF(ISBLANK(F78),"",_xlfn.CONCAT(F78,"-")),IF(ISBLANK(G78),"",_xlfn.CONCAT(G78,"-")),IF(ISBLANK(H78),"",_xlfn.CONCAT(H78,"-"))),IF(_xlpm.X="","",LEFT(_xlpm.X,LEN(_xlpm.X)-1)))))</f>
        <v>oceano--listar-métodos-de-geração-energia</v>
      </c>
      <c r="E78" t="str">
        <f>_xlfn.LET(_xlpm.X,_xlfn.CONCAT(IF(J78=1, _xlfn.CONCAT(J$1,"-"), ""), IF(K78=1, _xlfn.CONCAT(K$1,"-"), ""),IF(L78=1, _xlfn.CONCAT(L$1,"-"), ""),IF(M78=1, _xlfn.CONCAT(M$1,"-"), ""),IF(N78=1, _xlfn.CONCAT(N$1,"-"), ""),IF(O78=1, _xlfn.CONCAT(O$1,"-"), ""),IF(P78=1, _xlfn.CONCAT(P$1,"-"), ""),IF(Q78=1, _xlfn.CONCAT(Q$1,"-"), ""),IF(R78=1, _xlfn.CONCAT(R$1,"-"), ""),IF(S78=1, _xlfn.CONCAT(S$1,"-"), ""),IF(T78=1, _xlfn.CONCAT(T$1,"-"), ""),IF(U78=1, _xlfn.CONCAT(U$1,"-"), ""),IF(V78=1, _xlfn.CONCAT(V$1,"-"), ""),IF(W78=1, _xlfn.CONCAT(W$1,"-"), ""),IF(X78=1, _xlfn.CONCAT(X$1,"-"), ""),IF(Y78=1, _xlfn.CONCAT(Y$1,"-"), ""),IF(Z78=1, _xlfn.CONCAT(Z$1,"-"), ""),IF(AA78=1, _xlfn.CONCAT(AA$1,"-"), ""),IF(AB78=1, _xlfn.CONCAT(AB$1,"-"), ""),IF(AC78=1, _xlfn.CONCAT(AC$1,"-"), ""),IF(AD78=1, _xlfn.CONCAT(AD$1,"-"), "")),LEFT(_xlpm.X,LEN(_xlpm.X)-1))</f>
        <v>oceano</v>
      </c>
      <c r="F78" t="s">
        <v>2837</v>
      </c>
      <c r="G78" t="s">
        <v>2988</v>
      </c>
      <c r="H78" t="s">
        <v>2986</v>
      </c>
      <c r="P78">
        <v>1</v>
      </c>
      <c r="AE78">
        <f t="shared" si="2"/>
        <v>1</v>
      </c>
    </row>
    <row r="79" spans="1:31" x14ac:dyDescent="0.3">
      <c r="A79" s="7" t="s">
        <v>2624</v>
      </c>
      <c r="D79" t="str">
        <f>IF(AND(ISBLANK(F79),ISBLANK(G79),ISBLANK(H79)), E79, _xlfn.CONCAT(E79,"--",_xlfn.LET(_xlpm.X,_xlfn.CONCAT(IF(ISBLANK(F79),"",_xlfn.CONCAT(F79,"-")),IF(ISBLANK(G79),"",_xlfn.CONCAT(G79,"-")),IF(ISBLANK(H79),"",_xlfn.CONCAT(H79,"-"))),IF(_xlpm.X="","",LEFT(_xlpm.X,LEN(_xlpm.X)-1)))))</f>
        <v>oceano--detalhar-pressão-do-ar</v>
      </c>
      <c r="E79" t="str">
        <f>_xlfn.LET(_xlpm.X,_xlfn.CONCAT(IF(J79=1, _xlfn.CONCAT(J$1,"-"), ""), IF(K79=1, _xlfn.CONCAT(K$1,"-"), ""),IF(L79=1, _xlfn.CONCAT(L$1,"-"), ""),IF(M79=1, _xlfn.CONCAT(M$1,"-"), ""),IF(N79=1, _xlfn.CONCAT(N$1,"-"), ""),IF(O79=1, _xlfn.CONCAT(O$1,"-"), ""),IF(P79=1, _xlfn.CONCAT(P$1,"-"), ""),IF(Q79=1, _xlfn.CONCAT(Q$1,"-"), ""),IF(R79=1, _xlfn.CONCAT(R$1,"-"), ""),IF(S79=1, _xlfn.CONCAT(S$1,"-"), ""),IF(T79=1, _xlfn.CONCAT(T$1,"-"), ""),IF(U79=1, _xlfn.CONCAT(U$1,"-"), ""),IF(V79=1, _xlfn.CONCAT(V$1,"-"), ""),IF(W79=1, _xlfn.CONCAT(W$1,"-"), ""),IF(X79=1, _xlfn.CONCAT(X$1,"-"), ""),IF(Y79=1, _xlfn.CONCAT(Y$1,"-"), ""),IF(Z79=1, _xlfn.CONCAT(Z$1,"-"), ""),IF(AA79=1, _xlfn.CONCAT(AA$1,"-"), ""),IF(AB79=1, _xlfn.CONCAT(AB$1,"-"), ""),IF(AC79=1, _xlfn.CONCAT(AC$1,"-"), ""),IF(AD79=1, _xlfn.CONCAT(AD$1,"-"), "")),LEFT(_xlpm.X,LEN(_xlpm.X)-1))</f>
        <v>oceano</v>
      </c>
      <c r="F79" t="s">
        <v>2876</v>
      </c>
      <c r="G79" t="s">
        <v>2947</v>
      </c>
      <c r="P79">
        <v>1</v>
      </c>
      <c r="AE79">
        <f t="shared" si="2"/>
        <v>1</v>
      </c>
    </row>
    <row r="80" spans="1:31" x14ac:dyDescent="0.3">
      <c r="A80" s="7" t="s">
        <v>2622</v>
      </c>
      <c r="D80" t="str">
        <f>IF(AND(ISBLANK(F80),ISBLANK(G80),ISBLANK(H80)), E80, _xlfn.CONCAT(E80,"--",_xlfn.LET(_xlpm.X,_xlfn.CONCAT(IF(ISBLANK(F80),"",_xlfn.CONCAT(F80,"-")),IF(ISBLANK(G80),"",_xlfn.CONCAT(G80,"-")),IF(ISBLANK(H80),"",_xlfn.CONCAT(H80,"-"))),IF(_xlpm.X="","",LEFT(_xlpm.X,LEN(_xlpm.X)-1)))))</f>
        <v>oceano--detalhar-densidade</v>
      </c>
      <c r="E80" t="str">
        <f>_xlfn.LET(_xlpm.X,_xlfn.CONCAT(IF(J80=1, _xlfn.CONCAT(J$1,"-"), ""), IF(K80=1, _xlfn.CONCAT(K$1,"-"), ""),IF(L80=1, _xlfn.CONCAT(L$1,"-"), ""),IF(M80=1, _xlfn.CONCAT(M$1,"-"), ""),IF(N80=1, _xlfn.CONCAT(N$1,"-"), ""),IF(O80=1, _xlfn.CONCAT(O$1,"-"), ""),IF(P80=1, _xlfn.CONCAT(P$1,"-"), ""),IF(Q80=1, _xlfn.CONCAT(Q$1,"-"), ""),IF(R80=1, _xlfn.CONCAT(R$1,"-"), ""),IF(S80=1, _xlfn.CONCAT(S$1,"-"), ""),IF(T80=1, _xlfn.CONCAT(T$1,"-"), ""),IF(U80=1, _xlfn.CONCAT(U$1,"-"), ""),IF(V80=1, _xlfn.CONCAT(V$1,"-"), ""),IF(W80=1, _xlfn.CONCAT(W$1,"-"), ""),IF(X80=1, _xlfn.CONCAT(X$1,"-"), ""),IF(Y80=1, _xlfn.CONCAT(Y$1,"-"), ""),IF(Z80=1, _xlfn.CONCAT(Z$1,"-"), ""),IF(AA80=1, _xlfn.CONCAT(AA$1,"-"), ""),IF(AB80=1, _xlfn.CONCAT(AB$1,"-"), ""),IF(AC80=1, _xlfn.CONCAT(AC$1,"-"), ""),IF(AD80=1, _xlfn.CONCAT(AD$1,"-"), "")),LEFT(_xlpm.X,LEN(_xlpm.X)-1))</f>
        <v>oceano</v>
      </c>
      <c r="F80" t="s">
        <v>2876</v>
      </c>
      <c r="H80" t="s">
        <v>2943</v>
      </c>
      <c r="P80">
        <v>1</v>
      </c>
      <c r="AE80">
        <f t="shared" si="2"/>
        <v>1</v>
      </c>
    </row>
    <row r="81" spans="1:31" x14ac:dyDescent="0.3">
      <c r="A81" s="7" t="s">
        <v>2623</v>
      </c>
      <c r="D81" t="str">
        <f>IF(AND(ISBLANK(F81),ISBLANK(G81),ISBLANK(H81)), E81, _xlfn.CONCAT(E81,"--",_xlfn.LET(_xlpm.X,_xlfn.CONCAT(IF(ISBLANK(F81),"",_xlfn.CONCAT(F81,"-")),IF(ISBLANK(G81),"",_xlfn.CONCAT(G81,"-")),IF(ISBLANK(H81),"",_xlfn.CONCAT(H81,"-"))),IF(_xlpm.X="","",LEFT(_xlpm.X,LEN(_xlpm.X)-1)))))</f>
        <v>oceano--detalhar-produção-de-oxigênio</v>
      </c>
      <c r="E81" t="str">
        <f>_xlfn.LET(_xlpm.X,_xlfn.CONCAT(IF(J81=1, _xlfn.CONCAT(J$1,"-"), ""), IF(K81=1, _xlfn.CONCAT(K$1,"-"), ""),IF(L81=1, _xlfn.CONCAT(L$1,"-"), ""),IF(M81=1, _xlfn.CONCAT(M$1,"-"), ""),IF(N81=1, _xlfn.CONCAT(N$1,"-"), ""),IF(O81=1, _xlfn.CONCAT(O$1,"-"), ""),IF(P81=1, _xlfn.CONCAT(P$1,"-"), ""),IF(Q81=1, _xlfn.CONCAT(Q$1,"-"), ""),IF(R81=1, _xlfn.CONCAT(R$1,"-"), ""),IF(S81=1, _xlfn.CONCAT(S$1,"-"), ""),IF(T81=1, _xlfn.CONCAT(T$1,"-"), ""),IF(U81=1, _xlfn.CONCAT(U$1,"-"), ""),IF(V81=1, _xlfn.CONCAT(V$1,"-"), ""),IF(W81=1, _xlfn.CONCAT(W$1,"-"), ""),IF(X81=1, _xlfn.CONCAT(X$1,"-"), ""),IF(Y81=1, _xlfn.CONCAT(Y$1,"-"), ""),IF(Z81=1, _xlfn.CONCAT(Z$1,"-"), ""),IF(AA81=1, _xlfn.CONCAT(AA$1,"-"), ""),IF(AB81=1, _xlfn.CONCAT(AB$1,"-"), ""),IF(AC81=1, _xlfn.CONCAT(AC$1,"-"), ""),IF(AD81=1, _xlfn.CONCAT(AD$1,"-"), "")),LEFT(_xlpm.X,LEN(_xlpm.X)-1))</f>
        <v>oceano</v>
      </c>
      <c r="F81" t="s">
        <v>2876</v>
      </c>
      <c r="G81" t="s">
        <v>2952</v>
      </c>
      <c r="P81">
        <v>1</v>
      </c>
      <c r="AE81">
        <f t="shared" si="2"/>
        <v>1</v>
      </c>
    </row>
    <row r="82" spans="1:31" x14ac:dyDescent="0.3">
      <c r="A82" s="7" t="s">
        <v>2625</v>
      </c>
      <c r="D82" t="str">
        <f>IF(AND(ISBLANK(F82),ISBLANK(G82),ISBLANK(H82)), E82, _xlfn.CONCAT(E82,"--",_xlfn.LET(_xlpm.X,_xlfn.CONCAT(IF(ISBLANK(F82),"",_xlfn.CONCAT(F82,"-")),IF(ISBLANK(G82),"",_xlfn.CONCAT(G82,"-")),IF(ISBLANK(H82),"",_xlfn.CONCAT(H82,"-"))),IF(_xlpm.X="","",LEFT(_xlpm.X,LEN(_xlpm.X)-1)))))</f>
        <v>oceano--definição-nível-do-mar</v>
      </c>
      <c r="E82" t="str">
        <f>_xlfn.LET(_xlpm.X,_xlfn.CONCAT(IF(J82=1, _xlfn.CONCAT(J$1,"-"), ""), IF(K82=1, _xlfn.CONCAT(K$1,"-"), ""),IF(L82=1, _xlfn.CONCAT(L$1,"-"), ""),IF(M82=1, _xlfn.CONCAT(M$1,"-"), ""),IF(N82=1, _xlfn.CONCAT(N$1,"-"), ""),IF(O82=1, _xlfn.CONCAT(O$1,"-"), ""),IF(P82=1, _xlfn.CONCAT(P$1,"-"), ""),IF(Q82=1, _xlfn.CONCAT(Q$1,"-"), ""),IF(R82=1, _xlfn.CONCAT(R$1,"-"), ""),IF(S82=1, _xlfn.CONCAT(S$1,"-"), ""),IF(T82=1, _xlfn.CONCAT(T$1,"-"), ""),IF(U82=1, _xlfn.CONCAT(U$1,"-"), ""),IF(V82=1, _xlfn.CONCAT(V$1,"-"), ""),IF(W82=1, _xlfn.CONCAT(W$1,"-"), ""),IF(X82=1, _xlfn.CONCAT(X$1,"-"), ""),IF(Y82=1, _xlfn.CONCAT(Y$1,"-"), ""),IF(Z82=1, _xlfn.CONCAT(Z$1,"-"), ""),IF(AA82=1, _xlfn.CONCAT(AA$1,"-"), ""),IF(AB82=1, _xlfn.CONCAT(AB$1,"-"), ""),IF(AC82=1, _xlfn.CONCAT(AC$1,"-"), ""),IF(AD82=1, _xlfn.CONCAT(AD$1,"-"), "")),LEFT(_xlpm.X,LEN(_xlpm.X)-1))</f>
        <v>oceano</v>
      </c>
      <c r="F82" t="s">
        <v>2958</v>
      </c>
      <c r="H82" t="s">
        <v>2951</v>
      </c>
      <c r="P82">
        <v>1</v>
      </c>
      <c r="AE82">
        <f t="shared" si="2"/>
        <v>1</v>
      </c>
    </row>
    <row r="83" spans="1:31" x14ac:dyDescent="0.3">
      <c r="A83" s="7" t="s">
        <v>2627</v>
      </c>
      <c r="D83" t="str">
        <f>IF(AND(ISBLANK(F83),ISBLANK(G83),ISBLANK(H83)), E83, _xlfn.CONCAT(E83,"--",_xlfn.LET(_xlpm.X,_xlfn.CONCAT(IF(ISBLANK(F83),"",_xlfn.CONCAT(F83,"-")),IF(ISBLANK(G83),"",_xlfn.CONCAT(G83,"-")),IF(ISBLANK(H83),"",_xlfn.CONCAT(H83,"-"))),IF(_xlpm.X="","",LEFT(_xlpm.X,LEN(_xlpm.X)-1)))))</f>
        <v>oceano--efeito-temperatura</v>
      </c>
      <c r="E83" t="str">
        <f>_xlfn.LET(_xlpm.X,_xlfn.CONCAT(IF(J83=1, _xlfn.CONCAT(J$1,"-"), ""), IF(K83=1, _xlfn.CONCAT(K$1,"-"), ""),IF(L83=1, _xlfn.CONCAT(L$1,"-"), ""),IF(M83=1, _xlfn.CONCAT(M$1,"-"), ""),IF(N83=1, _xlfn.CONCAT(N$1,"-"), ""),IF(O83=1, _xlfn.CONCAT(O$1,"-"), ""),IF(P83=1, _xlfn.CONCAT(P$1,"-"), ""),IF(Q83=1, _xlfn.CONCAT(Q$1,"-"), ""),IF(R83=1, _xlfn.CONCAT(R$1,"-"), ""),IF(S83=1, _xlfn.CONCAT(S$1,"-"), ""),IF(T83=1, _xlfn.CONCAT(T$1,"-"), ""),IF(U83=1, _xlfn.CONCAT(U$1,"-"), ""),IF(V83=1, _xlfn.CONCAT(V$1,"-"), ""),IF(W83=1, _xlfn.CONCAT(W$1,"-"), ""),IF(X83=1, _xlfn.CONCAT(X$1,"-"), ""),IF(Y83=1, _xlfn.CONCAT(Y$1,"-"), ""),IF(Z83=1, _xlfn.CONCAT(Z$1,"-"), ""),IF(AA83=1, _xlfn.CONCAT(AA$1,"-"), ""),IF(AB83=1, _xlfn.CONCAT(AB$1,"-"), ""),IF(AC83=1, _xlfn.CONCAT(AC$1,"-"), ""),IF(AD83=1, _xlfn.CONCAT(AD$1,"-"), "")),LEFT(_xlpm.X,LEN(_xlpm.X)-1))</f>
        <v>oceano</v>
      </c>
      <c r="F83" t="s">
        <v>2834</v>
      </c>
      <c r="H83" t="s">
        <v>2945</v>
      </c>
      <c r="I83" s="9"/>
      <c r="P83">
        <v>1</v>
      </c>
      <c r="AE83">
        <f t="shared" si="2"/>
        <v>1</v>
      </c>
    </row>
    <row r="84" spans="1:31" x14ac:dyDescent="0.3">
      <c r="A84" s="7" t="s">
        <v>2629</v>
      </c>
      <c r="D84" t="str">
        <f>IF(AND(ISBLANK(F84),ISBLANK(G84),ISBLANK(H84)), E84, _xlfn.CONCAT(E84,"--",_xlfn.LET(_xlpm.X,_xlfn.CONCAT(IF(ISBLANK(F84),"",_xlfn.CONCAT(F84,"-")),IF(ISBLANK(G84),"",_xlfn.CONCAT(G84,"-")),IF(ISBLANK(H84),"",_xlfn.CONCAT(H84,"-"))),IF(_xlpm.X="","",LEFT(_xlpm.X,LEN(_xlpm.X)-1)))))</f>
        <v>oceano--detalhar-salinidade</v>
      </c>
      <c r="E84" t="str">
        <f>_xlfn.LET(_xlpm.X,_xlfn.CONCAT(IF(J84=1, _xlfn.CONCAT(J$1,"-"), ""), IF(K84=1, _xlfn.CONCAT(K$1,"-"), ""),IF(L84=1, _xlfn.CONCAT(L$1,"-"), ""),IF(M84=1, _xlfn.CONCAT(M$1,"-"), ""),IF(N84=1, _xlfn.CONCAT(N$1,"-"), ""),IF(O84=1, _xlfn.CONCAT(O$1,"-"), ""),IF(P84=1, _xlfn.CONCAT(P$1,"-"), ""),IF(Q84=1, _xlfn.CONCAT(Q$1,"-"), ""),IF(R84=1, _xlfn.CONCAT(R$1,"-"), ""),IF(S84=1, _xlfn.CONCAT(S$1,"-"), ""),IF(T84=1, _xlfn.CONCAT(T$1,"-"), ""),IF(U84=1, _xlfn.CONCAT(U$1,"-"), ""),IF(V84=1, _xlfn.CONCAT(V$1,"-"), ""),IF(W84=1, _xlfn.CONCAT(W$1,"-"), ""),IF(X84=1, _xlfn.CONCAT(X$1,"-"), ""),IF(Y84=1, _xlfn.CONCAT(Y$1,"-"), ""),IF(Z84=1, _xlfn.CONCAT(Z$1,"-"), ""),IF(AA84=1, _xlfn.CONCAT(AA$1,"-"), ""),IF(AB84=1, _xlfn.CONCAT(AB$1,"-"), ""),IF(AC84=1, _xlfn.CONCAT(AC$1,"-"), ""),IF(AD84=1, _xlfn.CONCAT(AD$1,"-"), "")),LEFT(_xlpm.X,LEN(_xlpm.X)-1))</f>
        <v>oceano</v>
      </c>
      <c r="F84" t="s">
        <v>2876</v>
      </c>
      <c r="G84" t="s">
        <v>2944</v>
      </c>
      <c r="I84" s="8"/>
      <c r="P84">
        <v>1</v>
      </c>
      <c r="AE84">
        <f t="shared" si="2"/>
        <v>1</v>
      </c>
    </row>
    <row r="85" spans="1:31" x14ac:dyDescent="0.3">
      <c r="A85" s="7" t="s">
        <v>2628</v>
      </c>
      <c r="D85" t="str">
        <f>IF(AND(ISBLANK(F85),ISBLANK(G85),ISBLANK(H85)), E85, _xlfn.CONCAT(E85,"--",_xlfn.LET(_xlpm.X,_xlfn.CONCAT(IF(ISBLANK(F85),"",_xlfn.CONCAT(F85,"-")),IF(ISBLANK(G85),"",_xlfn.CONCAT(G85,"-")),IF(ISBLANK(H85),"",_xlfn.CONCAT(H85,"-"))),IF(_xlpm.X="","",LEFT(_xlpm.X,LEN(_xlpm.X)-1)))))</f>
        <v>oceano--explicar-salinidade</v>
      </c>
      <c r="E85" t="str">
        <f>_xlfn.LET(_xlpm.X,_xlfn.CONCAT(IF(J85=1, _xlfn.CONCAT(J$1,"-"), ""), IF(K85=1, _xlfn.CONCAT(K$1,"-"), ""),IF(L85=1, _xlfn.CONCAT(L$1,"-"), ""),IF(M85=1, _xlfn.CONCAT(M$1,"-"), ""),IF(N85=1, _xlfn.CONCAT(N$1,"-"), ""),IF(O85=1, _xlfn.CONCAT(O$1,"-"), ""),IF(P85=1, _xlfn.CONCAT(P$1,"-"), ""),IF(Q85=1, _xlfn.CONCAT(Q$1,"-"), ""),IF(R85=1, _xlfn.CONCAT(R$1,"-"), ""),IF(S85=1, _xlfn.CONCAT(S$1,"-"), ""),IF(T85=1, _xlfn.CONCAT(T$1,"-"), ""),IF(U85=1, _xlfn.CONCAT(U$1,"-"), ""),IF(V85=1, _xlfn.CONCAT(V$1,"-"), ""),IF(W85=1, _xlfn.CONCAT(W$1,"-"), ""),IF(X85=1, _xlfn.CONCAT(X$1,"-"), ""),IF(Y85=1, _xlfn.CONCAT(Y$1,"-"), ""),IF(Z85=1, _xlfn.CONCAT(Z$1,"-"), ""),IF(AA85=1, _xlfn.CONCAT(AA$1,"-"), ""),IF(AB85=1, _xlfn.CONCAT(AB$1,"-"), ""),IF(AC85=1, _xlfn.CONCAT(AC$1,"-"), ""),IF(AD85=1, _xlfn.CONCAT(AD$1,"-"), "")),LEFT(_xlpm.X,LEN(_xlpm.X)-1))</f>
        <v>oceano</v>
      </c>
      <c r="F85" t="s">
        <v>2950</v>
      </c>
      <c r="G85" t="s">
        <v>2944</v>
      </c>
      <c r="I85" s="9" t="s">
        <v>1431</v>
      </c>
      <c r="P85">
        <v>1</v>
      </c>
      <c r="AE85">
        <f t="shared" si="2"/>
        <v>1</v>
      </c>
    </row>
    <row r="86" spans="1:31" x14ac:dyDescent="0.3">
      <c r="A86" s="7" t="s">
        <v>2630</v>
      </c>
      <c r="D86" t="str">
        <f>IF(AND(ISBLANK(F86),ISBLANK(G86),ISBLANK(H86)), E86, _xlfn.CONCAT(E86,"--",_xlfn.LET(_xlpm.X,_xlfn.CONCAT(IF(ISBLANK(F86),"",_xlfn.CONCAT(F86,"-")),IF(ISBLANK(G86),"",_xlfn.CONCAT(G86,"-")),IF(ISBLANK(H86),"",_xlfn.CONCAT(H86,"-"))),IF(_xlpm.X="","",LEFT(_xlpm.X,LEN(_xlpm.X)-1)))))</f>
        <v>oceano--detalhar-temperatura</v>
      </c>
      <c r="E86" t="str">
        <f>_xlfn.LET(_xlpm.X,_xlfn.CONCAT(IF(J86=1, _xlfn.CONCAT(J$1,"-"), ""), IF(K86=1, _xlfn.CONCAT(K$1,"-"), ""),IF(L86=1, _xlfn.CONCAT(L$1,"-"), ""),IF(M86=1, _xlfn.CONCAT(M$1,"-"), ""),IF(N86=1, _xlfn.CONCAT(N$1,"-"), ""),IF(O86=1, _xlfn.CONCAT(O$1,"-"), ""),IF(P86=1, _xlfn.CONCAT(P$1,"-"), ""),IF(Q86=1, _xlfn.CONCAT(Q$1,"-"), ""),IF(R86=1, _xlfn.CONCAT(R$1,"-"), ""),IF(S86=1, _xlfn.CONCAT(S$1,"-"), ""),IF(T86=1, _xlfn.CONCAT(T$1,"-"), ""),IF(U86=1, _xlfn.CONCAT(U$1,"-"), ""),IF(V86=1, _xlfn.CONCAT(V$1,"-"), ""),IF(W86=1, _xlfn.CONCAT(W$1,"-"), ""),IF(X86=1, _xlfn.CONCAT(X$1,"-"), ""),IF(Y86=1, _xlfn.CONCAT(Y$1,"-"), ""),IF(Z86=1, _xlfn.CONCAT(Z$1,"-"), ""),IF(AA86=1, _xlfn.CONCAT(AA$1,"-"), ""),IF(AB86=1, _xlfn.CONCAT(AB$1,"-"), ""),IF(AC86=1, _xlfn.CONCAT(AC$1,"-"), ""),IF(AD86=1, _xlfn.CONCAT(AD$1,"-"), "")),LEFT(_xlpm.X,LEN(_xlpm.X)-1))</f>
        <v>oceano</v>
      </c>
      <c r="F86" t="s">
        <v>2876</v>
      </c>
      <c r="H86" t="s">
        <v>2945</v>
      </c>
      <c r="I86" s="5" t="s">
        <v>1446</v>
      </c>
      <c r="P86">
        <v>1</v>
      </c>
      <c r="AE86">
        <f t="shared" si="2"/>
        <v>1</v>
      </c>
    </row>
    <row r="87" spans="1:31" x14ac:dyDescent="0.3">
      <c r="A87" s="7" t="s">
        <v>1329</v>
      </c>
      <c r="D87" t="str">
        <f>IF(AND(ISBLANK(F87),ISBLANK(G87),ISBLANK(H87)), E87, _xlfn.CONCAT(E87,"--",_xlfn.LET(_xlpm.X,_xlfn.CONCAT(IF(ISBLANK(F87),"",_xlfn.CONCAT(F87,"-")),IF(ISBLANK(G87),"",_xlfn.CONCAT(G87,"-")),IF(ISBLANK(H87),"",_xlfn.CONCAT(H87,"-"))),IF(_xlpm.X="","",LEFT(_xlpm.X,LEN(_xlpm.X)-1)))))</f>
        <v>oceano--efeito-temperatura-nível-do-mar</v>
      </c>
      <c r="E87" t="str">
        <f>_xlfn.LET(_xlpm.X,_xlfn.CONCAT(IF(J87=1, _xlfn.CONCAT(J$1,"-"), ""), IF(K87=1, _xlfn.CONCAT(K$1,"-"), ""),IF(L87=1, _xlfn.CONCAT(L$1,"-"), ""),IF(M87=1, _xlfn.CONCAT(M$1,"-"), ""),IF(N87=1, _xlfn.CONCAT(N$1,"-"), ""),IF(O87=1, _xlfn.CONCAT(O$1,"-"), ""),IF(P87=1, _xlfn.CONCAT(P$1,"-"), ""),IF(Q87=1, _xlfn.CONCAT(Q$1,"-"), ""),IF(R87=1, _xlfn.CONCAT(R$1,"-"), ""),IF(S87=1, _xlfn.CONCAT(S$1,"-"), ""),IF(T87=1, _xlfn.CONCAT(T$1,"-"), ""),IF(U87=1, _xlfn.CONCAT(U$1,"-"), ""),IF(V87=1, _xlfn.CONCAT(V$1,"-"), ""),IF(W87=1, _xlfn.CONCAT(W$1,"-"), ""),IF(X87=1, _xlfn.CONCAT(X$1,"-"), ""),IF(Y87=1, _xlfn.CONCAT(Y$1,"-"), ""),IF(Z87=1, _xlfn.CONCAT(Z$1,"-"), ""),IF(AA87=1, _xlfn.CONCAT(AA$1,"-"), ""),IF(AB87=1, _xlfn.CONCAT(AB$1,"-"), ""),IF(AC87=1, _xlfn.CONCAT(AC$1,"-"), ""),IF(AD87=1, _xlfn.CONCAT(AD$1,"-"), "")),LEFT(_xlpm.X,LEN(_xlpm.X)-1))</f>
        <v>oceano</v>
      </c>
      <c r="F87" t="s">
        <v>2834</v>
      </c>
      <c r="G87" t="s">
        <v>2945</v>
      </c>
      <c r="H87" t="s">
        <v>2951</v>
      </c>
      <c r="I87" s="9"/>
      <c r="P87">
        <v>1</v>
      </c>
      <c r="AE87">
        <f t="shared" si="2"/>
        <v>1</v>
      </c>
    </row>
    <row r="88" spans="1:31" ht="13.8" customHeight="1" x14ac:dyDescent="0.3">
      <c r="A88" s="7" t="s">
        <v>1385</v>
      </c>
      <c r="D88" t="str">
        <f>IF(AND(ISBLANK(F88),ISBLANK(G88),ISBLANK(H88)), E88, _xlfn.CONCAT(E88,"--",_xlfn.LET(_xlpm.X,_xlfn.CONCAT(IF(ISBLANK(F88),"",_xlfn.CONCAT(F88,"-")),IF(ISBLANK(G88),"",_xlfn.CONCAT(G88,"-")),IF(ISBLANK(H88),"",_xlfn.CONCAT(H88,"-"))),IF(_xlpm.X="","",LEFT(_xlpm.X,LEN(_xlpm.X)-1)))))</f>
        <v>oceano--efeito-temperatura-oceano</v>
      </c>
      <c r="E88" t="str">
        <f>_xlfn.LET(_xlpm.X,_xlfn.CONCAT(IF(J88=1, _xlfn.CONCAT(J$1,"-"), ""), IF(K88=1, _xlfn.CONCAT(K$1,"-"), ""),IF(L88=1, _xlfn.CONCAT(L$1,"-"), ""),IF(M88=1, _xlfn.CONCAT(M$1,"-"), ""),IF(N88=1, _xlfn.CONCAT(N$1,"-"), ""),IF(O88=1, _xlfn.CONCAT(O$1,"-"), ""),IF(P88=1, _xlfn.CONCAT(P$1,"-"), ""),IF(Q88=1, _xlfn.CONCAT(Q$1,"-"), ""),IF(R88=1, _xlfn.CONCAT(R$1,"-"), ""),IF(S88=1, _xlfn.CONCAT(S$1,"-"), ""),IF(T88=1, _xlfn.CONCAT(T$1,"-"), ""),IF(U88=1, _xlfn.CONCAT(U$1,"-"), ""),IF(V88=1, _xlfn.CONCAT(V$1,"-"), ""),IF(W88=1, _xlfn.CONCAT(W$1,"-"), ""),IF(X88=1, _xlfn.CONCAT(X$1,"-"), ""),IF(Y88=1, _xlfn.CONCAT(Y$1,"-"), ""),IF(Z88=1, _xlfn.CONCAT(Z$1,"-"), ""),IF(AA88=1, _xlfn.CONCAT(AA$1,"-"), ""),IF(AB88=1, _xlfn.CONCAT(AB$1,"-"), ""),IF(AC88=1, _xlfn.CONCAT(AC$1,"-"), ""),IF(AD88=1, _xlfn.CONCAT(AD$1,"-"), "")),LEFT(_xlpm.X,LEN(_xlpm.X)-1))</f>
        <v>oceano</v>
      </c>
      <c r="F88" t="s">
        <v>2834</v>
      </c>
      <c r="G88" t="s">
        <v>2945</v>
      </c>
      <c r="H88" t="s">
        <v>2708</v>
      </c>
      <c r="I88" s="8"/>
      <c r="P88">
        <v>1</v>
      </c>
      <c r="AE88">
        <f t="shared" si="2"/>
        <v>1</v>
      </c>
    </row>
    <row r="89" spans="1:31" x14ac:dyDescent="0.3">
      <c r="A89" s="7" t="s">
        <v>1389</v>
      </c>
      <c r="D89" t="str">
        <f>IF(AND(ISBLANK(F89),ISBLANK(G89),ISBLANK(H89)), E89, _xlfn.CONCAT(E89,"--",_xlfn.LET(_xlpm.X,_xlfn.CONCAT(IF(ISBLANK(F89),"",_xlfn.CONCAT(F89,"-")),IF(ISBLANK(G89),"",_xlfn.CONCAT(G89,"-")),IF(ISBLANK(H89),"",_xlfn.CONCAT(H89,"-"))),IF(_xlpm.X="","",LEFT(_xlpm.X,LEN(_xlpm.X)-1)))))</f>
        <v>oceano--explicar</v>
      </c>
      <c r="E89" t="str">
        <f>_xlfn.LET(_xlpm.X,_xlfn.CONCAT(IF(J89=1, _xlfn.CONCAT(J$1,"-"), ""), IF(K89=1, _xlfn.CONCAT(K$1,"-"), ""),IF(L89=1, _xlfn.CONCAT(L$1,"-"), ""),IF(M89=1, _xlfn.CONCAT(M$1,"-"), ""),IF(N89=1, _xlfn.CONCAT(N$1,"-"), ""),IF(O89=1, _xlfn.CONCAT(O$1,"-"), ""),IF(P89=1, _xlfn.CONCAT(P$1,"-"), ""),IF(Q89=1, _xlfn.CONCAT(Q$1,"-"), ""),IF(R89=1, _xlfn.CONCAT(R$1,"-"), ""),IF(S89=1, _xlfn.CONCAT(S$1,"-"), ""),IF(T89=1, _xlfn.CONCAT(T$1,"-"), ""),IF(U89=1, _xlfn.CONCAT(U$1,"-"), ""),IF(V89=1, _xlfn.CONCAT(V$1,"-"), ""),IF(W89=1, _xlfn.CONCAT(W$1,"-"), ""),IF(X89=1, _xlfn.CONCAT(X$1,"-"), ""),IF(Y89=1, _xlfn.CONCAT(Y$1,"-"), ""),IF(Z89=1, _xlfn.CONCAT(Z$1,"-"), ""),IF(AA89=1, _xlfn.CONCAT(AA$1,"-"), ""),IF(AB89=1, _xlfn.CONCAT(AB$1,"-"), ""),IF(AC89=1, _xlfn.CONCAT(AC$1,"-"), ""),IF(AD89=1, _xlfn.CONCAT(AD$1,"-"), "")),LEFT(_xlpm.X,LEN(_xlpm.X)-1))</f>
        <v>oceano</v>
      </c>
      <c r="F89" t="s">
        <v>2950</v>
      </c>
      <c r="I89" s="9"/>
      <c r="P89">
        <v>1</v>
      </c>
      <c r="AE89">
        <f t="shared" si="2"/>
        <v>1</v>
      </c>
    </row>
    <row r="90" spans="1:31" x14ac:dyDescent="0.3">
      <c r="A90" s="7" t="s">
        <v>2631</v>
      </c>
      <c r="D90" t="str">
        <f>IF(AND(ISBLANK(F90),ISBLANK(G90),ISBLANK(H90)), E90, _xlfn.CONCAT(E90,"--",_xlfn.LET(_xlpm.X,_xlfn.CONCAT(IF(ISBLANK(F90),"",_xlfn.CONCAT(F90,"-")),IF(ISBLANK(G90),"",_xlfn.CONCAT(G90,"-")),IF(ISBLANK(H90),"",_xlfn.CONCAT(H90,"-"))),IF(_xlpm.X="","",LEFT(_xlpm.X,LEN(_xlpm.X)-1)))))</f>
        <v>oceano--definição-acidificação</v>
      </c>
      <c r="E90" t="str">
        <f>_xlfn.LET(_xlpm.X,_xlfn.CONCAT(IF(J90=1, _xlfn.CONCAT(J$1,"-"), ""), IF(K90=1, _xlfn.CONCAT(K$1,"-"), ""),IF(L90=1, _xlfn.CONCAT(L$1,"-"), ""),IF(M90=1, _xlfn.CONCAT(M$1,"-"), ""),IF(N90=1, _xlfn.CONCAT(N$1,"-"), ""),IF(O90=1, _xlfn.CONCAT(O$1,"-"), ""),IF(P90=1, _xlfn.CONCAT(P$1,"-"), ""),IF(Q90=1, _xlfn.CONCAT(Q$1,"-"), ""),IF(R90=1, _xlfn.CONCAT(R$1,"-"), ""),IF(S90=1, _xlfn.CONCAT(S$1,"-"), ""),IF(T90=1, _xlfn.CONCAT(T$1,"-"), ""),IF(U90=1, _xlfn.CONCAT(U$1,"-"), ""),IF(V90=1, _xlfn.CONCAT(V$1,"-"), ""),IF(W90=1, _xlfn.CONCAT(W$1,"-"), ""),IF(X90=1, _xlfn.CONCAT(X$1,"-"), ""),IF(Y90=1, _xlfn.CONCAT(Y$1,"-"), ""),IF(Z90=1, _xlfn.CONCAT(Z$1,"-"), ""),IF(AA90=1, _xlfn.CONCAT(AA$1,"-"), ""),IF(AB90=1, _xlfn.CONCAT(AB$1,"-"), ""),IF(AC90=1, _xlfn.CONCAT(AC$1,"-"), ""),IF(AD90=1, _xlfn.CONCAT(AD$1,"-"), "")),LEFT(_xlpm.X,LEN(_xlpm.X)-1))</f>
        <v>oceano</v>
      </c>
      <c r="F90" t="s">
        <v>2958</v>
      </c>
      <c r="G90" t="s">
        <v>2899</v>
      </c>
      <c r="I90" s="5" t="s">
        <v>1325</v>
      </c>
      <c r="P90">
        <v>1</v>
      </c>
      <c r="AE90">
        <f t="shared" si="2"/>
        <v>1</v>
      </c>
    </row>
    <row r="91" spans="1:31" x14ac:dyDescent="0.3">
      <c r="A91" s="7" t="s">
        <v>1582</v>
      </c>
      <c r="D91" t="str">
        <f>IF(AND(ISBLANK(F91),ISBLANK(G91),ISBLANK(H91)), E91, _xlfn.CONCAT(E91,"--",_xlfn.LET(_xlpm.X,_xlfn.CONCAT(IF(ISBLANK(F91),"",_xlfn.CONCAT(F91,"-")),IF(ISBLANK(G91),"",_xlfn.CONCAT(G91,"-")),IF(ISBLANK(H91),"",_xlfn.CONCAT(H91,"-"))),IF(_xlpm.X="","",LEFT(_xlpm.X,LEN(_xlpm.X)-1)))))</f>
        <v>oceano--responsável-acidificação</v>
      </c>
      <c r="E91" t="str">
        <f>_xlfn.LET(_xlpm.X,_xlfn.CONCAT(IF(J91=1, _xlfn.CONCAT(J$1,"-"), ""), IF(K91=1, _xlfn.CONCAT(K$1,"-"), ""),IF(L91=1, _xlfn.CONCAT(L$1,"-"), ""),IF(M91=1, _xlfn.CONCAT(M$1,"-"), ""),IF(N91=1, _xlfn.CONCAT(N$1,"-"), ""),IF(O91=1, _xlfn.CONCAT(O$1,"-"), ""),IF(P91=1, _xlfn.CONCAT(P$1,"-"), ""),IF(Q91=1, _xlfn.CONCAT(Q$1,"-"), ""),IF(R91=1, _xlfn.CONCAT(R$1,"-"), ""),IF(S91=1, _xlfn.CONCAT(S$1,"-"), ""),IF(T91=1, _xlfn.CONCAT(T$1,"-"), ""),IF(U91=1, _xlfn.CONCAT(U$1,"-"), ""),IF(V91=1, _xlfn.CONCAT(V$1,"-"), ""),IF(W91=1, _xlfn.CONCAT(W$1,"-"), ""),IF(X91=1, _xlfn.CONCAT(X$1,"-"), ""),IF(Y91=1, _xlfn.CONCAT(Y$1,"-"), ""),IF(Z91=1, _xlfn.CONCAT(Z$1,"-"), ""),IF(AA91=1, _xlfn.CONCAT(AA$1,"-"), ""),IF(AB91=1, _xlfn.CONCAT(AB$1,"-"), ""),IF(AC91=1, _xlfn.CONCAT(AC$1,"-"), ""),IF(AD91=1, _xlfn.CONCAT(AD$1,"-"), "")),LEFT(_xlpm.X,LEN(_xlpm.X)-1))</f>
        <v>oceano</v>
      </c>
      <c r="F91" t="s">
        <v>2954</v>
      </c>
      <c r="G91" t="s">
        <v>2899</v>
      </c>
      <c r="P91">
        <v>1</v>
      </c>
      <c r="AE91">
        <f t="shared" si="2"/>
        <v>1</v>
      </c>
    </row>
    <row r="92" spans="1:31" x14ac:dyDescent="0.3">
      <c r="A92" s="7" t="s">
        <v>2955</v>
      </c>
      <c r="D92" t="str">
        <f>IF(AND(ISBLANK(F92),ISBLANK(G92),ISBLANK(H92)), E92, _xlfn.CONCAT(E92,"--",_xlfn.LET(_xlpm.X,_xlfn.CONCAT(IF(ISBLANK(F92),"",_xlfn.CONCAT(F92,"-")),IF(ISBLANK(G92),"",_xlfn.CONCAT(G92,"-")),IF(ISBLANK(H92),"",_xlfn.CONCAT(H92,"-"))),IF(_xlpm.X="","",LEFT(_xlpm.X,LEN(_xlpm.X)-1)))))</f>
        <v>oceano--efeito-acidificação</v>
      </c>
      <c r="E92" t="str">
        <f>_xlfn.LET(_xlpm.X,_xlfn.CONCAT(IF(J92=1, _xlfn.CONCAT(J$1,"-"), ""), IF(K92=1, _xlfn.CONCAT(K$1,"-"), ""),IF(L92=1, _xlfn.CONCAT(L$1,"-"), ""),IF(M92=1, _xlfn.CONCAT(M$1,"-"), ""),IF(N92=1, _xlfn.CONCAT(N$1,"-"), ""),IF(O92=1, _xlfn.CONCAT(O$1,"-"), ""),IF(P92=1, _xlfn.CONCAT(P$1,"-"), ""),IF(Q92=1, _xlfn.CONCAT(Q$1,"-"), ""),IF(R92=1, _xlfn.CONCAT(R$1,"-"), ""),IF(S92=1, _xlfn.CONCAT(S$1,"-"), ""),IF(T92=1, _xlfn.CONCAT(T$1,"-"), ""),IF(U92=1, _xlfn.CONCAT(U$1,"-"), ""),IF(V92=1, _xlfn.CONCAT(V$1,"-"), ""),IF(W92=1, _xlfn.CONCAT(W$1,"-"), ""),IF(X92=1, _xlfn.CONCAT(X$1,"-"), ""),IF(Y92=1, _xlfn.CONCAT(Y$1,"-"), ""),IF(Z92=1, _xlfn.CONCAT(Z$1,"-"), ""),IF(AA92=1, _xlfn.CONCAT(AA$1,"-"), ""),IF(AB92=1, _xlfn.CONCAT(AB$1,"-"), ""),IF(AC92=1, _xlfn.CONCAT(AC$1,"-"), ""),IF(AD92=1, _xlfn.CONCAT(AD$1,"-"), "")),LEFT(_xlpm.X,LEN(_xlpm.X)-1))</f>
        <v>oceano</v>
      </c>
      <c r="F92" t="s">
        <v>2834</v>
      </c>
      <c r="G92" t="s">
        <v>2899</v>
      </c>
      <c r="P92">
        <v>1</v>
      </c>
      <c r="AE92">
        <f t="shared" si="2"/>
        <v>1</v>
      </c>
    </row>
    <row r="93" spans="1:31" x14ac:dyDescent="0.3">
      <c r="A93" s="11" t="s">
        <v>2632</v>
      </c>
      <c r="D93" t="str">
        <f>IF(AND(ISBLANK(F93),ISBLANK(G93),ISBLANK(H93)), E93, _xlfn.CONCAT(E93,"--",_xlfn.LET(_xlpm.X,_xlfn.CONCAT(IF(ISBLANK(F93),"",_xlfn.CONCAT(F93,"-")),IF(ISBLANK(G93),"",_xlfn.CONCAT(G93,"-")),IF(ISBLANK(H93),"",_xlfn.CONCAT(H93,"-"))),IF(_xlpm.X="","",LEFT(_xlpm.X,LEN(_xlpm.X)-1)))))</f>
        <v>oceano</v>
      </c>
      <c r="E93" t="str">
        <f>_xlfn.LET(_xlpm.X,_xlfn.CONCAT(IF(J93=1, _xlfn.CONCAT(J$1,"-"), ""), IF(K93=1, _xlfn.CONCAT(K$1,"-"), ""),IF(L93=1, _xlfn.CONCAT(L$1,"-"), ""),IF(M93=1, _xlfn.CONCAT(M$1,"-"), ""),IF(N93=1, _xlfn.CONCAT(N$1,"-"), ""),IF(O93=1, _xlfn.CONCAT(O$1,"-"), ""),IF(P93=1, _xlfn.CONCAT(P$1,"-"), ""),IF(Q93=1, _xlfn.CONCAT(Q$1,"-"), ""),IF(R93=1, _xlfn.CONCAT(R$1,"-"), ""),IF(S93=1, _xlfn.CONCAT(S$1,"-"), ""),IF(T93=1, _xlfn.CONCAT(T$1,"-"), ""),IF(U93=1, _xlfn.CONCAT(U$1,"-"), ""),IF(V93=1, _xlfn.CONCAT(V$1,"-"), ""),IF(W93=1, _xlfn.CONCAT(W$1,"-"), ""),IF(X93=1, _xlfn.CONCAT(X$1,"-"), ""),IF(Y93=1, _xlfn.CONCAT(Y$1,"-"), ""),IF(Z93=1, _xlfn.CONCAT(Z$1,"-"), ""),IF(AA93=1, _xlfn.CONCAT(AA$1,"-"), ""),IF(AB93=1, _xlfn.CONCAT(AB$1,"-"), ""),IF(AC93=1, _xlfn.CONCAT(AC$1,"-"), ""),IF(AD93=1, _xlfn.CONCAT(AD$1,"-"), "")),LEFT(_xlpm.X,LEN(_xlpm.X)-1))</f>
        <v>oceano</v>
      </c>
      <c r="P93">
        <v>1</v>
      </c>
      <c r="AE93">
        <f t="shared" si="2"/>
        <v>1</v>
      </c>
    </row>
    <row r="94" spans="1:31" x14ac:dyDescent="0.3">
      <c r="A94" s="7" t="s">
        <v>2633</v>
      </c>
      <c r="D94" t="str">
        <f>IF(AND(ISBLANK(F94),ISBLANK(G94),ISBLANK(H94)), E94, _xlfn.CONCAT(E94,"--",_xlfn.LET(_xlpm.X,_xlfn.CONCAT(IF(ISBLANK(F94),"",_xlfn.CONCAT(F94,"-")),IF(ISBLANK(G94),"",_xlfn.CONCAT(G94,"-")),IF(ISBLANK(H94),"",_xlfn.CONCAT(H94,"-"))),IF(_xlpm.X="","",LEFT(_xlpm.X,LEN(_xlpm.X)-1)))))</f>
        <v>oceano--efeito-ciclo-hidrológico</v>
      </c>
      <c r="E94" t="str">
        <f>_xlfn.LET(_xlpm.X,_xlfn.CONCAT(IF(J94=1, _xlfn.CONCAT(J$1,"-"), ""), IF(K94=1, _xlfn.CONCAT(K$1,"-"), ""),IF(L94=1, _xlfn.CONCAT(L$1,"-"), ""),IF(M94=1, _xlfn.CONCAT(M$1,"-"), ""),IF(N94=1, _xlfn.CONCAT(N$1,"-"), ""),IF(O94=1, _xlfn.CONCAT(O$1,"-"), ""),IF(P94=1, _xlfn.CONCAT(P$1,"-"), ""),IF(Q94=1, _xlfn.CONCAT(Q$1,"-"), ""),IF(R94=1, _xlfn.CONCAT(R$1,"-"), ""),IF(S94=1, _xlfn.CONCAT(S$1,"-"), ""),IF(T94=1, _xlfn.CONCAT(T$1,"-"), ""),IF(U94=1, _xlfn.CONCAT(U$1,"-"), ""),IF(V94=1, _xlfn.CONCAT(V$1,"-"), ""),IF(W94=1, _xlfn.CONCAT(W$1,"-"), ""),IF(X94=1, _xlfn.CONCAT(X$1,"-"), ""),IF(Y94=1, _xlfn.CONCAT(Y$1,"-"), ""),IF(Z94=1, _xlfn.CONCAT(Z$1,"-"), ""),IF(AA94=1, _xlfn.CONCAT(AA$1,"-"), ""),IF(AB94=1, _xlfn.CONCAT(AB$1,"-"), ""),IF(AC94=1, _xlfn.CONCAT(AC$1,"-"), ""),IF(AD94=1, _xlfn.CONCAT(AD$1,"-"), "")),LEFT(_xlpm.X,LEN(_xlpm.X)-1))</f>
        <v>oceano</v>
      </c>
      <c r="F94" t="s">
        <v>2834</v>
      </c>
      <c r="H94" t="s">
        <v>2956</v>
      </c>
      <c r="I94" s="9" t="s">
        <v>2949</v>
      </c>
      <c r="P94">
        <v>1</v>
      </c>
      <c r="AE94">
        <f t="shared" si="2"/>
        <v>1</v>
      </c>
    </row>
    <row r="95" spans="1:31" x14ac:dyDescent="0.3">
      <c r="A95" s="7" t="s">
        <v>2634</v>
      </c>
      <c r="D95" t="str">
        <f>IF(AND(ISBLANK(F95),ISBLANK(G95),ISBLANK(H95)), E95, _xlfn.CONCAT(E95,"--",_xlfn.LET(_xlpm.X,_xlfn.CONCAT(IF(ISBLANK(F95),"",_xlfn.CONCAT(F95,"-")),IF(ISBLANK(G95),"",_xlfn.CONCAT(G95,"-")),IF(ISBLANK(H95),"",_xlfn.CONCAT(H95,"-"))),IF(_xlpm.X="","",LEFT(_xlpm.X,LEN(_xlpm.X)-1)))))</f>
        <v>oceano--detalhar-símbolo</v>
      </c>
      <c r="E95" t="str">
        <f>_xlfn.LET(_xlpm.X,_xlfn.CONCAT(IF(J95=1, _xlfn.CONCAT(J$1,"-"), ""), IF(K95=1, _xlfn.CONCAT(K$1,"-"), ""),IF(L95=1, _xlfn.CONCAT(L$1,"-"), ""),IF(M95=1, _xlfn.CONCAT(M$1,"-"), ""),IF(N95=1, _xlfn.CONCAT(N$1,"-"), ""),IF(O95=1, _xlfn.CONCAT(O$1,"-"), ""),IF(P95=1, _xlfn.CONCAT(P$1,"-"), ""),IF(Q95=1, _xlfn.CONCAT(Q$1,"-"), ""),IF(R95=1, _xlfn.CONCAT(R$1,"-"), ""),IF(S95=1, _xlfn.CONCAT(S$1,"-"), ""),IF(T95=1, _xlfn.CONCAT(T$1,"-"), ""),IF(U95=1, _xlfn.CONCAT(U$1,"-"), ""),IF(V95=1, _xlfn.CONCAT(V$1,"-"), ""),IF(W95=1, _xlfn.CONCAT(W$1,"-"), ""),IF(X95=1, _xlfn.CONCAT(X$1,"-"), ""),IF(Y95=1, _xlfn.CONCAT(Y$1,"-"), ""),IF(Z95=1, _xlfn.CONCAT(Z$1,"-"), ""),IF(AA95=1, _xlfn.CONCAT(AA$1,"-"), ""),IF(AB95=1, _xlfn.CONCAT(AB$1,"-"), ""),IF(AC95=1, _xlfn.CONCAT(AC$1,"-"), ""),IF(AD95=1, _xlfn.CONCAT(AD$1,"-"), "")),LEFT(_xlpm.X,LEN(_xlpm.X)-1))</f>
        <v>oceano</v>
      </c>
      <c r="F95" t="s">
        <v>2876</v>
      </c>
      <c r="H95" t="s">
        <v>2910</v>
      </c>
      <c r="I95" s="8"/>
      <c r="P95">
        <v>1</v>
      </c>
      <c r="AE95">
        <f t="shared" si="2"/>
        <v>1</v>
      </c>
    </row>
    <row r="96" spans="1:31" x14ac:dyDescent="0.3">
      <c r="A96" s="7" t="s">
        <v>2635</v>
      </c>
      <c r="D96" t="str">
        <f>IF(AND(ISBLANK(F96),ISBLANK(G96),ISBLANK(H96)), E96, _xlfn.CONCAT(E96,"--",_xlfn.LET(_xlpm.X,_xlfn.CONCAT(IF(ISBLANK(F96),"",_xlfn.CONCAT(F96,"-")),IF(ISBLANK(G96),"",_xlfn.CONCAT(G96,"-")),IF(ISBLANK(H96),"",_xlfn.CONCAT(H96,"-"))),IF(_xlpm.X="","",LEFT(_xlpm.X,LEN(_xlpm.X)-1)))))</f>
        <v>oceano--definição-trincheira-profunda</v>
      </c>
      <c r="E96" t="str">
        <f>_xlfn.LET(_xlpm.X,_xlfn.CONCAT(IF(J96=1, _xlfn.CONCAT(J$1,"-"), ""), IF(K96=1, _xlfn.CONCAT(K$1,"-"), ""),IF(L96=1, _xlfn.CONCAT(L$1,"-"), ""),IF(M96=1, _xlfn.CONCAT(M$1,"-"), ""),IF(N96=1, _xlfn.CONCAT(N$1,"-"), ""),IF(O96=1, _xlfn.CONCAT(O$1,"-"), ""),IF(P96=1, _xlfn.CONCAT(P$1,"-"), ""),IF(Q96=1, _xlfn.CONCAT(Q$1,"-"), ""),IF(R96=1, _xlfn.CONCAT(R$1,"-"), ""),IF(S96=1, _xlfn.CONCAT(S$1,"-"), ""),IF(T96=1, _xlfn.CONCAT(T$1,"-"), ""),IF(U96=1, _xlfn.CONCAT(U$1,"-"), ""),IF(V96=1, _xlfn.CONCAT(V$1,"-"), ""),IF(W96=1, _xlfn.CONCAT(W$1,"-"), ""),IF(X96=1, _xlfn.CONCAT(X$1,"-"), ""),IF(Y96=1, _xlfn.CONCAT(Y$1,"-"), ""),IF(Z96=1, _xlfn.CONCAT(Z$1,"-"), ""),IF(AA96=1, _xlfn.CONCAT(AA$1,"-"), ""),IF(AB96=1, _xlfn.CONCAT(AB$1,"-"), ""),IF(AC96=1, _xlfn.CONCAT(AC$1,"-"), ""),IF(AD96=1, _xlfn.CONCAT(AD$1,"-"), "")),LEFT(_xlpm.X,LEN(_xlpm.X)-1))</f>
        <v>oceano</v>
      </c>
      <c r="F96" t="s">
        <v>2958</v>
      </c>
      <c r="G96" t="s">
        <v>2892</v>
      </c>
      <c r="I96" s="5" t="s">
        <v>1245</v>
      </c>
      <c r="P96">
        <v>1</v>
      </c>
      <c r="AE96">
        <f t="shared" si="2"/>
        <v>1</v>
      </c>
    </row>
    <row r="97" spans="1:31" x14ac:dyDescent="0.3">
      <c r="A97" s="7" t="s">
        <v>2041</v>
      </c>
      <c r="D97" t="str">
        <f>IF(AND(ISBLANK(F97),ISBLANK(G97),ISBLANK(H97)), E97, _xlfn.CONCAT(E97,"--",_xlfn.LET(_xlpm.X,_xlfn.CONCAT(IF(ISBLANK(F97),"",_xlfn.CONCAT(F97,"-")),IF(ISBLANK(G97),"",_xlfn.CONCAT(G97,"-")),IF(ISBLANK(H97),"",_xlfn.CONCAT(H97,"-"))),IF(_xlpm.X="","",LEFT(_xlpm.X,LEN(_xlpm.X)-1)))))</f>
        <v>oceano--efeito</v>
      </c>
      <c r="E97" t="str">
        <f>_xlfn.LET(_xlpm.X,_xlfn.CONCAT(IF(J97=1, _xlfn.CONCAT(J$1,"-"), ""), IF(K97=1, _xlfn.CONCAT(K$1,"-"), ""),IF(L97=1, _xlfn.CONCAT(L$1,"-"), ""),IF(M97=1, _xlfn.CONCAT(M$1,"-"), ""),IF(N97=1, _xlfn.CONCAT(N$1,"-"), ""),IF(O97=1, _xlfn.CONCAT(O$1,"-"), ""),IF(P97=1, _xlfn.CONCAT(P$1,"-"), ""),IF(Q97=1, _xlfn.CONCAT(Q$1,"-"), ""),IF(R97=1, _xlfn.CONCAT(R$1,"-"), ""),IF(S97=1, _xlfn.CONCAT(S$1,"-"), ""),IF(T97=1, _xlfn.CONCAT(T$1,"-"), ""),IF(U97=1, _xlfn.CONCAT(U$1,"-"), ""),IF(V97=1, _xlfn.CONCAT(V$1,"-"), ""),IF(W97=1, _xlfn.CONCAT(W$1,"-"), ""),IF(X97=1, _xlfn.CONCAT(X$1,"-"), ""),IF(Y97=1, _xlfn.CONCAT(Y$1,"-"), ""),IF(Z97=1, _xlfn.CONCAT(Z$1,"-"), ""),IF(AA97=1, _xlfn.CONCAT(AA$1,"-"), ""),IF(AB97=1, _xlfn.CONCAT(AB$1,"-"), ""),IF(AC97=1, _xlfn.CONCAT(AC$1,"-"), ""),IF(AD97=1, _xlfn.CONCAT(AD$1,"-"), "")),LEFT(_xlpm.X,LEN(_xlpm.X)-1))</f>
        <v>oceano</v>
      </c>
      <c r="F97" t="s">
        <v>2834</v>
      </c>
      <c r="P97">
        <v>1</v>
      </c>
      <c r="AE97">
        <f t="shared" si="2"/>
        <v>1</v>
      </c>
    </row>
    <row r="98" spans="1:31" x14ac:dyDescent="0.3">
      <c r="A98" s="7" t="s">
        <v>1095</v>
      </c>
      <c r="D98" t="str">
        <f>IF(AND(ISBLANK(F98),ISBLANK(G98),ISBLANK(H98)), E98, _xlfn.CONCAT(E98,"--",_xlfn.LET(_xlpm.X,_xlfn.CONCAT(IF(ISBLANK(F98),"",_xlfn.CONCAT(F98,"-")),IF(ISBLANK(G98),"",_xlfn.CONCAT(G98,"-")),IF(ISBLANK(H98),"",_xlfn.CONCAT(H98,"-"))),IF(_xlpm.X="","",LEFT(_xlpm.X,LEN(_xlpm.X)-1)))))</f>
        <v>oceano--detalhar-cor</v>
      </c>
      <c r="E98" t="str">
        <f>_xlfn.LET(_xlpm.X,_xlfn.CONCAT(IF(J98=1, _xlfn.CONCAT(J$1,"-"), ""), IF(K98=1, _xlfn.CONCAT(K$1,"-"), ""),IF(L98=1, _xlfn.CONCAT(L$1,"-"), ""),IF(M98=1, _xlfn.CONCAT(M$1,"-"), ""),IF(N98=1, _xlfn.CONCAT(N$1,"-"), ""),IF(O98=1, _xlfn.CONCAT(O$1,"-"), ""),IF(P98=1, _xlfn.CONCAT(P$1,"-"), ""),IF(Q98=1, _xlfn.CONCAT(Q$1,"-"), ""),IF(R98=1, _xlfn.CONCAT(R$1,"-"), ""),IF(S98=1, _xlfn.CONCAT(S$1,"-"), ""),IF(T98=1, _xlfn.CONCAT(T$1,"-"), ""),IF(U98=1, _xlfn.CONCAT(U$1,"-"), ""),IF(V98=1, _xlfn.CONCAT(V$1,"-"), ""),IF(W98=1, _xlfn.CONCAT(W$1,"-"), ""),IF(X98=1, _xlfn.CONCAT(X$1,"-"), ""),IF(Y98=1, _xlfn.CONCAT(Y$1,"-"), ""),IF(Z98=1, _xlfn.CONCAT(Z$1,"-"), ""),IF(AA98=1, _xlfn.CONCAT(AA$1,"-"), ""),IF(AB98=1, _xlfn.CONCAT(AB$1,"-"), ""),IF(AC98=1, _xlfn.CONCAT(AC$1,"-"), ""),IF(AD98=1, _xlfn.CONCAT(AD$1,"-"), "")),LEFT(_xlpm.X,LEN(_xlpm.X)-1))</f>
        <v>oceano</v>
      </c>
      <c r="F98" t="s">
        <v>2876</v>
      </c>
      <c r="H98" t="s">
        <v>2937</v>
      </c>
      <c r="P98">
        <v>1</v>
      </c>
      <c r="AE98">
        <f t="shared" si="2"/>
        <v>1</v>
      </c>
    </row>
    <row r="99" spans="1:31" x14ac:dyDescent="0.3">
      <c r="A99" s="7" t="s">
        <v>1802</v>
      </c>
      <c r="D99" t="str">
        <f>IF(AND(ISBLANK(F99),ISBLANK(G99),ISBLANK(H99)), E99, _xlfn.CONCAT(E99,"--",_xlfn.LET(_xlpm.X,_xlfn.CONCAT(IF(ISBLANK(F99),"",_xlfn.CONCAT(F99,"-")),IF(ISBLANK(G99),"",_xlfn.CONCAT(G99,"-")),IF(ISBLANK(H99),"",_xlfn.CONCAT(H99,"-"))),IF(_xlpm.X="","",LEFT(_xlpm.X,LEN(_xlpm.X)-1)))))</f>
        <v>oceano--definição-espalhamento-do-piso</v>
      </c>
      <c r="E99" t="str">
        <f>_xlfn.LET(_xlpm.X,_xlfn.CONCAT(IF(J99=1, _xlfn.CONCAT(J$1,"-"), ""), IF(K99=1, _xlfn.CONCAT(K$1,"-"), ""),IF(L99=1, _xlfn.CONCAT(L$1,"-"), ""),IF(M99=1, _xlfn.CONCAT(M$1,"-"), ""),IF(N99=1, _xlfn.CONCAT(N$1,"-"), ""),IF(O99=1, _xlfn.CONCAT(O$1,"-"), ""),IF(P99=1, _xlfn.CONCAT(P$1,"-"), ""),IF(Q99=1, _xlfn.CONCAT(Q$1,"-"), ""),IF(R99=1, _xlfn.CONCAT(R$1,"-"), ""),IF(S99=1, _xlfn.CONCAT(S$1,"-"), ""),IF(T99=1, _xlfn.CONCAT(T$1,"-"), ""),IF(U99=1, _xlfn.CONCAT(U$1,"-"), ""),IF(V99=1, _xlfn.CONCAT(V$1,"-"), ""),IF(W99=1, _xlfn.CONCAT(W$1,"-"), ""),IF(X99=1, _xlfn.CONCAT(X$1,"-"), ""),IF(Y99=1, _xlfn.CONCAT(Y$1,"-"), ""),IF(Z99=1, _xlfn.CONCAT(Z$1,"-"), ""),IF(AA99=1, _xlfn.CONCAT(AA$1,"-"), ""),IF(AB99=1, _xlfn.CONCAT(AB$1,"-"), ""),IF(AC99=1, _xlfn.CONCAT(AC$1,"-"), ""),IF(AD99=1, _xlfn.CONCAT(AD$1,"-"), "")),LEFT(_xlpm.X,LEN(_xlpm.X)-1))</f>
        <v>oceano</v>
      </c>
      <c r="F99" t="s">
        <v>2958</v>
      </c>
      <c r="G99" t="s">
        <v>2961</v>
      </c>
      <c r="P99">
        <v>1</v>
      </c>
      <c r="AE99">
        <f t="shared" si="2"/>
        <v>1</v>
      </c>
    </row>
    <row r="100" spans="1:31" x14ac:dyDescent="0.3">
      <c r="A100" s="7" t="s">
        <v>1171</v>
      </c>
      <c r="D100" t="str">
        <f>IF(AND(ISBLANK(F100),ISBLANK(G100),ISBLANK(H100)), E100, _xlfn.CONCAT(E100,"--",_xlfn.LET(_xlpm.X,_xlfn.CONCAT(IF(ISBLANK(F100),"",_xlfn.CONCAT(F100,"-")),IF(ISBLANK(G100),"",_xlfn.CONCAT(G100,"-")),IF(ISBLANK(H100),"",_xlfn.CONCAT(H100,"-"))),IF(_xlpm.X="","",LEFT(_xlpm.X,LEN(_xlpm.X)-1)))))</f>
        <v>oceano</v>
      </c>
      <c r="E100" t="str">
        <f>_xlfn.LET(_xlpm.X,_xlfn.CONCAT(IF(J100=1, _xlfn.CONCAT(J$1,"-"), ""), IF(K100=1, _xlfn.CONCAT(K$1,"-"), ""),IF(L100=1, _xlfn.CONCAT(L$1,"-"), ""),IF(M100=1, _xlfn.CONCAT(M$1,"-"), ""),IF(N100=1, _xlfn.CONCAT(N$1,"-"), ""),IF(O100=1, _xlfn.CONCAT(O$1,"-"), ""),IF(P100=1, _xlfn.CONCAT(P$1,"-"), ""),IF(Q100=1, _xlfn.CONCAT(Q$1,"-"), ""),IF(R100=1, _xlfn.CONCAT(R$1,"-"), ""),IF(S100=1, _xlfn.CONCAT(S$1,"-"), ""),IF(T100=1, _xlfn.CONCAT(T$1,"-"), ""),IF(U100=1, _xlfn.CONCAT(U$1,"-"), ""),IF(V100=1, _xlfn.CONCAT(V$1,"-"), ""),IF(W100=1, _xlfn.CONCAT(W$1,"-"), ""),IF(X100=1, _xlfn.CONCAT(X$1,"-"), ""),IF(Y100=1, _xlfn.CONCAT(Y$1,"-"), ""),IF(Z100=1, _xlfn.CONCAT(Z$1,"-"), ""),IF(AA100=1, _xlfn.CONCAT(AA$1,"-"), ""),IF(AB100=1, _xlfn.CONCAT(AB$1,"-"), ""),IF(AC100=1, _xlfn.CONCAT(AC$1,"-"), ""),IF(AD100=1, _xlfn.CONCAT(AD$1,"-"), "")),LEFT(_xlpm.X,LEN(_xlpm.X)-1))</f>
        <v>oceano</v>
      </c>
      <c r="P100">
        <v>1</v>
      </c>
      <c r="AE100">
        <f t="shared" si="2"/>
        <v>1</v>
      </c>
    </row>
    <row r="101" spans="1:31" x14ac:dyDescent="0.3">
      <c r="A101" s="7" t="s">
        <v>1177</v>
      </c>
      <c r="D101" t="str">
        <f>IF(AND(ISBLANK(F101),ISBLANK(G101),ISBLANK(H101)), E101, _xlfn.CONCAT(E101,"--",_xlfn.LET(_xlpm.X,_xlfn.CONCAT(IF(ISBLANK(F101),"",_xlfn.CONCAT(F101,"-")),IF(ISBLANK(G101),"",_xlfn.CONCAT(G101,"-")),IF(ISBLANK(H101),"",_xlfn.CONCAT(H101,"-"))),IF(_xlpm.X="","",LEFT(_xlpm.X,LEN(_xlpm.X)-1)))))</f>
        <v>oceano</v>
      </c>
      <c r="E101" t="str">
        <f>_xlfn.LET(_xlpm.X,_xlfn.CONCAT(IF(J101=1, _xlfn.CONCAT(J$1,"-"), ""), IF(K101=1, _xlfn.CONCAT(K$1,"-"), ""),IF(L101=1, _xlfn.CONCAT(L$1,"-"), ""),IF(M101=1, _xlfn.CONCAT(M$1,"-"), ""),IF(N101=1, _xlfn.CONCAT(N$1,"-"), ""),IF(O101=1, _xlfn.CONCAT(O$1,"-"), ""),IF(P101=1, _xlfn.CONCAT(P$1,"-"), ""),IF(Q101=1, _xlfn.CONCAT(Q$1,"-"), ""),IF(R101=1, _xlfn.CONCAT(R$1,"-"), ""),IF(S101=1, _xlfn.CONCAT(S$1,"-"), ""),IF(T101=1, _xlfn.CONCAT(T$1,"-"), ""),IF(U101=1, _xlfn.CONCAT(U$1,"-"), ""),IF(V101=1, _xlfn.CONCAT(V$1,"-"), ""),IF(W101=1, _xlfn.CONCAT(W$1,"-"), ""),IF(X101=1, _xlfn.CONCAT(X$1,"-"), ""),IF(Y101=1, _xlfn.CONCAT(Y$1,"-"), ""),IF(Z101=1, _xlfn.CONCAT(Z$1,"-"), ""),IF(AA101=1, _xlfn.CONCAT(AA$1,"-"), ""),IF(AB101=1, _xlfn.CONCAT(AB$1,"-"), ""),IF(AC101=1, _xlfn.CONCAT(AC$1,"-"), ""),IF(AD101=1, _xlfn.CONCAT(AD$1,"-"), "")),LEFT(_xlpm.X,LEN(_xlpm.X)-1))</f>
        <v>oceano</v>
      </c>
      <c r="P101">
        <v>1</v>
      </c>
      <c r="AE101">
        <f t="shared" si="2"/>
        <v>1</v>
      </c>
    </row>
    <row r="102" spans="1:31" x14ac:dyDescent="0.3">
      <c r="A102" s="7" t="s">
        <v>2893</v>
      </c>
      <c r="D102" t="str">
        <f>IF(AND(ISBLANK(F102),ISBLANK(G102),ISBLANK(H102)), E102, _xlfn.CONCAT(E102,"--",_xlfn.LET(_xlpm.X,_xlfn.CONCAT(IF(ISBLANK(F102),"",_xlfn.CONCAT(F102,"-")),IF(ISBLANK(G102),"",_xlfn.CONCAT(G102,"-")),IF(ISBLANK(H102),"",_xlfn.CONCAT(H102,"-"))),IF(_xlpm.X="","",LEFT(_xlpm.X,LEN(_xlpm.X)-1)))))</f>
        <v>oceano</v>
      </c>
      <c r="E102" t="str">
        <f>_xlfn.LET(_xlpm.X,_xlfn.CONCAT(IF(J102=1, _xlfn.CONCAT(J$1,"-"), ""), IF(K102=1, _xlfn.CONCAT(K$1,"-"), ""),IF(L102=1, _xlfn.CONCAT(L$1,"-"), ""),IF(M102=1, _xlfn.CONCAT(M$1,"-"), ""),IF(N102=1, _xlfn.CONCAT(N$1,"-"), ""),IF(O102=1, _xlfn.CONCAT(O$1,"-"), ""),IF(P102=1, _xlfn.CONCAT(P$1,"-"), ""),IF(Q102=1, _xlfn.CONCAT(Q$1,"-"), ""),IF(R102=1, _xlfn.CONCAT(R$1,"-"), ""),IF(S102=1, _xlfn.CONCAT(S$1,"-"), ""),IF(T102=1, _xlfn.CONCAT(T$1,"-"), ""),IF(U102=1, _xlfn.CONCAT(U$1,"-"), ""),IF(V102=1, _xlfn.CONCAT(V$1,"-"), ""),IF(W102=1, _xlfn.CONCAT(W$1,"-"), ""),IF(X102=1, _xlfn.CONCAT(X$1,"-"), ""),IF(Y102=1, _xlfn.CONCAT(Y$1,"-"), ""),IF(Z102=1, _xlfn.CONCAT(Z$1,"-"), ""),IF(AA102=1, _xlfn.CONCAT(AA$1,"-"), ""),IF(AB102=1, _xlfn.CONCAT(AB$1,"-"), ""),IF(AC102=1, _xlfn.CONCAT(AC$1,"-"), ""),IF(AD102=1, _xlfn.CONCAT(AD$1,"-"), "")),LEFT(_xlpm.X,LEN(_xlpm.X)-1))</f>
        <v>oceano</v>
      </c>
      <c r="P102">
        <v>1</v>
      </c>
      <c r="AE102">
        <f t="shared" si="2"/>
        <v>1</v>
      </c>
    </row>
    <row r="103" spans="1:31" x14ac:dyDescent="0.3">
      <c r="A103" s="7" t="s">
        <v>1228</v>
      </c>
      <c r="D103" t="str">
        <f>IF(AND(ISBLANK(F103),ISBLANK(G103),ISBLANK(H103)), E103, _xlfn.CONCAT(E103,"--",_xlfn.LET(_xlpm.X,_xlfn.CONCAT(IF(ISBLANK(F103),"",_xlfn.CONCAT(F103,"-")),IF(ISBLANK(G103),"",_xlfn.CONCAT(G103,"-")),IF(ISBLANK(H103),"",_xlfn.CONCAT(H103,"-"))),IF(_xlpm.X="","",LEFT(_xlpm.X,LEN(_xlpm.X)-1)))))</f>
        <v>oceano--motivo-circulação</v>
      </c>
      <c r="E103" t="str">
        <f>_xlfn.LET(_xlpm.X,_xlfn.CONCAT(IF(J103=1, _xlfn.CONCAT(J$1,"-"), ""), IF(K103=1, _xlfn.CONCAT(K$1,"-"), ""),IF(L103=1, _xlfn.CONCAT(L$1,"-"), ""),IF(M103=1, _xlfn.CONCAT(M$1,"-"), ""),IF(N103=1, _xlfn.CONCAT(N$1,"-"), ""),IF(O103=1, _xlfn.CONCAT(O$1,"-"), ""),IF(P103=1, _xlfn.CONCAT(P$1,"-"), ""),IF(Q103=1, _xlfn.CONCAT(Q$1,"-"), ""),IF(R103=1, _xlfn.CONCAT(R$1,"-"), ""),IF(S103=1, _xlfn.CONCAT(S$1,"-"), ""),IF(T103=1, _xlfn.CONCAT(T$1,"-"), ""),IF(U103=1, _xlfn.CONCAT(U$1,"-"), ""),IF(V103=1, _xlfn.CONCAT(V$1,"-"), ""),IF(W103=1, _xlfn.CONCAT(W$1,"-"), ""),IF(X103=1, _xlfn.CONCAT(X$1,"-"), ""),IF(Y103=1, _xlfn.CONCAT(Y$1,"-"), ""),IF(Z103=1, _xlfn.CONCAT(Z$1,"-"), ""),IF(AA103=1, _xlfn.CONCAT(AA$1,"-"), ""),IF(AB103=1, _xlfn.CONCAT(AB$1,"-"), ""),IF(AC103=1, _xlfn.CONCAT(AC$1,"-"), ""),IF(AD103=1, _xlfn.CONCAT(AD$1,"-"), "")),LEFT(_xlpm.X,LEN(_xlpm.X)-1))</f>
        <v>oceano</v>
      </c>
      <c r="F103" t="s">
        <v>2856</v>
      </c>
      <c r="G103" t="s">
        <v>2898</v>
      </c>
      <c r="P103">
        <v>1</v>
      </c>
      <c r="AE103">
        <f t="shared" si="2"/>
        <v>1</v>
      </c>
    </row>
    <row r="104" spans="1:31" x14ac:dyDescent="0.3">
      <c r="A104" s="7" t="s">
        <v>1252</v>
      </c>
      <c r="D104" t="str">
        <f>IF(AND(ISBLANK(F104),ISBLANK(G104),ISBLANK(H104)), E104, _xlfn.CONCAT(E104,"--",_xlfn.LET(_xlpm.X,_xlfn.CONCAT(IF(ISBLANK(F104),"",_xlfn.CONCAT(F104,"-")),IF(ISBLANK(G104),"",_xlfn.CONCAT(G104,"-")),IF(ISBLANK(H104),"",_xlfn.CONCAT(H104,"-"))),IF(_xlpm.X="","",LEFT(_xlpm.X,LEN(_xlpm.X)-1)))))</f>
        <v>oceano</v>
      </c>
      <c r="E104" t="str">
        <f>_xlfn.LET(_xlpm.X,_xlfn.CONCAT(IF(J104=1, _xlfn.CONCAT(J$1,"-"), ""), IF(K104=1, _xlfn.CONCAT(K$1,"-"), ""),IF(L104=1, _xlfn.CONCAT(L$1,"-"), ""),IF(M104=1, _xlfn.CONCAT(M$1,"-"), ""),IF(N104=1, _xlfn.CONCAT(N$1,"-"), ""),IF(O104=1, _xlfn.CONCAT(O$1,"-"), ""),IF(P104=1, _xlfn.CONCAT(P$1,"-"), ""),IF(Q104=1, _xlfn.CONCAT(Q$1,"-"), ""),IF(R104=1, _xlfn.CONCAT(R$1,"-"), ""),IF(S104=1, _xlfn.CONCAT(S$1,"-"), ""),IF(T104=1, _xlfn.CONCAT(T$1,"-"), ""),IF(U104=1, _xlfn.CONCAT(U$1,"-"), ""),IF(V104=1, _xlfn.CONCAT(V$1,"-"), ""),IF(W104=1, _xlfn.CONCAT(W$1,"-"), ""),IF(X104=1, _xlfn.CONCAT(X$1,"-"), ""),IF(Y104=1, _xlfn.CONCAT(Y$1,"-"), ""),IF(Z104=1, _xlfn.CONCAT(Z$1,"-"), ""),IF(AA104=1, _xlfn.CONCAT(AA$1,"-"), ""),IF(AB104=1, _xlfn.CONCAT(AB$1,"-"), ""),IF(AC104=1, _xlfn.CONCAT(AC$1,"-"), ""),IF(AD104=1, _xlfn.CONCAT(AD$1,"-"), "")),LEFT(_xlpm.X,LEN(_xlpm.X)-1))</f>
        <v>oceano</v>
      </c>
      <c r="P104">
        <v>1</v>
      </c>
      <c r="AE104">
        <f t="shared" si="2"/>
        <v>1</v>
      </c>
    </row>
    <row r="105" spans="1:31" x14ac:dyDescent="0.3">
      <c r="A105" s="7" t="s">
        <v>1335</v>
      </c>
      <c r="D105" t="str">
        <f>IF(AND(ISBLANK(F105),ISBLANK(G105),ISBLANK(H105)), E105, _xlfn.CONCAT(E105,"--",_xlfn.LET(_xlpm.X,_xlfn.CONCAT(IF(ISBLANK(F105),"",_xlfn.CONCAT(F105,"-")),IF(ISBLANK(G105),"",_xlfn.CONCAT(G105,"-")),IF(ISBLANK(H105),"",_xlfn.CONCAT(H105,"-"))),IF(_xlpm.X="","",LEFT(_xlpm.X,LEN(_xlpm.X)-1)))))</f>
        <v>oceano</v>
      </c>
      <c r="E105" t="str">
        <f>_xlfn.LET(_xlpm.X,_xlfn.CONCAT(IF(J105=1, _xlfn.CONCAT(J$1,"-"), ""), IF(K105=1, _xlfn.CONCAT(K$1,"-"), ""),IF(L105=1, _xlfn.CONCAT(L$1,"-"), ""),IF(M105=1, _xlfn.CONCAT(M$1,"-"), ""),IF(N105=1, _xlfn.CONCAT(N$1,"-"), ""),IF(O105=1, _xlfn.CONCAT(O$1,"-"), ""),IF(P105=1, _xlfn.CONCAT(P$1,"-"), ""),IF(Q105=1, _xlfn.CONCAT(Q$1,"-"), ""),IF(R105=1, _xlfn.CONCAT(R$1,"-"), ""),IF(S105=1, _xlfn.CONCAT(S$1,"-"), ""),IF(T105=1, _xlfn.CONCAT(T$1,"-"), ""),IF(U105=1, _xlfn.CONCAT(U$1,"-"), ""),IF(V105=1, _xlfn.CONCAT(V$1,"-"), ""),IF(W105=1, _xlfn.CONCAT(W$1,"-"), ""),IF(X105=1, _xlfn.CONCAT(X$1,"-"), ""),IF(Y105=1, _xlfn.CONCAT(Y$1,"-"), ""),IF(Z105=1, _xlfn.CONCAT(Z$1,"-"), ""),IF(AA105=1, _xlfn.CONCAT(AA$1,"-"), ""),IF(AB105=1, _xlfn.CONCAT(AB$1,"-"), ""),IF(AC105=1, _xlfn.CONCAT(AC$1,"-"), ""),IF(AD105=1, _xlfn.CONCAT(AD$1,"-"), "")),LEFT(_xlpm.X,LEN(_xlpm.X)-1))</f>
        <v>oceano</v>
      </c>
      <c r="P105">
        <v>1</v>
      </c>
      <c r="AE105">
        <f t="shared" si="2"/>
        <v>1</v>
      </c>
    </row>
    <row r="106" spans="1:31" x14ac:dyDescent="0.3">
      <c r="A106" s="7" t="s">
        <v>1341</v>
      </c>
      <c r="D106" t="str">
        <f>IF(AND(ISBLANK(F106),ISBLANK(G106),ISBLANK(H106)), E106, _xlfn.CONCAT(E106,"--",_xlfn.LET(_xlpm.X,_xlfn.CONCAT(IF(ISBLANK(F106),"",_xlfn.CONCAT(F106,"-")),IF(ISBLANK(G106),"",_xlfn.CONCAT(G106,"-")),IF(ISBLANK(H106),"",_xlfn.CONCAT(H106,"-"))),IF(_xlpm.X="","",LEFT(_xlpm.X,LEN(_xlpm.X)-1)))))</f>
        <v>oceano</v>
      </c>
      <c r="E106" t="str">
        <f>_xlfn.LET(_xlpm.X,_xlfn.CONCAT(IF(J106=1, _xlfn.CONCAT(J$1,"-"), ""), IF(K106=1, _xlfn.CONCAT(K$1,"-"), ""),IF(L106=1, _xlfn.CONCAT(L$1,"-"), ""),IF(M106=1, _xlfn.CONCAT(M$1,"-"), ""),IF(N106=1, _xlfn.CONCAT(N$1,"-"), ""),IF(O106=1, _xlfn.CONCAT(O$1,"-"), ""),IF(P106=1, _xlfn.CONCAT(P$1,"-"), ""),IF(Q106=1, _xlfn.CONCAT(Q$1,"-"), ""),IF(R106=1, _xlfn.CONCAT(R$1,"-"), ""),IF(S106=1, _xlfn.CONCAT(S$1,"-"), ""),IF(T106=1, _xlfn.CONCAT(T$1,"-"), ""),IF(U106=1, _xlfn.CONCAT(U$1,"-"), ""),IF(V106=1, _xlfn.CONCAT(V$1,"-"), ""),IF(W106=1, _xlfn.CONCAT(W$1,"-"), ""),IF(X106=1, _xlfn.CONCAT(X$1,"-"), ""),IF(Y106=1, _xlfn.CONCAT(Y$1,"-"), ""),IF(Z106=1, _xlfn.CONCAT(Z$1,"-"), ""),IF(AA106=1, _xlfn.CONCAT(AA$1,"-"), ""),IF(AB106=1, _xlfn.CONCAT(AB$1,"-"), ""),IF(AC106=1, _xlfn.CONCAT(AC$1,"-"), ""),IF(AD106=1, _xlfn.CONCAT(AD$1,"-"), "")),LEFT(_xlpm.X,LEN(_xlpm.X)-1))</f>
        <v>oceano</v>
      </c>
      <c r="P106">
        <v>1</v>
      </c>
      <c r="AE106">
        <f t="shared" si="2"/>
        <v>1</v>
      </c>
    </row>
    <row r="107" spans="1:31" x14ac:dyDescent="0.3">
      <c r="A107" s="7" t="s">
        <v>1431</v>
      </c>
      <c r="D107" t="str">
        <f>IF(AND(ISBLANK(F107),ISBLANK(G107),ISBLANK(H107)), E107, _xlfn.CONCAT(E107,"--",_xlfn.LET(_xlpm.X,_xlfn.CONCAT(IF(ISBLANK(F107),"",_xlfn.CONCAT(F107,"-")),IF(ISBLANK(G107),"",_xlfn.CONCAT(G107,"-")),IF(ISBLANK(H107),"",_xlfn.CONCAT(H107,"-"))),IF(_xlpm.X="","",LEFT(_xlpm.X,LEN(_xlpm.X)-1)))))</f>
        <v>oceano</v>
      </c>
      <c r="E107" t="str">
        <f>_xlfn.LET(_xlpm.X,_xlfn.CONCAT(IF(J107=1, _xlfn.CONCAT(J$1,"-"), ""), IF(K107=1, _xlfn.CONCAT(K$1,"-"), ""),IF(L107=1, _xlfn.CONCAT(L$1,"-"), ""),IF(M107=1, _xlfn.CONCAT(M$1,"-"), ""),IF(N107=1, _xlfn.CONCAT(N$1,"-"), ""),IF(O107=1, _xlfn.CONCAT(O$1,"-"), ""),IF(P107=1, _xlfn.CONCAT(P$1,"-"), ""),IF(Q107=1, _xlfn.CONCAT(Q$1,"-"), ""),IF(R107=1, _xlfn.CONCAT(R$1,"-"), ""),IF(S107=1, _xlfn.CONCAT(S$1,"-"), ""),IF(T107=1, _xlfn.CONCAT(T$1,"-"), ""),IF(U107=1, _xlfn.CONCAT(U$1,"-"), ""),IF(V107=1, _xlfn.CONCAT(V$1,"-"), ""),IF(W107=1, _xlfn.CONCAT(W$1,"-"), ""),IF(X107=1, _xlfn.CONCAT(X$1,"-"), ""),IF(Y107=1, _xlfn.CONCAT(Y$1,"-"), ""),IF(Z107=1, _xlfn.CONCAT(Z$1,"-"), ""),IF(AA107=1, _xlfn.CONCAT(AA$1,"-"), ""),IF(AB107=1, _xlfn.CONCAT(AB$1,"-"), ""),IF(AC107=1, _xlfn.CONCAT(AC$1,"-"), ""),IF(AD107=1, _xlfn.CONCAT(AD$1,"-"), "")),LEFT(_xlpm.X,LEN(_xlpm.X)-1))</f>
        <v>oceano</v>
      </c>
      <c r="P107">
        <v>1</v>
      </c>
      <c r="AE107">
        <f t="shared" si="2"/>
        <v>1</v>
      </c>
    </row>
    <row r="108" spans="1:31" x14ac:dyDescent="0.3">
      <c r="A108" s="7" t="s">
        <v>1438</v>
      </c>
      <c r="D108" t="str">
        <f>IF(AND(ISBLANK(F108),ISBLANK(G108),ISBLANK(H108)), E108, _xlfn.CONCAT(E108,"--",_xlfn.LET(_xlpm.X,_xlfn.CONCAT(IF(ISBLANK(F108),"",_xlfn.CONCAT(F108,"-")),IF(ISBLANK(G108),"",_xlfn.CONCAT(G108,"-")),IF(ISBLANK(H108),"",_xlfn.CONCAT(H108,"-"))),IF(_xlpm.X="","",LEFT(_xlpm.X,LEN(_xlpm.X)-1)))))</f>
        <v>oceano</v>
      </c>
      <c r="E108" t="str">
        <f>_xlfn.LET(_xlpm.X,_xlfn.CONCAT(IF(J108=1, _xlfn.CONCAT(J$1,"-"), ""), IF(K108=1, _xlfn.CONCAT(K$1,"-"), ""),IF(L108=1, _xlfn.CONCAT(L$1,"-"), ""),IF(M108=1, _xlfn.CONCAT(M$1,"-"), ""),IF(N108=1, _xlfn.CONCAT(N$1,"-"), ""),IF(O108=1, _xlfn.CONCAT(O$1,"-"), ""),IF(P108=1, _xlfn.CONCAT(P$1,"-"), ""),IF(Q108=1, _xlfn.CONCAT(Q$1,"-"), ""),IF(R108=1, _xlfn.CONCAT(R$1,"-"), ""),IF(S108=1, _xlfn.CONCAT(S$1,"-"), ""),IF(T108=1, _xlfn.CONCAT(T$1,"-"), ""),IF(U108=1, _xlfn.CONCAT(U$1,"-"), ""),IF(V108=1, _xlfn.CONCAT(V$1,"-"), ""),IF(W108=1, _xlfn.CONCAT(W$1,"-"), ""),IF(X108=1, _xlfn.CONCAT(X$1,"-"), ""),IF(Y108=1, _xlfn.CONCAT(Y$1,"-"), ""),IF(Z108=1, _xlfn.CONCAT(Z$1,"-"), ""),IF(AA108=1, _xlfn.CONCAT(AA$1,"-"), ""),IF(AB108=1, _xlfn.CONCAT(AB$1,"-"), ""),IF(AC108=1, _xlfn.CONCAT(AC$1,"-"), ""),IF(AD108=1, _xlfn.CONCAT(AD$1,"-"), "")),LEFT(_xlpm.X,LEN(_xlpm.X)-1))</f>
        <v>oceano</v>
      </c>
      <c r="P108">
        <v>1</v>
      </c>
      <c r="AE108">
        <f t="shared" si="2"/>
        <v>1</v>
      </c>
    </row>
    <row r="109" spans="1:31" x14ac:dyDescent="0.3">
      <c r="A109" s="7" t="s">
        <v>1446</v>
      </c>
      <c r="D109" t="str">
        <f>IF(AND(ISBLANK(F109),ISBLANK(G109),ISBLANK(H109)), E109, _xlfn.CONCAT(E109,"--",_xlfn.LET(_xlpm.X,_xlfn.CONCAT(IF(ISBLANK(F109),"",_xlfn.CONCAT(F109,"-")),IF(ISBLANK(G109),"",_xlfn.CONCAT(G109,"-")),IF(ISBLANK(H109),"",_xlfn.CONCAT(H109,"-"))),IF(_xlpm.X="","",LEFT(_xlpm.X,LEN(_xlpm.X)-1)))))</f>
        <v>oceano</v>
      </c>
      <c r="E109" t="str">
        <f>_xlfn.LET(_xlpm.X,_xlfn.CONCAT(IF(J109=1, _xlfn.CONCAT(J$1,"-"), ""), IF(K109=1, _xlfn.CONCAT(K$1,"-"), ""),IF(L109=1, _xlfn.CONCAT(L$1,"-"), ""),IF(M109=1, _xlfn.CONCAT(M$1,"-"), ""),IF(N109=1, _xlfn.CONCAT(N$1,"-"), ""),IF(O109=1, _xlfn.CONCAT(O$1,"-"), ""),IF(P109=1, _xlfn.CONCAT(P$1,"-"), ""),IF(Q109=1, _xlfn.CONCAT(Q$1,"-"), ""),IF(R109=1, _xlfn.CONCAT(R$1,"-"), ""),IF(S109=1, _xlfn.CONCAT(S$1,"-"), ""),IF(T109=1, _xlfn.CONCAT(T$1,"-"), ""),IF(U109=1, _xlfn.CONCAT(U$1,"-"), ""),IF(V109=1, _xlfn.CONCAT(V$1,"-"), ""),IF(W109=1, _xlfn.CONCAT(W$1,"-"), ""),IF(X109=1, _xlfn.CONCAT(X$1,"-"), ""),IF(Y109=1, _xlfn.CONCAT(Y$1,"-"), ""),IF(Z109=1, _xlfn.CONCAT(Z$1,"-"), ""),IF(AA109=1, _xlfn.CONCAT(AA$1,"-"), ""),IF(AB109=1, _xlfn.CONCAT(AB$1,"-"), ""),IF(AC109=1, _xlfn.CONCAT(AC$1,"-"), ""),IF(AD109=1, _xlfn.CONCAT(AD$1,"-"), "")),LEFT(_xlpm.X,LEN(_xlpm.X)-1))</f>
        <v>oceano</v>
      </c>
      <c r="P109">
        <v>1</v>
      </c>
      <c r="AE109">
        <f t="shared" si="2"/>
        <v>1</v>
      </c>
    </row>
    <row r="110" spans="1:31" x14ac:dyDescent="0.3">
      <c r="A110" s="7" t="s">
        <v>1461</v>
      </c>
      <c r="D110" t="str">
        <f>IF(AND(ISBLANK(F110),ISBLANK(G110),ISBLANK(H110)), E110, _xlfn.CONCAT(E110,"--",_xlfn.LET(_xlpm.X,_xlfn.CONCAT(IF(ISBLANK(F110),"",_xlfn.CONCAT(F110,"-")),IF(ISBLANK(G110),"",_xlfn.CONCAT(G110,"-")),IF(ISBLANK(H110),"",_xlfn.CONCAT(H110,"-"))),IF(_xlpm.X="","",LEFT(_xlpm.X,LEN(_xlpm.X)-1)))))</f>
        <v>oceano</v>
      </c>
      <c r="E110" t="str">
        <f>_xlfn.LET(_xlpm.X,_xlfn.CONCAT(IF(J110=1, _xlfn.CONCAT(J$1,"-"), ""), IF(K110=1, _xlfn.CONCAT(K$1,"-"), ""),IF(L110=1, _xlfn.CONCAT(L$1,"-"), ""),IF(M110=1, _xlfn.CONCAT(M$1,"-"), ""),IF(N110=1, _xlfn.CONCAT(N$1,"-"), ""),IF(O110=1, _xlfn.CONCAT(O$1,"-"), ""),IF(P110=1, _xlfn.CONCAT(P$1,"-"), ""),IF(Q110=1, _xlfn.CONCAT(Q$1,"-"), ""),IF(R110=1, _xlfn.CONCAT(R$1,"-"), ""),IF(S110=1, _xlfn.CONCAT(S$1,"-"), ""),IF(T110=1, _xlfn.CONCAT(T$1,"-"), ""),IF(U110=1, _xlfn.CONCAT(U$1,"-"), ""),IF(V110=1, _xlfn.CONCAT(V$1,"-"), ""),IF(W110=1, _xlfn.CONCAT(W$1,"-"), ""),IF(X110=1, _xlfn.CONCAT(X$1,"-"), ""),IF(Y110=1, _xlfn.CONCAT(Y$1,"-"), ""),IF(Z110=1, _xlfn.CONCAT(Z$1,"-"), ""),IF(AA110=1, _xlfn.CONCAT(AA$1,"-"), ""),IF(AB110=1, _xlfn.CONCAT(AB$1,"-"), ""),IF(AC110=1, _xlfn.CONCAT(AC$1,"-"), ""),IF(AD110=1, _xlfn.CONCAT(AD$1,"-"), "")),LEFT(_xlpm.X,LEN(_xlpm.X)-1))</f>
        <v>oceano</v>
      </c>
      <c r="P110">
        <v>1</v>
      </c>
      <c r="AE110">
        <f t="shared" si="2"/>
        <v>1</v>
      </c>
    </row>
    <row r="111" spans="1:31" x14ac:dyDescent="0.3">
      <c r="A111" s="7" t="s">
        <v>1480</v>
      </c>
      <c r="D111" t="str">
        <f>IF(AND(ISBLANK(F111),ISBLANK(G111),ISBLANK(H111)), E111, _xlfn.CONCAT(E111,"--",_xlfn.LET(_xlpm.X,_xlfn.CONCAT(IF(ISBLANK(F111),"",_xlfn.CONCAT(F111,"-")),IF(ISBLANK(G111),"",_xlfn.CONCAT(G111,"-")),IF(ISBLANK(H111),"",_xlfn.CONCAT(H111,"-"))),IF(_xlpm.X="","",LEFT(_xlpm.X,LEN(_xlpm.X)-1)))))</f>
        <v>oceano</v>
      </c>
      <c r="E111" t="str">
        <f>_xlfn.LET(_xlpm.X,_xlfn.CONCAT(IF(J111=1, _xlfn.CONCAT(J$1,"-"), ""), IF(K111=1, _xlfn.CONCAT(K$1,"-"), ""),IF(L111=1, _xlfn.CONCAT(L$1,"-"), ""),IF(M111=1, _xlfn.CONCAT(M$1,"-"), ""),IF(N111=1, _xlfn.CONCAT(N$1,"-"), ""),IF(O111=1, _xlfn.CONCAT(O$1,"-"), ""),IF(P111=1, _xlfn.CONCAT(P$1,"-"), ""),IF(Q111=1, _xlfn.CONCAT(Q$1,"-"), ""),IF(R111=1, _xlfn.CONCAT(R$1,"-"), ""),IF(S111=1, _xlfn.CONCAT(S$1,"-"), ""),IF(T111=1, _xlfn.CONCAT(T$1,"-"), ""),IF(U111=1, _xlfn.CONCAT(U$1,"-"), ""),IF(V111=1, _xlfn.CONCAT(V$1,"-"), ""),IF(W111=1, _xlfn.CONCAT(W$1,"-"), ""),IF(X111=1, _xlfn.CONCAT(X$1,"-"), ""),IF(Y111=1, _xlfn.CONCAT(Y$1,"-"), ""),IF(Z111=1, _xlfn.CONCAT(Z$1,"-"), ""),IF(AA111=1, _xlfn.CONCAT(AA$1,"-"), ""),IF(AB111=1, _xlfn.CONCAT(AB$1,"-"), ""),IF(AC111=1, _xlfn.CONCAT(AC$1,"-"), ""),IF(AD111=1, _xlfn.CONCAT(AD$1,"-"), "")),LEFT(_xlpm.X,LEN(_xlpm.X)-1))</f>
        <v>oceano</v>
      </c>
      <c r="P111">
        <v>1</v>
      </c>
      <c r="AE111">
        <f t="shared" si="2"/>
        <v>1</v>
      </c>
    </row>
    <row r="112" spans="1:31" x14ac:dyDescent="0.3">
      <c r="A112" s="7" t="s">
        <v>1561</v>
      </c>
      <c r="D112" t="str">
        <f>IF(AND(ISBLANK(F112),ISBLANK(G112),ISBLANK(H112)), E112, _xlfn.CONCAT(E112,"--",_xlfn.LET(_xlpm.X,_xlfn.CONCAT(IF(ISBLANK(F112),"",_xlfn.CONCAT(F112,"-")),IF(ISBLANK(G112),"",_xlfn.CONCAT(G112,"-")),IF(ISBLANK(H112),"",_xlfn.CONCAT(H112,"-"))),IF(_xlpm.X="","",LEFT(_xlpm.X,LEN(_xlpm.X)-1)))))</f>
        <v>oceano</v>
      </c>
      <c r="E112" t="str">
        <f>_xlfn.LET(_xlpm.X,_xlfn.CONCAT(IF(J112=1, _xlfn.CONCAT(J$1,"-"), ""), IF(K112=1, _xlfn.CONCAT(K$1,"-"), ""),IF(L112=1, _xlfn.CONCAT(L$1,"-"), ""),IF(M112=1, _xlfn.CONCAT(M$1,"-"), ""),IF(N112=1, _xlfn.CONCAT(N$1,"-"), ""),IF(O112=1, _xlfn.CONCAT(O$1,"-"), ""),IF(P112=1, _xlfn.CONCAT(P$1,"-"), ""),IF(Q112=1, _xlfn.CONCAT(Q$1,"-"), ""),IF(R112=1, _xlfn.CONCAT(R$1,"-"), ""),IF(S112=1, _xlfn.CONCAT(S$1,"-"), ""),IF(T112=1, _xlfn.CONCAT(T$1,"-"), ""),IF(U112=1, _xlfn.CONCAT(U$1,"-"), ""),IF(V112=1, _xlfn.CONCAT(V$1,"-"), ""),IF(W112=1, _xlfn.CONCAT(W$1,"-"), ""),IF(X112=1, _xlfn.CONCAT(X$1,"-"), ""),IF(Y112=1, _xlfn.CONCAT(Y$1,"-"), ""),IF(Z112=1, _xlfn.CONCAT(Z$1,"-"), ""),IF(AA112=1, _xlfn.CONCAT(AA$1,"-"), ""),IF(AB112=1, _xlfn.CONCAT(AB$1,"-"), ""),IF(AC112=1, _xlfn.CONCAT(AC$1,"-"), ""),IF(AD112=1, _xlfn.CONCAT(AD$1,"-"), "")),LEFT(_xlpm.X,LEN(_xlpm.X)-1))</f>
        <v>oceano</v>
      </c>
      <c r="P112">
        <v>1</v>
      </c>
      <c r="AE112">
        <f t="shared" si="2"/>
        <v>1</v>
      </c>
    </row>
    <row r="113" spans="1:31" x14ac:dyDescent="0.3">
      <c r="A113" s="7" t="s">
        <v>1580</v>
      </c>
      <c r="D113" t="str">
        <f>IF(AND(ISBLANK(F113),ISBLANK(G113),ISBLANK(H113)), E113, _xlfn.CONCAT(E113,"--",_xlfn.LET(_xlpm.X,_xlfn.CONCAT(IF(ISBLANK(F113),"",_xlfn.CONCAT(F113,"-")),IF(ISBLANK(G113),"",_xlfn.CONCAT(G113,"-")),IF(ISBLANK(H113),"",_xlfn.CONCAT(H113,"-"))),IF(_xlpm.X="","",LEFT(_xlpm.X,LEN(_xlpm.X)-1)))))</f>
        <v>oceano</v>
      </c>
      <c r="E113" t="str">
        <f>_xlfn.LET(_xlpm.X,_xlfn.CONCAT(IF(J113=1, _xlfn.CONCAT(J$1,"-"), ""), IF(K113=1, _xlfn.CONCAT(K$1,"-"), ""),IF(L113=1, _xlfn.CONCAT(L$1,"-"), ""),IF(M113=1, _xlfn.CONCAT(M$1,"-"), ""),IF(N113=1, _xlfn.CONCAT(N$1,"-"), ""),IF(O113=1, _xlfn.CONCAT(O$1,"-"), ""),IF(P113=1, _xlfn.CONCAT(P$1,"-"), ""),IF(Q113=1, _xlfn.CONCAT(Q$1,"-"), ""),IF(R113=1, _xlfn.CONCAT(R$1,"-"), ""),IF(S113=1, _xlfn.CONCAT(S$1,"-"), ""),IF(T113=1, _xlfn.CONCAT(T$1,"-"), ""),IF(U113=1, _xlfn.CONCAT(U$1,"-"), ""),IF(V113=1, _xlfn.CONCAT(V$1,"-"), ""),IF(W113=1, _xlfn.CONCAT(W$1,"-"), ""),IF(X113=1, _xlfn.CONCAT(X$1,"-"), ""),IF(Y113=1, _xlfn.CONCAT(Y$1,"-"), ""),IF(Z113=1, _xlfn.CONCAT(Z$1,"-"), ""),IF(AA113=1, _xlfn.CONCAT(AA$1,"-"), ""),IF(AB113=1, _xlfn.CONCAT(AB$1,"-"), ""),IF(AC113=1, _xlfn.CONCAT(AC$1,"-"), ""),IF(AD113=1, _xlfn.CONCAT(AD$1,"-"), "")),LEFT(_xlpm.X,LEN(_xlpm.X)-1))</f>
        <v>oceano</v>
      </c>
      <c r="P113">
        <v>1</v>
      </c>
      <c r="AE113">
        <f t="shared" si="2"/>
        <v>1</v>
      </c>
    </row>
    <row r="114" spans="1:31" x14ac:dyDescent="0.3">
      <c r="A114" s="7" t="s">
        <v>1597</v>
      </c>
      <c r="D114" t="str">
        <f>IF(AND(ISBLANK(F114),ISBLANK(G114),ISBLANK(H114)), E114, _xlfn.CONCAT(E114,"--",_xlfn.LET(_xlpm.X,_xlfn.CONCAT(IF(ISBLANK(F114),"",_xlfn.CONCAT(F114,"-")),IF(ISBLANK(G114),"",_xlfn.CONCAT(G114,"-")),IF(ISBLANK(H114),"",_xlfn.CONCAT(H114,"-"))),IF(_xlpm.X="","",LEFT(_xlpm.X,LEN(_xlpm.X)-1)))))</f>
        <v>oceano</v>
      </c>
      <c r="E114" t="str">
        <f>_xlfn.LET(_xlpm.X,_xlfn.CONCAT(IF(J114=1, _xlfn.CONCAT(J$1,"-"), ""), IF(K114=1, _xlfn.CONCAT(K$1,"-"), ""),IF(L114=1, _xlfn.CONCAT(L$1,"-"), ""),IF(M114=1, _xlfn.CONCAT(M$1,"-"), ""),IF(N114=1, _xlfn.CONCAT(N$1,"-"), ""),IF(O114=1, _xlfn.CONCAT(O$1,"-"), ""),IF(P114=1, _xlfn.CONCAT(P$1,"-"), ""),IF(Q114=1, _xlfn.CONCAT(Q$1,"-"), ""),IF(R114=1, _xlfn.CONCAT(R$1,"-"), ""),IF(S114=1, _xlfn.CONCAT(S$1,"-"), ""),IF(T114=1, _xlfn.CONCAT(T$1,"-"), ""),IF(U114=1, _xlfn.CONCAT(U$1,"-"), ""),IF(V114=1, _xlfn.CONCAT(V$1,"-"), ""),IF(W114=1, _xlfn.CONCAT(W$1,"-"), ""),IF(X114=1, _xlfn.CONCAT(X$1,"-"), ""),IF(Y114=1, _xlfn.CONCAT(Y$1,"-"), ""),IF(Z114=1, _xlfn.CONCAT(Z$1,"-"), ""),IF(AA114=1, _xlfn.CONCAT(AA$1,"-"), ""),IF(AB114=1, _xlfn.CONCAT(AB$1,"-"), ""),IF(AC114=1, _xlfn.CONCAT(AC$1,"-"), ""),IF(AD114=1, _xlfn.CONCAT(AD$1,"-"), "")),LEFT(_xlpm.X,LEN(_xlpm.X)-1))</f>
        <v>oceano</v>
      </c>
      <c r="P114">
        <v>1</v>
      </c>
      <c r="AE114">
        <f t="shared" si="2"/>
        <v>1</v>
      </c>
    </row>
    <row r="115" spans="1:31" x14ac:dyDescent="0.3">
      <c r="A115" s="7" t="s">
        <v>1667</v>
      </c>
      <c r="D115" t="str">
        <f>IF(AND(ISBLANK(F115),ISBLANK(G115),ISBLANK(H115)), E115, _xlfn.CONCAT(E115,"--",_xlfn.LET(_xlpm.X,_xlfn.CONCAT(IF(ISBLANK(F115),"",_xlfn.CONCAT(F115,"-")),IF(ISBLANK(G115),"",_xlfn.CONCAT(G115,"-")),IF(ISBLANK(H115),"",_xlfn.CONCAT(H115,"-"))),IF(_xlpm.X="","",LEFT(_xlpm.X,LEN(_xlpm.X)-1)))))</f>
        <v>oceano</v>
      </c>
      <c r="E115" t="str">
        <f>_xlfn.LET(_xlpm.X,_xlfn.CONCAT(IF(J115=1, _xlfn.CONCAT(J$1,"-"), ""), IF(K115=1, _xlfn.CONCAT(K$1,"-"), ""),IF(L115=1, _xlfn.CONCAT(L$1,"-"), ""),IF(M115=1, _xlfn.CONCAT(M$1,"-"), ""),IF(N115=1, _xlfn.CONCAT(N$1,"-"), ""),IF(O115=1, _xlfn.CONCAT(O$1,"-"), ""),IF(P115=1, _xlfn.CONCAT(P$1,"-"), ""),IF(Q115=1, _xlfn.CONCAT(Q$1,"-"), ""),IF(R115=1, _xlfn.CONCAT(R$1,"-"), ""),IF(S115=1, _xlfn.CONCAT(S$1,"-"), ""),IF(T115=1, _xlfn.CONCAT(T$1,"-"), ""),IF(U115=1, _xlfn.CONCAT(U$1,"-"), ""),IF(V115=1, _xlfn.CONCAT(V$1,"-"), ""),IF(W115=1, _xlfn.CONCAT(W$1,"-"), ""),IF(X115=1, _xlfn.CONCAT(X$1,"-"), ""),IF(Y115=1, _xlfn.CONCAT(Y$1,"-"), ""),IF(Z115=1, _xlfn.CONCAT(Z$1,"-"), ""),IF(AA115=1, _xlfn.CONCAT(AA$1,"-"), ""),IF(AB115=1, _xlfn.CONCAT(AB$1,"-"), ""),IF(AC115=1, _xlfn.CONCAT(AC$1,"-"), ""),IF(AD115=1, _xlfn.CONCAT(AD$1,"-"), "")),LEFT(_xlpm.X,LEN(_xlpm.X)-1))</f>
        <v>oceano</v>
      </c>
      <c r="P115">
        <v>1</v>
      </c>
      <c r="AE115">
        <f t="shared" si="2"/>
        <v>1</v>
      </c>
    </row>
    <row r="116" spans="1:31" x14ac:dyDescent="0.3">
      <c r="A116" s="7" t="s">
        <v>1861</v>
      </c>
      <c r="D116" t="str">
        <f>IF(AND(ISBLANK(F116),ISBLANK(G116),ISBLANK(H116)), E116, _xlfn.CONCAT(E116,"--",_xlfn.LET(_xlpm.X,_xlfn.CONCAT(IF(ISBLANK(F116),"",_xlfn.CONCAT(F116,"-")),IF(ISBLANK(G116),"",_xlfn.CONCAT(G116,"-")),IF(ISBLANK(H116),"",_xlfn.CONCAT(H116,"-"))),IF(_xlpm.X="","",LEFT(_xlpm.X,LEN(_xlpm.X)-1)))))</f>
        <v>oceano</v>
      </c>
      <c r="E116" t="str">
        <f>_xlfn.LET(_xlpm.X,_xlfn.CONCAT(IF(J116=1, _xlfn.CONCAT(J$1,"-"), ""), IF(K116=1, _xlfn.CONCAT(K$1,"-"), ""),IF(L116=1, _xlfn.CONCAT(L$1,"-"), ""),IF(M116=1, _xlfn.CONCAT(M$1,"-"), ""),IF(N116=1, _xlfn.CONCAT(N$1,"-"), ""),IF(O116=1, _xlfn.CONCAT(O$1,"-"), ""),IF(P116=1, _xlfn.CONCAT(P$1,"-"), ""),IF(Q116=1, _xlfn.CONCAT(Q$1,"-"), ""),IF(R116=1, _xlfn.CONCAT(R$1,"-"), ""),IF(S116=1, _xlfn.CONCAT(S$1,"-"), ""),IF(T116=1, _xlfn.CONCAT(T$1,"-"), ""),IF(U116=1, _xlfn.CONCAT(U$1,"-"), ""),IF(V116=1, _xlfn.CONCAT(V$1,"-"), ""),IF(W116=1, _xlfn.CONCAT(W$1,"-"), ""),IF(X116=1, _xlfn.CONCAT(X$1,"-"), ""),IF(Y116=1, _xlfn.CONCAT(Y$1,"-"), ""),IF(Z116=1, _xlfn.CONCAT(Z$1,"-"), ""),IF(AA116=1, _xlfn.CONCAT(AA$1,"-"), ""),IF(AB116=1, _xlfn.CONCAT(AB$1,"-"), ""),IF(AC116=1, _xlfn.CONCAT(AC$1,"-"), ""),IF(AD116=1, _xlfn.CONCAT(AD$1,"-"), "")),LEFT(_xlpm.X,LEN(_xlpm.X)-1))</f>
        <v>oceano</v>
      </c>
      <c r="P116">
        <v>1</v>
      </c>
      <c r="AE116">
        <f t="shared" si="2"/>
        <v>1</v>
      </c>
    </row>
    <row r="117" spans="1:31" x14ac:dyDescent="0.3">
      <c r="A117" s="7" t="s">
        <v>1903</v>
      </c>
      <c r="D117" t="str">
        <f>IF(AND(ISBLANK(F117),ISBLANK(G117),ISBLANK(H117)), E117, _xlfn.CONCAT(E117,"--",_xlfn.LET(_xlpm.X,_xlfn.CONCAT(IF(ISBLANK(F117),"",_xlfn.CONCAT(F117,"-")),IF(ISBLANK(G117),"",_xlfn.CONCAT(G117,"-")),IF(ISBLANK(H117),"",_xlfn.CONCAT(H117,"-"))),IF(_xlpm.X="","",LEFT(_xlpm.X,LEN(_xlpm.X)-1)))))</f>
        <v>oceano</v>
      </c>
      <c r="E117" t="str">
        <f>_xlfn.LET(_xlpm.X,_xlfn.CONCAT(IF(J117=1, _xlfn.CONCAT(J$1,"-"), ""), IF(K117=1, _xlfn.CONCAT(K$1,"-"), ""),IF(L117=1, _xlfn.CONCAT(L$1,"-"), ""),IF(M117=1, _xlfn.CONCAT(M$1,"-"), ""),IF(N117=1, _xlfn.CONCAT(N$1,"-"), ""),IF(O117=1, _xlfn.CONCAT(O$1,"-"), ""),IF(P117=1, _xlfn.CONCAT(P$1,"-"), ""),IF(Q117=1, _xlfn.CONCAT(Q$1,"-"), ""),IF(R117=1, _xlfn.CONCAT(R$1,"-"), ""),IF(S117=1, _xlfn.CONCAT(S$1,"-"), ""),IF(T117=1, _xlfn.CONCAT(T$1,"-"), ""),IF(U117=1, _xlfn.CONCAT(U$1,"-"), ""),IF(V117=1, _xlfn.CONCAT(V$1,"-"), ""),IF(W117=1, _xlfn.CONCAT(W$1,"-"), ""),IF(X117=1, _xlfn.CONCAT(X$1,"-"), ""),IF(Y117=1, _xlfn.CONCAT(Y$1,"-"), ""),IF(Z117=1, _xlfn.CONCAT(Z$1,"-"), ""),IF(AA117=1, _xlfn.CONCAT(AA$1,"-"), ""),IF(AB117=1, _xlfn.CONCAT(AB$1,"-"), ""),IF(AC117=1, _xlfn.CONCAT(AC$1,"-"), ""),IF(AD117=1, _xlfn.CONCAT(AD$1,"-"), "")),LEFT(_xlpm.X,LEN(_xlpm.X)-1))</f>
        <v>oceano</v>
      </c>
      <c r="P117">
        <v>1</v>
      </c>
      <c r="AE117">
        <f t="shared" si="2"/>
        <v>1</v>
      </c>
    </row>
    <row r="118" spans="1:31" x14ac:dyDescent="0.3">
      <c r="A118" s="5" t="s">
        <v>2668</v>
      </c>
      <c r="D118" t="str">
        <f>IF(AND(ISBLANK(F118),ISBLANK(G118),ISBLANK(H118)), E118, _xlfn.CONCAT(E118,"--",_xlfn.LET(_xlpm.X,_xlfn.CONCAT(IF(ISBLANK(F118),"",_xlfn.CONCAT(F118,"-")),IF(ISBLANK(G118),"",_xlfn.CONCAT(G118,"-")),IF(ISBLANK(H118),"",_xlfn.CONCAT(H118,"-"))),IF(_xlpm.X="","",LEFT(_xlpm.X,LEN(_xlpm.X)-1)))))</f>
        <v>oceano</v>
      </c>
      <c r="E118" t="str">
        <f>_xlfn.LET(_xlpm.X,_xlfn.CONCAT(IF(J118=1, _xlfn.CONCAT(J$1,"-"), ""), IF(K118=1, _xlfn.CONCAT(K$1,"-"), ""),IF(L118=1, _xlfn.CONCAT(L$1,"-"), ""),IF(M118=1, _xlfn.CONCAT(M$1,"-"), ""),IF(N118=1, _xlfn.CONCAT(N$1,"-"), ""),IF(O118=1, _xlfn.CONCAT(O$1,"-"), ""),IF(P118=1, _xlfn.CONCAT(P$1,"-"), ""),IF(Q118=1, _xlfn.CONCAT(Q$1,"-"), ""),IF(R118=1, _xlfn.CONCAT(R$1,"-"), ""),IF(S118=1, _xlfn.CONCAT(S$1,"-"), ""),IF(T118=1, _xlfn.CONCAT(T$1,"-"), ""),IF(U118=1, _xlfn.CONCAT(U$1,"-"), ""),IF(V118=1, _xlfn.CONCAT(V$1,"-"), ""),IF(W118=1, _xlfn.CONCAT(W$1,"-"), ""),IF(X118=1, _xlfn.CONCAT(X$1,"-"), ""),IF(Y118=1, _xlfn.CONCAT(Y$1,"-"), ""),IF(Z118=1, _xlfn.CONCAT(Z$1,"-"), ""),IF(AA118=1, _xlfn.CONCAT(AA$1,"-"), ""),IF(AB118=1, _xlfn.CONCAT(AB$1,"-"), ""),IF(AC118=1, _xlfn.CONCAT(AC$1,"-"), ""),IF(AD118=1, _xlfn.CONCAT(AD$1,"-"), "")),LEFT(_xlpm.X,LEN(_xlpm.X)-1))</f>
        <v>oceano</v>
      </c>
      <c r="P118">
        <v>1</v>
      </c>
      <c r="AE118">
        <f t="shared" si="2"/>
        <v>1</v>
      </c>
    </row>
    <row r="119" spans="1:31" x14ac:dyDescent="0.3">
      <c r="A119" s="5" t="s">
        <v>2667</v>
      </c>
      <c r="D119" t="str">
        <f>IF(AND(ISBLANK(F119),ISBLANK(G119),ISBLANK(H119)), E119, _xlfn.CONCAT(E119,"--",_xlfn.LET(_xlpm.X,_xlfn.CONCAT(IF(ISBLANK(F119),"",_xlfn.CONCAT(F119,"-")),IF(ISBLANK(G119),"",_xlfn.CONCAT(G119,"-")),IF(ISBLANK(H119),"",_xlfn.CONCAT(H119,"-"))),IF(_xlpm.X="","",LEFT(_xlpm.X,LEN(_xlpm.X)-1)))))</f>
        <v>onda</v>
      </c>
      <c r="E119" t="str">
        <f>_xlfn.LET(_xlpm.X,_xlfn.CONCAT(IF(J119=1, _xlfn.CONCAT(J$1,"-"), ""), IF(K119=1, _xlfn.CONCAT(K$1,"-"), ""),IF(L119=1, _xlfn.CONCAT(L$1,"-"), ""),IF(M119=1, _xlfn.CONCAT(M$1,"-"), ""),IF(N119=1, _xlfn.CONCAT(N$1,"-"), ""),IF(O119=1, _xlfn.CONCAT(O$1,"-"), ""),IF(P119=1, _xlfn.CONCAT(P$1,"-"), ""),IF(Q119=1, _xlfn.CONCAT(Q$1,"-"), ""),IF(R119=1, _xlfn.CONCAT(R$1,"-"), ""),IF(S119=1, _xlfn.CONCAT(S$1,"-"), ""),IF(T119=1, _xlfn.CONCAT(T$1,"-"), ""),IF(U119=1, _xlfn.CONCAT(U$1,"-"), ""),IF(V119=1, _xlfn.CONCAT(V$1,"-"), ""),IF(W119=1, _xlfn.CONCAT(W$1,"-"), ""),IF(X119=1, _xlfn.CONCAT(X$1,"-"), ""),IF(Y119=1, _xlfn.CONCAT(Y$1,"-"), ""),IF(Z119=1, _xlfn.CONCAT(Z$1,"-"), ""),IF(AA119=1, _xlfn.CONCAT(AA$1,"-"), ""),IF(AB119=1, _xlfn.CONCAT(AB$1,"-"), ""),IF(AC119=1, _xlfn.CONCAT(AC$1,"-"), ""),IF(AD119=1, _xlfn.CONCAT(AD$1,"-"), "")),LEFT(_xlpm.X,LEN(_xlpm.X)-1))</f>
        <v>onda</v>
      </c>
      <c r="Q119">
        <v>1</v>
      </c>
      <c r="AE119">
        <f t="shared" si="2"/>
        <v>1</v>
      </c>
    </row>
    <row r="120" spans="1:31" x14ac:dyDescent="0.3">
      <c r="A120" s="5" t="s">
        <v>2669</v>
      </c>
      <c r="D120" t="str">
        <f>IF(AND(ISBLANK(F120),ISBLANK(G120),ISBLANK(H120)), E120, _xlfn.CONCAT(E120,"--",_xlfn.LET(_xlpm.X,_xlfn.CONCAT(IF(ISBLANK(F120),"",_xlfn.CONCAT(F120,"-")),IF(ISBLANK(G120),"",_xlfn.CONCAT(G120,"-")),IF(ISBLANK(H120),"",_xlfn.CONCAT(H120,"-"))),IF(_xlpm.X="","",LEFT(_xlpm.X,LEN(_xlpm.X)-1)))))</f>
        <v>onda</v>
      </c>
      <c r="E120" t="str">
        <f>_xlfn.LET(_xlpm.X,_xlfn.CONCAT(IF(J120=1, _xlfn.CONCAT(J$1,"-"), ""), IF(K120=1, _xlfn.CONCAT(K$1,"-"), ""),IF(L120=1, _xlfn.CONCAT(L$1,"-"), ""),IF(M120=1, _xlfn.CONCAT(M$1,"-"), ""),IF(N120=1, _xlfn.CONCAT(N$1,"-"), ""),IF(O120=1, _xlfn.CONCAT(O$1,"-"), ""),IF(P120=1, _xlfn.CONCAT(P$1,"-"), ""),IF(Q120=1, _xlfn.CONCAT(Q$1,"-"), ""),IF(R120=1, _xlfn.CONCAT(R$1,"-"), ""),IF(S120=1, _xlfn.CONCAT(S$1,"-"), ""),IF(T120=1, _xlfn.CONCAT(T$1,"-"), ""),IF(U120=1, _xlfn.CONCAT(U$1,"-"), ""),IF(V120=1, _xlfn.CONCAT(V$1,"-"), ""),IF(W120=1, _xlfn.CONCAT(W$1,"-"), ""),IF(X120=1, _xlfn.CONCAT(X$1,"-"), ""),IF(Y120=1, _xlfn.CONCAT(Y$1,"-"), ""),IF(Z120=1, _xlfn.CONCAT(Z$1,"-"), ""),IF(AA120=1, _xlfn.CONCAT(AA$1,"-"), ""),IF(AB120=1, _xlfn.CONCAT(AB$1,"-"), ""),IF(AC120=1, _xlfn.CONCAT(AC$1,"-"), ""),IF(AD120=1, _xlfn.CONCAT(AD$1,"-"), "")),LEFT(_xlpm.X,LEN(_xlpm.X)-1))</f>
        <v>onda</v>
      </c>
      <c r="Q120">
        <v>1</v>
      </c>
      <c r="AE120">
        <f t="shared" si="2"/>
        <v>1</v>
      </c>
    </row>
    <row r="121" spans="1:31" x14ac:dyDescent="0.3">
      <c r="A121" s="5" t="s">
        <v>1314</v>
      </c>
      <c r="D121" t="str">
        <f>IF(AND(ISBLANK(F121),ISBLANK(G121),ISBLANK(H121)), E121, _xlfn.CONCAT(E121,"--",_xlfn.LET(_xlpm.X,_xlfn.CONCAT(IF(ISBLANK(F121),"",_xlfn.CONCAT(F121,"-")),IF(ISBLANK(G121),"",_xlfn.CONCAT(G121,"-")),IF(ISBLANK(H121),"",_xlfn.CONCAT(H121,"-"))),IF(_xlpm.X="","",LEFT(_xlpm.X,LEN(_xlpm.X)-1)))))</f>
        <v>onda</v>
      </c>
      <c r="E121" t="str">
        <f>_xlfn.LET(_xlpm.X,_xlfn.CONCAT(IF(J121=1, _xlfn.CONCAT(J$1,"-"), ""), IF(K121=1, _xlfn.CONCAT(K$1,"-"), ""),IF(L121=1, _xlfn.CONCAT(L$1,"-"), ""),IF(M121=1, _xlfn.CONCAT(M$1,"-"), ""),IF(N121=1, _xlfn.CONCAT(N$1,"-"), ""),IF(O121=1, _xlfn.CONCAT(O$1,"-"), ""),IF(P121=1, _xlfn.CONCAT(P$1,"-"), ""),IF(Q121=1, _xlfn.CONCAT(Q$1,"-"), ""),IF(R121=1, _xlfn.CONCAT(R$1,"-"), ""),IF(S121=1, _xlfn.CONCAT(S$1,"-"), ""),IF(T121=1, _xlfn.CONCAT(T$1,"-"), ""),IF(U121=1, _xlfn.CONCAT(U$1,"-"), ""),IF(V121=1, _xlfn.CONCAT(V$1,"-"), ""),IF(W121=1, _xlfn.CONCAT(W$1,"-"), ""),IF(X121=1, _xlfn.CONCAT(X$1,"-"), ""),IF(Y121=1, _xlfn.CONCAT(Y$1,"-"), ""),IF(Z121=1, _xlfn.CONCAT(Z$1,"-"), ""),IF(AA121=1, _xlfn.CONCAT(AA$1,"-"), ""),IF(AB121=1, _xlfn.CONCAT(AB$1,"-"), ""),IF(AC121=1, _xlfn.CONCAT(AC$1,"-"), ""),IF(AD121=1, _xlfn.CONCAT(AD$1,"-"), "")),LEFT(_xlpm.X,LEN(_xlpm.X)-1))</f>
        <v>onda</v>
      </c>
      <c r="Q121">
        <v>1</v>
      </c>
      <c r="AE121">
        <f t="shared" si="2"/>
        <v>1</v>
      </c>
    </row>
    <row r="122" spans="1:31" x14ac:dyDescent="0.3">
      <c r="A122" s="5" t="s">
        <v>2670</v>
      </c>
      <c r="D122" t="str">
        <f>IF(AND(ISBLANK(F122),ISBLANK(G122),ISBLANK(H122)), E122, _xlfn.CONCAT(E122,"--",_xlfn.LET(_xlpm.X,_xlfn.CONCAT(IF(ISBLANK(F122),"",_xlfn.CONCAT(F122,"-")),IF(ISBLANK(G122),"",_xlfn.CONCAT(G122,"-")),IF(ISBLANK(H122),"",_xlfn.CONCAT(H122,"-"))),IF(_xlpm.X="","",LEFT(_xlpm.X,LEN(_xlpm.X)-1)))))</f>
        <v>onda</v>
      </c>
      <c r="E122" t="str">
        <f>_xlfn.LET(_xlpm.X,_xlfn.CONCAT(IF(J122=1, _xlfn.CONCAT(J$1,"-"), ""), IF(K122=1, _xlfn.CONCAT(K$1,"-"), ""),IF(L122=1, _xlfn.CONCAT(L$1,"-"), ""),IF(M122=1, _xlfn.CONCAT(M$1,"-"), ""),IF(N122=1, _xlfn.CONCAT(N$1,"-"), ""),IF(O122=1, _xlfn.CONCAT(O$1,"-"), ""),IF(P122=1, _xlfn.CONCAT(P$1,"-"), ""),IF(Q122=1, _xlfn.CONCAT(Q$1,"-"), ""),IF(R122=1, _xlfn.CONCAT(R$1,"-"), ""),IF(S122=1, _xlfn.CONCAT(S$1,"-"), ""),IF(T122=1, _xlfn.CONCAT(T$1,"-"), ""),IF(U122=1, _xlfn.CONCAT(U$1,"-"), ""),IF(V122=1, _xlfn.CONCAT(V$1,"-"), ""),IF(W122=1, _xlfn.CONCAT(W$1,"-"), ""),IF(X122=1, _xlfn.CONCAT(X$1,"-"), ""),IF(Y122=1, _xlfn.CONCAT(Y$1,"-"), ""),IF(Z122=1, _xlfn.CONCAT(Z$1,"-"), ""),IF(AA122=1, _xlfn.CONCAT(AA$1,"-"), ""),IF(AB122=1, _xlfn.CONCAT(AB$1,"-"), ""),IF(AC122=1, _xlfn.CONCAT(AC$1,"-"), ""),IF(AD122=1, _xlfn.CONCAT(AD$1,"-"), "")),LEFT(_xlpm.X,LEN(_xlpm.X)-1))</f>
        <v>onda</v>
      </c>
      <c r="Q122">
        <v>1</v>
      </c>
      <c r="AE122">
        <f t="shared" si="2"/>
        <v>1</v>
      </c>
    </row>
    <row r="123" spans="1:31" x14ac:dyDescent="0.3">
      <c r="A123" s="5" t="s">
        <v>1253</v>
      </c>
      <c r="D123" t="str">
        <f>IF(AND(ISBLANK(F123),ISBLANK(G123),ISBLANK(H123)), E123, _xlfn.CONCAT(E123,"--",_xlfn.LET(_xlpm.X,_xlfn.CONCAT(IF(ISBLANK(F123),"",_xlfn.CONCAT(F123,"-")),IF(ISBLANK(G123),"",_xlfn.CONCAT(G123,"-")),IF(ISBLANK(H123),"",_xlfn.CONCAT(H123,"-"))),IF(_xlpm.X="","",LEFT(_xlpm.X,LEN(_xlpm.X)-1)))))</f>
        <v>onda-litoral</v>
      </c>
      <c r="E123" t="str">
        <f>_xlfn.LET(_xlpm.X,_xlfn.CONCAT(IF(J123=1, _xlfn.CONCAT(J$1,"-"), ""), IF(K123=1, _xlfn.CONCAT(K$1,"-"), ""),IF(L123=1, _xlfn.CONCAT(L$1,"-"), ""),IF(M123=1, _xlfn.CONCAT(M$1,"-"), ""),IF(N123=1, _xlfn.CONCAT(N$1,"-"), ""),IF(O123=1, _xlfn.CONCAT(O$1,"-"), ""),IF(P123=1, _xlfn.CONCAT(P$1,"-"), ""),IF(Q123=1, _xlfn.CONCAT(Q$1,"-"), ""),IF(R123=1, _xlfn.CONCAT(R$1,"-"), ""),IF(S123=1, _xlfn.CONCAT(S$1,"-"), ""),IF(T123=1, _xlfn.CONCAT(T$1,"-"), ""),IF(U123=1, _xlfn.CONCAT(U$1,"-"), ""),IF(V123=1, _xlfn.CONCAT(V$1,"-"), ""),IF(W123=1, _xlfn.CONCAT(W$1,"-"), ""),IF(X123=1, _xlfn.CONCAT(X$1,"-"), ""),IF(Y123=1, _xlfn.CONCAT(Y$1,"-"), ""),IF(Z123=1, _xlfn.CONCAT(Z$1,"-"), ""),IF(AA123=1, _xlfn.CONCAT(AA$1,"-"), ""),IF(AB123=1, _xlfn.CONCAT(AB$1,"-"), ""),IF(AC123=1, _xlfn.CONCAT(AC$1,"-"), ""),IF(AD123=1, _xlfn.CONCAT(AD$1,"-"), "")),LEFT(_xlpm.X,LEN(_xlpm.X)-1))</f>
        <v>onda-litoral</v>
      </c>
      <c r="Q123">
        <v>1</v>
      </c>
      <c r="AA123">
        <v>1</v>
      </c>
      <c r="AE123">
        <f t="shared" si="2"/>
        <v>2</v>
      </c>
    </row>
    <row r="124" spans="1:31" x14ac:dyDescent="0.3">
      <c r="A124" s="5" t="s">
        <v>1054</v>
      </c>
      <c r="B124" t="s">
        <v>3010</v>
      </c>
      <c r="D124" t="str">
        <f>IF(AND(ISBLANK(F124),ISBLANK(G124),ISBLANK(H124)), E124, _xlfn.CONCAT(E124,"--",_xlfn.LET(_xlpm.X,_xlfn.CONCAT(IF(ISBLANK(F124),"",_xlfn.CONCAT(F124,"-")),IF(ISBLANK(G124),"",_xlfn.CONCAT(G124,"-")),IF(ISBLANK(H124),"",_xlfn.CONCAT(H124,"-"))),IF(_xlpm.X="","",LEFT(_xlpm.X,LEN(_xlpm.X)-1)))))</f>
        <v>maré--motivo</v>
      </c>
      <c r="E124" t="str">
        <f>_xlfn.LET(_xlpm.X,_xlfn.CONCAT(IF(J124=1, _xlfn.CONCAT(J$1,"-"), ""), IF(K124=1, _xlfn.CONCAT(K$1,"-"), ""),IF(L124=1, _xlfn.CONCAT(L$1,"-"), ""),IF(M124=1, _xlfn.CONCAT(M$1,"-"), ""),IF(N124=1, _xlfn.CONCAT(N$1,"-"), ""),IF(O124=1, _xlfn.CONCAT(O$1,"-"), ""),IF(P124=1, _xlfn.CONCAT(P$1,"-"), ""),IF(Q124=1, _xlfn.CONCAT(Q$1,"-"), ""),IF(R124=1, _xlfn.CONCAT(R$1,"-"), ""),IF(S124=1, _xlfn.CONCAT(S$1,"-"), ""),IF(T124=1, _xlfn.CONCAT(T$1,"-"), ""),IF(U124=1, _xlfn.CONCAT(U$1,"-"), ""),IF(V124=1, _xlfn.CONCAT(V$1,"-"), ""),IF(W124=1, _xlfn.CONCAT(W$1,"-"), ""),IF(X124=1, _xlfn.CONCAT(X$1,"-"), ""),IF(Y124=1, _xlfn.CONCAT(Y$1,"-"), ""),IF(Z124=1, _xlfn.CONCAT(Z$1,"-"), ""),IF(AA124=1, _xlfn.CONCAT(AA$1,"-"), ""),IF(AB124=1, _xlfn.CONCAT(AB$1,"-"), ""),IF(AC124=1, _xlfn.CONCAT(AC$1,"-"), ""),IF(AD124=1, _xlfn.CONCAT(AD$1,"-"), "")),LEFT(_xlpm.X,LEN(_xlpm.X)-1))</f>
        <v>maré</v>
      </c>
      <c r="F124" t="s">
        <v>2856</v>
      </c>
      <c r="R124">
        <v>1</v>
      </c>
      <c r="AE124">
        <f t="shared" si="2"/>
        <v>1</v>
      </c>
    </row>
    <row r="125" spans="1:31" x14ac:dyDescent="0.3">
      <c r="A125" s="5" t="s">
        <v>1833</v>
      </c>
      <c r="B125" t="s">
        <v>3008</v>
      </c>
      <c r="D125" t="str">
        <f>IF(AND(ISBLANK(F125),ISBLANK(G125),ISBLANK(H125)), E125, _xlfn.CONCAT(E125,"--",_xlfn.LET(_xlpm.X,_xlfn.CONCAT(IF(ISBLANK(F125),"",_xlfn.CONCAT(F125,"-")),IF(ISBLANK(G125),"",_xlfn.CONCAT(G125,"-")),IF(ISBLANK(H125),"",_xlfn.CONCAT(H125,"-"))),IF(_xlpm.X="","",LEFT(_xlpm.X,LEN(_xlpm.X)-1)))))</f>
        <v>maré</v>
      </c>
      <c r="E125" t="str">
        <f>_xlfn.LET(_xlpm.X,_xlfn.CONCAT(IF(J125=1, _xlfn.CONCAT(J$1,"-"), ""), IF(K125=1, _xlfn.CONCAT(K$1,"-"), ""),IF(L125=1, _xlfn.CONCAT(L$1,"-"), ""),IF(M125=1, _xlfn.CONCAT(M$1,"-"), ""),IF(N125=1, _xlfn.CONCAT(N$1,"-"), ""),IF(O125=1, _xlfn.CONCAT(O$1,"-"), ""),IF(P125=1, _xlfn.CONCAT(P$1,"-"), ""),IF(Q125=1, _xlfn.CONCAT(Q$1,"-"), ""),IF(R125=1, _xlfn.CONCAT(R$1,"-"), ""),IF(S125=1, _xlfn.CONCAT(S$1,"-"), ""),IF(T125=1, _xlfn.CONCAT(T$1,"-"), ""),IF(U125=1, _xlfn.CONCAT(U$1,"-"), ""),IF(V125=1, _xlfn.CONCAT(V$1,"-"), ""),IF(W125=1, _xlfn.CONCAT(W$1,"-"), ""),IF(X125=1, _xlfn.CONCAT(X$1,"-"), ""),IF(Y125=1, _xlfn.CONCAT(Y$1,"-"), ""),IF(Z125=1, _xlfn.CONCAT(Z$1,"-"), ""),IF(AA125=1, _xlfn.CONCAT(AA$1,"-"), ""),IF(AB125=1, _xlfn.CONCAT(AB$1,"-"), ""),IF(AC125=1, _xlfn.CONCAT(AC$1,"-"), ""),IF(AD125=1, _xlfn.CONCAT(AD$1,"-"), "")),LEFT(_xlpm.X,LEN(_xlpm.X)-1))</f>
        <v>maré</v>
      </c>
      <c r="R125">
        <v>1</v>
      </c>
      <c r="AE125">
        <f t="shared" si="2"/>
        <v>1</v>
      </c>
    </row>
    <row r="126" spans="1:31" x14ac:dyDescent="0.3">
      <c r="A126" s="5" t="s">
        <v>1140</v>
      </c>
      <c r="B126" t="s">
        <v>3009</v>
      </c>
      <c r="D126" t="str">
        <f>IF(AND(ISBLANK(F126),ISBLANK(G126),ISBLANK(H126)), E126, _xlfn.CONCAT(E126,"--",_xlfn.LET(_xlpm.X,_xlfn.CONCAT(IF(ISBLANK(F126),"",_xlfn.CONCAT(F126,"-")),IF(ISBLANK(G126),"",_xlfn.CONCAT(G126,"-")),IF(ISBLANK(H126),"",_xlfn.CONCAT(H126,"-"))),IF(_xlpm.X="","",LEFT(_xlpm.X,LEN(_xlpm.X)-1)))))</f>
        <v>maré</v>
      </c>
      <c r="E126" t="str">
        <f>_xlfn.LET(_xlpm.X,_xlfn.CONCAT(IF(J126=1, _xlfn.CONCAT(J$1,"-"), ""), IF(K126=1, _xlfn.CONCAT(K$1,"-"), ""),IF(L126=1, _xlfn.CONCAT(L$1,"-"), ""),IF(M126=1, _xlfn.CONCAT(M$1,"-"), ""),IF(N126=1, _xlfn.CONCAT(N$1,"-"), ""),IF(O126=1, _xlfn.CONCAT(O$1,"-"), ""),IF(P126=1, _xlfn.CONCAT(P$1,"-"), ""),IF(Q126=1, _xlfn.CONCAT(Q$1,"-"), ""),IF(R126=1, _xlfn.CONCAT(R$1,"-"), ""),IF(S126=1, _xlfn.CONCAT(S$1,"-"), ""),IF(T126=1, _xlfn.CONCAT(T$1,"-"), ""),IF(U126=1, _xlfn.CONCAT(U$1,"-"), ""),IF(V126=1, _xlfn.CONCAT(V$1,"-"), ""),IF(W126=1, _xlfn.CONCAT(W$1,"-"), ""),IF(X126=1, _xlfn.CONCAT(X$1,"-"), ""),IF(Y126=1, _xlfn.CONCAT(Y$1,"-"), ""),IF(Z126=1, _xlfn.CONCAT(Z$1,"-"), ""),IF(AA126=1, _xlfn.CONCAT(AA$1,"-"), ""),IF(AB126=1, _xlfn.CONCAT(AB$1,"-"), ""),IF(AC126=1, _xlfn.CONCAT(AC$1,"-"), ""),IF(AD126=1, _xlfn.CONCAT(AD$1,"-"), "")),LEFT(_xlpm.X,LEN(_xlpm.X)-1))</f>
        <v>maré</v>
      </c>
      <c r="R126">
        <v>1</v>
      </c>
      <c r="AE126">
        <f t="shared" si="2"/>
        <v>1</v>
      </c>
    </row>
    <row r="127" spans="1:31" x14ac:dyDescent="0.3">
      <c r="A127" s="7" t="s">
        <v>1279</v>
      </c>
      <c r="B127" t="s">
        <v>3006</v>
      </c>
      <c r="C127" t="s">
        <v>3005</v>
      </c>
      <c r="D127" t="str">
        <f>IF(AND(ISBLANK(F127),ISBLANK(G127),ISBLANK(H127)), E127, _xlfn.CONCAT(E127,"--",_xlfn.LET(_xlpm.X,_xlfn.CONCAT(IF(ISBLANK(F127),"",_xlfn.CONCAT(F127,"-")),IF(ISBLANK(G127),"",_xlfn.CONCAT(G127,"-")),IF(ISBLANK(H127),"",_xlfn.CONCAT(H127,"-"))),IF(_xlpm.X="","",LEFT(_xlpm.X,LEN(_xlpm.X)-1)))))</f>
        <v>maré--detalhar-frequência</v>
      </c>
      <c r="E127" t="str">
        <f>_xlfn.LET(_xlpm.X,_xlfn.CONCAT(IF(J127=1, _xlfn.CONCAT(J$1,"-"), ""), IF(K127=1, _xlfn.CONCAT(K$1,"-"), ""),IF(L127=1, _xlfn.CONCAT(L$1,"-"), ""),IF(M127=1, _xlfn.CONCAT(M$1,"-"), ""),IF(N127=1, _xlfn.CONCAT(N$1,"-"), ""),IF(O127=1, _xlfn.CONCAT(O$1,"-"), ""),IF(P127=1, _xlfn.CONCAT(P$1,"-"), ""),IF(Q127=1, _xlfn.CONCAT(Q$1,"-"), ""),IF(R127=1, _xlfn.CONCAT(R$1,"-"), ""),IF(S127=1, _xlfn.CONCAT(S$1,"-"), ""),IF(T127=1, _xlfn.CONCAT(T$1,"-"), ""),IF(U127=1, _xlfn.CONCAT(U$1,"-"), ""),IF(V127=1, _xlfn.CONCAT(V$1,"-"), ""),IF(W127=1, _xlfn.CONCAT(W$1,"-"), ""),IF(X127=1, _xlfn.CONCAT(X$1,"-"), ""),IF(Y127=1, _xlfn.CONCAT(Y$1,"-"), ""),IF(Z127=1, _xlfn.CONCAT(Z$1,"-"), ""),IF(AA127=1, _xlfn.CONCAT(AA$1,"-"), ""),IF(AB127=1, _xlfn.CONCAT(AB$1,"-"), ""),IF(AC127=1, _xlfn.CONCAT(AC$1,"-"), ""),IF(AD127=1, _xlfn.CONCAT(AD$1,"-"), "")),LEFT(_xlpm.X,LEN(_xlpm.X)-1))</f>
        <v>maré</v>
      </c>
      <c r="F127" t="s">
        <v>2876</v>
      </c>
      <c r="G127" t="s">
        <v>3001</v>
      </c>
      <c r="I127" t="s">
        <v>3007</v>
      </c>
      <c r="R127">
        <v>1</v>
      </c>
      <c r="AE127">
        <f t="shared" si="2"/>
        <v>1</v>
      </c>
    </row>
    <row r="128" spans="1:31" x14ac:dyDescent="0.3">
      <c r="A128" s="7" t="s">
        <v>2672</v>
      </c>
      <c r="B128" t="s">
        <v>3002</v>
      </c>
      <c r="C128" t="s">
        <v>3005</v>
      </c>
      <c r="D128" t="str">
        <f>IF(AND(ISBLANK(F128),ISBLANK(G128),ISBLANK(H128)), E128, _xlfn.CONCAT(E128,"--",_xlfn.LET(_xlpm.X,_xlfn.CONCAT(IF(ISBLANK(F128),"",_xlfn.CONCAT(F128,"-")),IF(ISBLANK(G128),"",_xlfn.CONCAT(G128,"-")),IF(ISBLANK(H128),"",_xlfn.CONCAT(H128,"-"))),IF(_xlpm.X="","",LEFT(_xlpm.X,LEN(_xlpm.X)-1)))))</f>
        <v>maré</v>
      </c>
      <c r="E128" t="str">
        <f>_xlfn.LET(_xlpm.X,_xlfn.CONCAT(IF(J128=1, _xlfn.CONCAT(J$1,"-"), ""), IF(K128=1, _xlfn.CONCAT(K$1,"-"), ""),IF(L128=1, _xlfn.CONCAT(L$1,"-"), ""),IF(M128=1, _xlfn.CONCAT(M$1,"-"), ""),IF(N128=1, _xlfn.CONCAT(N$1,"-"), ""),IF(O128=1, _xlfn.CONCAT(O$1,"-"), ""),IF(P128=1, _xlfn.CONCAT(P$1,"-"), ""),IF(Q128=1, _xlfn.CONCAT(Q$1,"-"), ""),IF(R128=1, _xlfn.CONCAT(R$1,"-"), ""),IF(S128=1, _xlfn.CONCAT(S$1,"-"), ""),IF(T128=1, _xlfn.CONCAT(T$1,"-"), ""),IF(U128=1, _xlfn.CONCAT(U$1,"-"), ""),IF(V128=1, _xlfn.CONCAT(V$1,"-"), ""),IF(W128=1, _xlfn.CONCAT(W$1,"-"), ""),IF(X128=1, _xlfn.CONCAT(X$1,"-"), ""),IF(Y128=1, _xlfn.CONCAT(Y$1,"-"), ""),IF(Z128=1, _xlfn.CONCAT(Z$1,"-"), ""),IF(AA128=1, _xlfn.CONCAT(AA$1,"-"), ""),IF(AB128=1, _xlfn.CONCAT(AB$1,"-"), ""),IF(AC128=1, _xlfn.CONCAT(AC$1,"-"), ""),IF(AD128=1, _xlfn.CONCAT(AD$1,"-"), "")),LEFT(_xlpm.X,LEN(_xlpm.X)-1))</f>
        <v>maré</v>
      </c>
      <c r="R128">
        <v>1</v>
      </c>
      <c r="AE128">
        <f t="shared" si="2"/>
        <v>1</v>
      </c>
    </row>
    <row r="129" spans="1:31" x14ac:dyDescent="0.3">
      <c r="A129" s="7" t="s">
        <v>1488</v>
      </c>
      <c r="B129" t="s">
        <v>3003</v>
      </c>
      <c r="C129" t="s">
        <v>3005</v>
      </c>
      <c r="D129" t="str">
        <f>IF(AND(ISBLANK(F129),ISBLANK(G129),ISBLANK(H129)), E129, _xlfn.CONCAT(E129,"--",_xlfn.LET(_xlpm.X,_xlfn.CONCAT(IF(ISBLANK(F129),"",_xlfn.CONCAT(F129,"-")),IF(ISBLANK(G129),"",_xlfn.CONCAT(G129,"-")),IF(ISBLANK(H129),"",_xlfn.CONCAT(H129,"-"))),IF(_xlpm.X="","",LEFT(_xlpm.X,LEN(_xlpm.X)-1)))))</f>
        <v>maré</v>
      </c>
      <c r="E129" t="str">
        <f>_xlfn.LET(_xlpm.X,_xlfn.CONCAT(IF(J129=1, _xlfn.CONCAT(J$1,"-"), ""), IF(K129=1, _xlfn.CONCAT(K$1,"-"), ""),IF(L129=1, _xlfn.CONCAT(L$1,"-"), ""),IF(M129=1, _xlfn.CONCAT(M$1,"-"), ""),IF(N129=1, _xlfn.CONCAT(N$1,"-"), ""),IF(O129=1, _xlfn.CONCAT(O$1,"-"), ""),IF(P129=1, _xlfn.CONCAT(P$1,"-"), ""),IF(Q129=1, _xlfn.CONCAT(Q$1,"-"), ""),IF(R129=1, _xlfn.CONCAT(R$1,"-"), ""),IF(S129=1, _xlfn.CONCAT(S$1,"-"), ""),IF(T129=1, _xlfn.CONCAT(T$1,"-"), ""),IF(U129=1, _xlfn.CONCAT(U$1,"-"), ""),IF(V129=1, _xlfn.CONCAT(V$1,"-"), ""),IF(W129=1, _xlfn.CONCAT(W$1,"-"), ""),IF(X129=1, _xlfn.CONCAT(X$1,"-"), ""),IF(Y129=1, _xlfn.CONCAT(Y$1,"-"), ""),IF(Z129=1, _xlfn.CONCAT(Z$1,"-"), ""),IF(AA129=1, _xlfn.CONCAT(AA$1,"-"), ""),IF(AB129=1, _xlfn.CONCAT(AB$1,"-"), ""),IF(AC129=1, _xlfn.CONCAT(AC$1,"-"), ""),IF(AD129=1, _xlfn.CONCAT(AD$1,"-"), "")),LEFT(_xlpm.X,LEN(_xlpm.X)-1))</f>
        <v>maré</v>
      </c>
      <c r="R129">
        <v>1</v>
      </c>
      <c r="AE129">
        <f t="shared" si="2"/>
        <v>1</v>
      </c>
    </row>
    <row r="130" spans="1:31" x14ac:dyDescent="0.3">
      <c r="A130" s="7" t="s">
        <v>1552</v>
      </c>
      <c r="B130" t="s">
        <v>3004</v>
      </c>
      <c r="C130" t="s">
        <v>3005</v>
      </c>
      <c r="D130" t="str">
        <f>IF(AND(ISBLANK(F130),ISBLANK(G130),ISBLANK(H130)), E130, _xlfn.CONCAT(E130,"--",_xlfn.LET(_xlpm.X,_xlfn.CONCAT(IF(ISBLANK(F130),"",_xlfn.CONCAT(F130,"-")),IF(ISBLANK(G130),"",_xlfn.CONCAT(G130,"-")),IF(ISBLANK(H130),"",_xlfn.CONCAT(H130,"-"))),IF(_xlpm.X="","",LEFT(_xlpm.X,LEN(_xlpm.X)-1)))))</f>
        <v>maré</v>
      </c>
      <c r="E130" t="str">
        <f>_xlfn.LET(_xlpm.X,_xlfn.CONCAT(IF(J130=1, _xlfn.CONCAT(J$1,"-"), ""), IF(K130=1, _xlfn.CONCAT(K$1,"-"), ""),IF(L130=1, _xlfn.CONCAT(L$1,"-"), ""),IF(M130=1, _xlfn.CONCAT(M$1,"-"), ""),IF(N130=1, _xlfn.CONCAT(N$1,"-"), ""),IF(O130=1, _xlfn.CONCAT(O$1,"-"), ""),IF(P130=1, _xlfn.CONCAT(P$1,"-"), ""),IF(Q130=1, _xlfn.CONCAT(Q$1,"-"), ""),IF(R130=1, _xlfn.CONCAT(R$1,"-"), ""),IF(S130=1, _xlfn.CONCAT(S$1,"-"), ""),IF(T130=1, _xlfn.CONCAT(T$1,"-"), ""),IF(U130=1, _xlfn.CONCAT(U$1,"-"), ""),IF(V130=1, _xlfn.CONCAT(V$1,"-"), ""),IF(W130=1, _xlfn.CONCAT(W$1,"-"), ""),IF(X130=1, _xlfn.CONCAT(X$1,"-"), ""),IF(Y130=1, _xlfn.CONCAT(Y$1,"-"), ""),IF(Z130=1, _xlfn.CONCAT(Z$1,"-"), ""),IF(AA130=1, _xlfn.CONCAT(AA$1,"-"), ""),IF(AB130=1, _xlfn.CONCAT(AB$1,"-"), ""),IF(AC130=1, _xlfn.CONCAT(AC$1,"-"), ""),IF(AD130=1, _xlfn.CONCAT(AD$1,"-"), "")),LEFT(_xlpm.X,LEN(_xlpm.X)-1))</f>
        <v>maré</v>
      </c>
      <c r="R130">
        <v>1</v>
      </c>
      <c r="AE130">
        <f t="shared" si="2"/>
        <v>1</v>
      </c>
    </row>
    <row r="131" spans="1:31" x14ac:dyDescent="0.3">
      <c r="A131" s="7" t="s">
        <v>1404</v>
      </c>
      <c r="D131" t="str">
        <f>IF(AND(ISBLANK(F131),ISBLANK(G131),ISBLANK(H131)), E131, _xlfn.CONCAT(E131,"--",_xlfn.LET(_xlpm.X,_xlfn.CONCAT(IF(ISBLANK(F131),"",_xlfn.CONCAT(F131,"-")),IF(ISBLANK(G131),"",_xlfn.CONCAT(G131,"-")),IF(ISBLANK(H131),"",_xlfn.CONCAT(H131,"-"))),IF(_xlpm.X="","",LEFT(_xlpm.X,LEN(_xlpm.X)-1)))))</f>
        <v>corrente--efeito-tartarugas</v>
      </c>
      <c r="E131" t="str">
        <f>_xlfn.LET(_xlpm.X,_xlfn.CONCAT(IF(J131=1, _xlfn.CONCAT(J$1,"-"), ""), IF(K131=1, _xlfn.CONCAT(K$1,"-"), ""),IF(L131=1, _xlfn.CONCAT(L$1,"-"), ""),IF(M131=1, _xlfn.CONCAT(M$1,"-"), ""),IF(N131=1, _xlfn.CONCAT(N$1,"-"), ""),IF(O131=1, _xlfn.CONCAT(O$1,"-"), ""),IF(P131=1, _xlfn.CONCAT(P$1,"-"), ""),IF(Q131=1, _xlfn.CONCAT(Q$1,"-"), ""),IF(R131=1, _xlfn.CONCAT(R$1,"-"), ""),IF(S131=1, _xlfn.CONCAT(S$1,"-"), ""),IF(T131=1, _xlfn.CONCAT(T$1,"-"), ""),IF(U131=1, _xlfn.CONCAT(U$1,"-"), ""),IF(V131=1, _xlfn.CONCAT(V$1,"-"), ""),IF(W131=1, _xlfn.CONCAT(W$1,"-"), ""),IF(X131=1, _xlfn.CONCAT(X$1,"-"), ""),IF(Y131=1, _xlfn.CONCAT(Y$1,"-"), ""),IF(Z131=1, _xlfn.CONCAT(Z$1,"-"), ""),IF(AA131=1, _xlfn.CONCAT(AA$1,"-"), ""),IF(AB131=1, _xlfn.CONCAT(AB$1,"-"), ""),IF(AC131=1, _xlfn.CONCAT(AC$1,"-"), ""),IF(AD131=1, _xlfn.CONCAT(AD$1,"-"), "")),LEFT(_xlpm.X,LEN(_xlpm.X)-1))</f>
        <v>corrente</v>
      </c>
      <c r="F131" t="s">
        <v>2834</v>
      </c>
      <c r="H131" t="s">
        <v>2918</v>
      </c>
      <c r="S131">
        <v>1</v>
      </c>
      <c r="AE131">
        <f t="shared" si="2"/>
        <v>1</v>
      </c>
    </row>
    <row r="132" spans="1:31" x14ac:dyDescent="0.3">
      <c r="A132" s="7" t="s">
        <v>2636</v>
      </c>
      <c r="D132" t="str">
        <f>IF(AND(ISBLANK(F132),ISBLANK(G132),ISBLANK(H132)), E132, _xlfn.CONCAT(E132,"--",_xlfn.LET(_xlpm.X,_xlfn.CONCAT(IF(ISBLANK(F132),"",_xlfn.CONCAT(F132,"-")),IF(ISBLANK(G132),"",_xlfn.CONCAT(G132,"-")),IF(ISBLANK(H132),"",_xlfn.CONCAT(H132,"-"))),IF(_xlpm.X="","",LEFT(_xlpm.X,LEN(_xlpm.X)-1)))))</f>
        <v>corrente--listar</v>
      </c>
      <c r="E132" t="str">
        <f>_xlfn.LET(_xlpm.X,_xlfn.CONCAT(IF(J132=1, _xlfn.CONCAT(J$1,"-"), ""), IF(K132=1, _xlfn.CONCAT(K$1,"-"), ""),IF(L132=1, _xlfn.CONCAT(L$1,"-"), ""),IF(M132=1, _xlfn.CONCAT(M$1,"-"), ""),IF(N132=1, _xlfn.CONCAT(N$1,"-"), ""),IF(O132=1, _xlfn.CONCAT(O$1,"-"), ""),IF(P132=1, _xlfn.CONCAT(P$1,"-"), ""),IF(Q132=1, _xlfn.CONCAT(Q$1,"-"), ""),IF(R132=1, _xlfn.CONCAT(R$1,"-"), ""),IF(S132=1, _xlfn.CONCAT(S$1,"-"), ""),IF(T132=1, _xlfn.CONCAT(T$1,"-"), ""),IF(U132=1, _xlfn.CONCAT(U$1,"-"), ""),IF(V132=1, _xlfn.CONCAT(V$1,"-"), ""),IF(W132=1, _xlfn.CONCAT(W$1,"-"), ""),IF(X132=1, _xlfn.CONCAT(X$1,"-"), ""),IF(Y132=1, _xlfn.CONCAT(Y$1,"-"), ""),IF(Z132=1, _xlfn.CONCAT(Z$1,"-"), ""),IF(AA132=1, _xlfn.CONCAT(AA$1,"-"), ""),IF(AB132=1, _xlfn.CONCAT(AB$1,"-"), ""),IF(AC132=1, _xlfn.CONCAT(AC$1,"-"), ""),IF(AD132=1, _xlfn.CONCAT(AD$1,"-"), "")),LEFT(_xlpm.X,LEN(_xlpm.X)-1))</f>
        <v>corrente</v>
      </c>
      <c r="F132" t="s">
        <v>2837</v>
      </c>
      <c r="S132">
        <v>1</v>
      </c>
      <c r="AE132">
        <f t="shared" si="2"/>
        <v>1</v>
      </c>
    </row>
    <row r="133" spans="1:31" x14ac:dyDescent="0.3">
      <c r="A133" s="7" t="s">
        <v>1189</v>
      </c>
      <c r="D133" t="str">
        <f>IF(AND(ISBLANK(F133),ISBLANK(G133),ISBLANK(H133)), E133, _xlfn.CONCAT(E133,"--",_xlfn.LET(_xlpm.X,_xlfn.CONCAT(IF(ISBLANK(F133),"",_xlfn.CONCAT(F133,"-")),IF(ISBLANK(G133),"",_xlfn.CONCAT(G133,"-")),IF(ISBLANK(H133),"",_xlfn.CONCAT(H133,"-"))),IF(_xlpm.X="","",LEFT(_xlpm.X,LEN(_xlpm.X)-1)))))</f>
        <v>corrente</v>
      </c>
      <c r="E133" t="str">
        <f>_xlfn.LET(_xlpm.X,_xlfn.CONCAT(IF(J133=1, _xlfn.CONCAT(J$1,"-"), ""), IF(K133=1, _xlfn.CONCAT(K$1,"-"), ""),IF(L133=1, _xlfn.CONCAT(L$1,"-"), ""),IF(M133=1, _xlfn.CONCAT(M$1,"-"), ""),IF(N133=1, _xlfn.CONCAT(N$1,"-"), ""),IF(O133=1, _xlfn.CONCAT(O$1,"-"), ""),IF(P133=1, _xlfn.CONCAT(P$1,"-"), ""),IF(Q133=1, _xlfn.CONCAT(Q$1,"-"), ""),IF(R133=1, _xlfn.CONCAT(R$1,"-"), ""),IF(S133=1, _xlfn.CONCAT(S$1,"-"), ""),IF(T133=1, _xlfn.CONCAT(T$1,"-"), ""),IF(U133=1, _xlfn.CONCAT(U$1,"-"), ""),IF(V133=1, _xlfn.CONCAT(V$1,"-"), ""),IF(W133=1, _xlfn.CONCAT(W$1,"-"), ""),IF(X133=1, _xlfn.CONCAT(X$1,"-"), ""),IF(Y133=1, _xlfn.CONCAT(Y$1,"-"), ""),IF(Z133=1, _xlfn.CONCAT(Z$1,"-"), ""),IF(AA133=1, _xlfn.CONCAT(AA$1,"-"), ""),IF(AB133=1, _xlfn.CONCAT(AB$1,"-"), ""),IF(AC133=1, _xlfn.CONCAT(AC$1,"-"), ""),IF(AD133=1, _xlfn.CONCAT(AD$1,"-"), "")),LEFT(_xlpm.X,LEN(_xlpm.X)-1))</f>
        <v>corrente</v>
      </c>
      <c r="S133">
        <v>1</v>
      </c>
      <c r="AE133">
        <f t="shared" si="2"/>
        <v>1</v>
      </c>
    </row>
    <row r="134" spans="1:31" x14ac:dyDescent="0.3">
      <c r="A134" s="5" t="s">
        <v>2621</v>
      </c>
      <c r="B134" t="s">
        <v>3011</v>
      </c>
      <c r="D134" t="str">
        <f>IF(AND(ISBLANK(F134),ISBLANK(G134),ISBLANK(H134)), E134, _xlfn.CONCAT(E134,"--",_xlfn.LET(_xlpm.X,_xlfn.CONCAT(IF(ISBLANK(F134),"",_xlfn.CONCAT(F134,"-")),IF(ISBLANK(G134),"",_xlfn.CONCAT(G134,"-")),IF(ISBLANK(H134),"",_xlfn.CONCAT(H134,"-"))),IF(_xlpm.X="","",LEFT(_xlpm.X,LEN(_xlpm.X)-1)))))</f>
        <v>corrente--definição</v>
      </c>
      <c r="E134" t="str">
        <f>_xlfn.LET(_xlpm.X,_xlfn.CONCAT(IF(J134=1, _xlfn.CONCAT(J$1,"-"), ""), IF(K134=1, _xlfn.CONCAT(K$1,"-"), ""),IF(L134=1, _xlfn.CONCAT(L$1,"-"), ""),IF(M134=1, _xlfn.CONCAT(M$1,"-"), ""),IF(N134=1, _xlfn.CONCAT(N$1,"-"), ""),IF(O134=1, _xlfn.CONCAT(O$1,"-"), ""),IF(P134=1, _xlfn.CONCAT(P$1,"-"), ""),IF(Q134=1, _xlfn.CONCAT(Q$1,"-"), ""),IF(R134=1, _xlfn.CONCAT(R$1,"-"), ""),IF(S134=1, _xlfn.CONCAT(S$1,"-"), ""),IF(T134=1, _xlfn.CONCAT(T$1,"-"), ""),IF(U134=1, _xlfn.CONCAT(U$1,"-"), ""),IF(V134=1, _xlfn.CONCAT(V$1,"-"), ""),IF(W134=1, _xlfn.CONCAT(W$1,"-"), ""),IF(X134=1, _xlfn.CONCAT(X$1,"-"), ""),IF(Y134=1, _xlfn.CONCAT(Y$1,"-"), ""),IF(Z134=1, _xlfn.CONCAT(Z$1,"-"), ""),IF(AA134=1, _xlfn.CONCAT(AA$1,"-"), ""),IF(AB134=1, _xlfn.CONCAT(AB$1,"-"), ""),IF(AC134=1, _xlfn.CONCAT(AC$1,"-"), ""),IF(AD134=1, _xlfn.CONCAT(AD$1,"-"), "")),LEFT(_xlpm.X,LEN(_xlpm.X)-1))</f>
        <v>corrente</v>
      </c>
      <c r="F134" t="s">
        <v>2958</v>
      </c>
      <c r="S134">
        <v>1</v>
      </c>
      <c r="AE134">
        <f t="shared" ref="AE134:AE197" si="3">IF(SUM(J134:AD134)=0,"",SUM(J134:AD134))</f>
        <v>1</v>
      </c>
    </row>
    <row r="135" spans="1:31" x14ac:dyDescent="0.3">
      <c r="A135" s="7" t="s">
        <v>2673</v>
      </c>
      <c r="D135" t="str">
        <f>IF(AND(ISBLANK(F135),ISBLANK(G135),ISBLANK(H135)), E135, _xlfn.CONCAT(E135,"--",_xlfn.LET(_xlpm.X,_xlfn.CONCAT(IF(ISBLANK(F135),"",_xlfn.CONCAT(F135,"-")),IF(ISBLANK(G135),"",_xlfn.CONCAT(G135,"-")),IF(ISBLANK(H135),"",_xlfn.CONCAT(H135,"-"))),IF(_xlpm.X="","",LEFT(_xlpm.X,LEN(_xlpm.X)-1)))))</f>
        <v>corrente--motivo</v>
      </c>
      <c r="E135" t="str">
        <f>_xlfn.LET(_xlpm.X,_xlfn.CONCAT(IF(J135=1, _xlfn.CONCAT(J$1,"-"), ""), IF(K135=1, _xlfn.CONCAT(K$1,"-"), ""),IF(L135=1, _xlfn.CONCAT(L$1,"-"), ""),IF(M135=1, _xlfn.CONCAT(M$1,"-"), ""),IF(N135=1, _xlfn.CONCAT(N$1,"-"), ""),IF(O135=1, _xlfn.CONCAT(O$1,"-"), ""),IF(P135=1, _xlfn.CONCAT(P$1,"-"), ""),IF(Q135=1, _xlfn.CONCAT(Q$1,"-"), ""),IF(R135=1, _xlfn.CONCAT(R$1,"-"), ""),IF(S135=1, _xlfn.CONCAT(S$1,"-"), ""),IF(T135=1, _xlfn.CONCAT(T$1,"-"), ""),IF(U135=1, _xlfn.CONCAT(U$1,"-"), ""),IF(V135=1, _xlfn.CONCAT(V$1,"-"), ""),IF(W135=1, _xlfn.CONCAT(W$1,"-"), ""),IF(X135=1, _xlfn.CONCAT(X$1,"-"), ""),IF(Y135=1, _xlfn.CONCAT(Y$1,"-"), ""),IF(Z135=1, _xlfn.CONCAT(Z$1,"-"), ""),IF(AA135=1, _xlfn.CONCAT(AA$1,"-"), ""),IF(AB135=1, _xlfn.CONCAT(AB$1,"-"), ""),IF(AC135=1, _xlfn.CONCAT(AC$1,"-"), ""),IF(AD135=1, _xlfn.CONCAT(AD$1,"-"), "")),LEFT(_xlpm.X,LEN(_xlpm.X)-1))</f>
        <v>corrente</v>
      </c>
      <c r="F135" t="s">
        <v>2856</v>
      </c>
      <c r="I135" t="s">
        <v>3012</v>
      </c>
      <c r="S135">
        <v>1</v>
      </c>
      <c r="AE135">
        <f t="shared" si="3"/>
        <v>1</v>
      </c>
    </row>
    <row r="136" spans="1:31" x14ac:dyDescent="0.3">
      <c r="A136" s="7" t="s">
        <v>2676</v>
      </c>
      <c r="D136" t="str">
        <f>IF(AND(ISBLANK(F136),ISBLANK(G136),ISBLANK(H136)), E136, _xlfn.CONCAT(E136,"--",_xlfn.LET(_xlpm.X,_xlfn.CONCAT(IF(ISBLANK(F136),"",_xlfn.CONCAT(F136,"-")),IF(ISBLANK(G136),"",_xlfn.CONCAT(G136,"-")),IF(ISBLANK(H136),"",_xlfn.CONCAT(H136,"-"))),IF(_xlpm.X="","",LEFT(_xlpm.X,LEN(_xlpm.X)-1)))))</f>
        <v>flora</v>
      </c>
      <c r="E136" t="str">
        <f>_xlfn.LET(_xlpm.X,_xlfn.CONCAT(IF(J136=1, _xlfn.CONCAT(J$1,"-"), ""), IF(K136=1, _xlfn.CONCAT(K$1,"-"), ""),IF(L136=1, _xlfn.CONCAT(L$1,"-"), ""),IF(M136=1, _xlfn.CONCAT(M$1,"-"), ""),IF(N136=1, _xlfn.CONCAT(N$1,"-"), ""),IF(O136=1, _xlfn.CONCAT(O$1,"-"), ""),IF(P136=1, _xlfn.CONCAT(P$1,"-"), ""),IF(Q136=1, _xlfn.CONCAT(Q$1,"-"), ""),IF(R136=1, _xlfn.CONCAT(R$1,"-"), ""),IF(S136=1, _xlfn.CONCAT(S$1,"-"), ""),IF(T136=1, _xlfn.CONCAT(T$1,"-"), ""),IF(U136=1, _xlfn.CONCAT(U$1,"-"), ""),IF(V136=1, _xlfn.CONCAT(V$1,"-"), ""),IF(W136=1, _xlfn.CONCAT(W$1,"-"), ""),IF(X136=1, _xlfn.CONCAT(X$1,"-"), ""),IF(Y136=1, _xlfn.CONCAT(Y$1,"-"), ""),IF(Z136=1, _xlfn.CONCAT(Z$1,"-"), ""),IF(AA136=1, _xlfn.CONCAT(AA$1,"-"), ""),IF(AB136=1, _xlfn.CONCAT(AB$1,"-"), ""),IF(AC136=1, _xlfn.CONCAT(AC$1,"-"), ""),IF(AD136=1, _xlfn.CONCAT(AD$1,"-"), "")),LEFT(_xlpm.X,LEN(_xlpm.X)-1))</f>
        <v>flora</v>
      </c>
      <c r="U136">
        <v>1</v>
      </c>
      <c r="AE136">
        <f t="shared" si="3"/>
        <v>1</v>
      </c>
    </row>
    <row r="137" spans="1:31" x14ac:dyDescent="0.3">
      <c r="A137" s="7" t="s">
        <v>2677</v>
      </c>
      <c r="D137" t="str">
        <f>IF(AND(ISBLANK(F137),ISBLANK(G137),ISBLANK(H137)), E137, _xlfn.CONCAT(E137,"--",_xlfn.LET(_xlpm.X,_xlfn.CONCAT(IF(ISBLANK(F137),"",_xlfn.CONCAT(F137,"-")),IF(ISBLANK(G137),"",_xlfn.CONCAT(G137,"-")),IF(ISBLANK(H137),"",_xlfn.CONCAT(H137,"-"))),IF(_xlpm.X="","",LEFT(_xlpm.X,LEN(_xlpm.X)-1)))))</f>
        <v>flora</v>
      </c>
      <c r="E137" t="str">
        <f>_xlfn.LET(_xlpm.X,_xlfn.CONCAT(IF(J137=1, _xlfn.CONCAT(J$1,"-"), ""), IF(K137=1, _xlfn.CONCAT(K$1,"-"), ""),IF(L137=1, _xlfn.CONCAT(L$1,"-"), ""),IF(M137=1, _xlfn.CONCAT(M$1,"-"), ""),IF(N137=1, _xlfn.CONCAT(N$1,"-"), ""),IF(O137=1, _xlfn.CONCAT(O$1,"-"), ""),IF(P137=1, _xlfn.CONCAT(P$1,"-"), ""),IF(Q137=1, _xlfn.CONCAT(Q$1,"-"), ""),IF(R137=1, _xlfn.CONCAT(R$1,"-"), ""),IF(S137=1, _xlfn.CONCAT(S$1,"-"), ""),IF(T137=1, _xlfn.CONCAT(T$1,"-"), ""),IF(U137=1, _xlfn.CONCAT(U$1,"-"), ""),IF(V137=1, _xlfn.CONCAT(V$1,"-"), ""),IF(W137=1, _xlfn.CONCAT(W$1,"-"), ""),IF(X137=1, _xlfn.CONCAT(X$1,"-"), ""),IF(Y137=1, _xlfn.CONCAT(Y$1,"-"), ""),IF(Z137=1, _xlfn.CONCAT(Z$1,"-"), ""),IF(AA137=1, _xlfn.CONCAT(AA$1,"-"), ""),IF(AB137=1, _xlfn.CONCAT(AB$1,"-"), ""),IF(AC137=1, _xlfn.CONCAT(AC$1,"-"), ""),IF(AD137=1, _xlfn.CONCAT(AD$1,"-"), "")),LEFT(_xlpm.X,LEN(_xlpm.X)-1))</f>
        <v>flora</v>
      </c>
      <c r="U137">
        <v>1</v>
      </c>
      <c r="AE137">
        <f t="shared" si="3"/>
        <v>1</v>
      </c>
    </row>
    <row r="138" spans="1:31" x14ac:dyDescent="0.3">
      <c r="A138" s="7" t="s">
        <v>2678</v>
      </c>
      <c r="D138" t="str">
        <f>IF(AND(ISBLANK(F138),ISBLANK(G138),ISBLANK(H138)), E138, _xlfn.CONCAT(E138,"--",_xlfn.LET(_xlpm.X,_xlfn.CONCAT(IF(ISBLANK(F138),"",_xlfn.CONCAT(F138,"-")),IF(ISBLANK(G138),"",_xlfn.CONCAT(G138,"-")),IF(ISBLANK(H138),"",_xlfn.CONCAT(H138,"-"))),IF(_xlpm.X="","",LEFT(_xlpm.X,LEN(_xlpm.X)-1)))))</f>
        <v>flora-fauna</v>
      </c>
      <c r="E138" t="str">
        <f>_xlfn.LET(_xlpm.X,_xlfn.CONCAT(IF(J138=1, _xlfn.CONCAT(J$1,"-"), ""), IF(K138=1, _xlfn.CONCAT(K$1,"-"), ""),IF(L138=1, _xlfn.CONCAT(L$1,"-"), ""),IF(M138=1, _xlfn.CONCAT(M$1,"-"), ""),IF(N138=1, _xlfn.CONCAT(N$1,"-"), ""),IF(O138=1, _xlfn.CONCAT(O$1,"-"), ""),IF(P138=1, _xlfn.CONCAT(P$1,"-"), ""),IF(Q138=1, _xlfn.CONCAT(Q$1,"-"), ""),IF(R138=1, _xlfn.CONCAT(R$1,"-"), ""),IF(S138=1, _xlfn.CONCAT(S$1,"-"), ""),IF(T138=1, _xlfn.CONCAT(T$1,"-"), ""),IF(U138=1, _xlfn.CONCAT(U$1,"-"), ""),IF(V138=1, _xlfn.CONCAT(V$1,"-"), ""),IF(W138=1, _xlfn.CONCAT(W$1,"-"), ""),IF(X138=1, _xlfn.CONCAT(X$1,"-"), ""),IF(Y138=1, _xlfn.CONCAT(Y$1,"-"), ""),IF(Z138=1, _xlfn.CONCAT(Z$1,"-"), ""),IF(AA138=1, _xlfn.CONCAT(AA$1,"-"), ""),IF(AB138=1, _xlfn.CONCAT(AB$1,"-"), ""),IF(AC138=1, _xlfn.CONCAT(AC$1,"-"), ""),IF(AD138=1, _xlfn.CONCAT(AD$1,"-"), "")),LEFT(_xlpm.X,LEN(_xlpm.X)-1))</f>
        <v>flora-fauna</v>
      </c>
      <c r="U138">
        <v>1</v>
      </c>
      <c r="V138">
        <v>1</v>
      </c>
      <c r="AE138">
        <f t="shared" si="3"/>
        <v>2</v>
      </c>
    </row>
    <row r="139" spans="1:31" x14ac:dyDescent="0.3">
      <c r="A139" s="7" t="s">
        <v>1561</v>
      </c>
      <c r="D139" t="str">
        <f>IF(AND(ISBLANK(F139),ISBLANK(G139),ISBLANK(H139)), E139, _xlfn.CONCAT(E139,"--",_xlfn.LET(_xlpm.X,_xlfn.CONCAT(IF(ISBLANK(F139),"",_xlfn.CONCAT(F139,"-")),IF(ISBLANK(G139),"",_xlfn.CONCAT(G139,"-")),IF(ISBLANK(H139),"",_xlfn.CONCAT(H139,"-"))),IF(_xlpm.X="","",LEFT(_xlpm.X,LEN(_xlpm.X)-1)))))</f>
        <v>flora-fauna</v>
      </c>
      <c r="E139" t="str">
        <f>_xlfn.LET(_xlpm.X,_xlfn.CONCAT(IF(J139=1, _xlfn.CONCAT(J$1,"-"), ""), IF(K139=1, _xlfn.CONCAT(K$1,"-"), ""),IF(L139=1, _xlfn.CONCAT(L$1,"-"), ""),IF(M139=1, _xlfn.CONCAT(M$1,"-"), ""),IF(N139=1, _xlfn.CONCAT(N$1,"-"), ""),IF(O139=1, _xlfn.CONCAT(O$1,"-"), ""),IF(P139=1, _xlfn.CONCAT(P$1,"-"), ""),IF(Q139=1, _xlfn.CONCAT(Q$1,"-"), ""),IF(R139=1, _xlfn.CONCAT(R$1,"-"), ""),IF(S139=1, _xlfn.CONCAT(S$1,"-"), ""),IF(T139=1, _xlfn.CONCAT(T$1,"-"), ""),IF(U139=1, _xlfn.CONCAT(U$1,"-"), ""),IF(V139=1, _xlfn.CONCAT(V$1,"-"), ""),IF(W139=1, _xlfn.CONCAT(W$1,"-"), ""),IF(X139=1, _xlfn.CONCAT(X$1,"-"), ""),IF(Y139=1, _xlfn.CONCAT(Y$1,"-"), ""),IF(Z139=1, _xlfn.CONCAT(Z$1,"-"), ""),IF(AA139=1, _xlfn.CONCAT(AA$1,"-"), ""),IF(AB139=1, _xlfn.CONCAT(AB$1,"-"), ""),IF(AC139=1, _xlfn.CONCAT(AC$1,"-"), ""),IF(AD139=1, _xlfn.CONCAT(AD$1,"-"), "")),LEFT(_xlpm.X,LEN(_xlpm.X)-1))</f>
        <v>flora-fauna</v>
      </c>
      <c r="U139">
        <v>1</v>
      </c>
      <c r="V139">
        <v>1</v>
      </c>
      <c r="AE139">
        <f t="shared" si="3"/>
        <v>2</v>
      </c>
    </row>
    <row r="140" spans="1:31" x14ac:dyDescent="0.3">
      <c r="A140" s="7" t="s">
        <v>2706</v>
      </c>
      <c r="B140" t="s">
        <v>2819</v>
      </c>
      <c r="C140" t="s">
        <v>2816</v>
      </c>
      <c r="D140" t="str">
        <f>IF(AND(ISBLANK(F140),ISBLANK(G140),ISBLANK(H140)), E140, _xlfn.CONCAT(E140,"--",_xlfn.LET(_xlpm.X,_xlfn.CONCAT(IF(ISBLANK(F140),"",_xlfn.CONCAT(F140,"-")),IF(ISBLANK(G140),"",_xlfn.CONCAT(G140,"-")),IF(ISBLANK(H140),"",_xlfn.CONCAT(H140,"-"))),IF(_xlpm.X="","",LEFT(_xlpm.X,LEN(_xlpm.X)-1)))))</f>
        <v>flora--definição-alga</v>
      </c>
      <c r="E140" t="str">
        <f>_xlfn.LET(_xlpm.X,_xlfn.CONCAT(IF(J140=1, _xlfn.CONCAT(J$1,"-"), ""), IF(K140=1, _xlfn.CONCAT(K$1,"-"), ""),IF(L140=1, _xlfn.CONCAT(L$1,"-"), ""),IF(M140=1, _xlfn.CONCAT(M$1,"-"), ""),IF(N140=1, _xlfn.CONCAT(N$1,"-"), ""),IF(O140=1, _xlfn.CONCAT(O$1,"-"), ""),IF(P140=1, _xlfn.CONCAT(P$1,"-"), ""),IF(Q140=1, _xlfn.CONCAT(Q$1,"-"), ""),IF(R140=1, _xlfn.CONCAT(R$1,"-"), ""),IF(S140=1, _xlfn.CONCAT(S$1,"-"), ""),IF(T140=1, _xlfn.CONCAT(T$1,"-"), ""),IF(U140=1, _xlfn.CONCAT(U$1,"-"), ""),IF(V140=1, _xlfn.CONCAT(V$1,"-"), ""),IF(W140=1, _xlfn.CONCAT(W$1,"-"), ""),IF(X140=1, _xlfn.CONCAT(X$1,"-"), ""),IF(Y140=1, _xlfn.CONCAT(Y$1,"-"), ""),IF(Z140=1, _xlfn.CONCAT(Z$1,"-"), ""),IF(AA140=1, _xlfn.CONCAT(AA$1,"-"), ""),IF(AB140=1, _xlfn.CONCAT(AB$1,"-"), ""),IF(AC140=1, _xlfn.CONCAT(AC$1,"-"), ""),IF(AD140=1, _xlfn.CONCAT(AD$1,"-"), "")),LEFT(_xlpm.X,LEN(_xlpm.X)-1))</f>
        <v>flora</v>
      </c>
      <c r="F140" t="s">
        <v>2958</v>
      </c>
      <c r="G140" t="s">
        <v>2859</v>
      </c>
      <c r="U140">
        <v>1</v>
      </c>
      <c r="AE140">
        <f t="shared" si="3"/>
        <v>1</v>
      </c>
    </row>
    <row r="141" spans="1:31" x14ac:dyDescent="0.3">
      <c r="A141" s="7" t="s">
        <v>2812</v>
      </c>
      <c r="B141" t="s">
        <v>2817</v>
      </c>
      <c r="C141" t="s">
        <v>2818</v>
      </c>
      <c r="D141" t="str">
        <f>IF(AND(ISBLANK(F141),ISBLANK(G141),ISBLANK(H141)), E141, _xlfn.CONCAT(E141,"--",_xlfn.LET(_xlpm.X,_xlfn.CONCAT(IF(ISBLANK(F141),"",_xlfn.CONCAT(F141,"-")),IF(ISBLANK(G141),"",_xlfn.CONCAT(G141,"-")),IF(ISBLANK(H141),"",_xlfn.CONCAT(H141,"-"))),IF(_xlpm.X="","",LEFT(_xlpm.X,LEN(_xlpm.X)-1)))))</f>
        <v>flora-fauna--definição-líquen</v>
      </c>
      <c r="E141" t="str">
        <f>_xlfn.LET(_xlpm.X,_xlfn.CONCAT(IF(J141=1, _xlfn.CONCAT(J$1,"-"), ""), IF(K141=1, _xlfn.CONCAT(K$1,"-"), ""),IF(L141=1, _xlfn.CONCAT(L$1,"-"), ""),IF(M141=1, _xlfn.CONCAT(M$1,"-"), ""),IF(N141=1, _xlfn.CONCAT(N$1,"-"), ""),IF(O141=1, _xlfn.CONCAT(O$1,"-"), ""),IF(P141=1, _xlfn.CONCAT(P$1,"-"), ""),IF(Q141=1, _xlfn.CONCAT(Q$1,"-"), ""),IF(R141=1, _xlfn.CONCAT(R$1,"-"), ""),IF(S141=1, _xlfn.CONCAT(S$1,"-"), ""),IF(T141=1, _xlfn.CONCAT(T$1,"-"), ""),IF(U141=1, _xlfn.CONCAT(U$1,"-"), ""),IF(V141=1, _xlfn.CONCAT(V$1,"-"), ""),IF(W141=1, _xlfn.CONCAT(W$1,"-"), ""),IF(X141=1, _xlfn.CONCAT(X$1,"-"), ""),IF(Y141=1, _xlfn.CONCAT(Y$1,"-"), ""),IF(Z141=1, _xlfn.CONCAT(Z$1,"-"), ""),IF(AA141=1, _xlfn.CONCAT(AA$1,"-"), ""),IF(AB141=1, _xlfn.CONCAT(AB$1,"-"), ""),IF(AC141=1, _xlfn.CONCAT(AC$1,"-"), ""),IF(AD141=1, _xlfn.CONCAT(AD$1,"-"), "")),LEFT(_xlpm.X,LEN(_xlpm.X)-1))</f>
        <v>flora-fauna</v>
      </c>
      <c r="F141" t="s">
        <v>2958</v>
      </c>
      <c r="G141" t="s">
        <v>2909</v>
      </c>
      <c r="U141">
        <v>1</v>
      </c>
      <c r="V141">
        <v>1</v>
      </c>
      <c r="AE141">
        <f t="shared" si="3"/>
        <v>2</v>
      </c>
    </row>
    <row r="142" spans="1:31" x14ac:dyDescent="0.3">
      <c r="A142" s="7" t="s">
        <v>2813</v>
      </c>
      <c r="B142" t="s">
        <v>2815</v>
      </c>
      <c r="C142" t="s">
        <v>2814</v>
      </c>
      <c r="D142" t="str">
        <f>IF(AND(ISBLANK(F142),ISBLANK(G142),ISBLANK(H142)), E142, _xlfn.CONCAT(E142,"--",_xlfn.LET(_xlpm.X,_xlfn.CONCAT(IF(ISBLANK(F142),"",_xlfn.CONCAT(F142,"-")),IF(ISBLANK(G142),"",_xlfn.CONCAT(G142,"-")),IF(ISBLANK(H142),"",_xlfn.CONCAT(H142,"-"))),IF(_xlpm.X="","",LEFT(_xlpm.X,LEN(_xlpm.X)-1)))))</f>
        <v>flora-fauna--definição-polifilético</v>
      </c>
      <c r="E142" t="str">
        <f>_xlfn.LET(_xlpm.X,_xlfn.CONCAT(IF(J142=1, _xlfn.CONCAT(J$1,"-"), ""), IF(K142=1, _xlfn.CONCAT(K$1,"-"), ""),IF(L142=1, _xlfn.CONCAT(L$1,"-"), ""),IF(M142=1, _xlfn.CONCAT(M$1,"-"), ""),IF(N142=1, _xlfn.CONCAT(N$1,"-"), ""),IF(O142=1, _xlfn.CONCAT(O$1,"-"), ""),IF(P142=1, _xlfn.CONCAT(P$1,"-"), ""),IF(Q142=1, _xlfn.CONCAT(Q$1,"-"), ""),IF(R142=1, _xlfn.CONCAT(R$1,"-"), ""),IF(S142=1, _xlfn.CONCAT(S$1,"-"), ""),IF(T142=1, _xlfn.CONCAT(T$1,"-"), ""),IF(U142=1, _xlfn.CONCAT(U$1,"-"), ""),IF(V142=1, _xlfn.CONCAT(V$1,"-"), ""),IF(W142=1, _xlfn.CONCAT(W$1,"-"), ""),IF(X142=1, _xlfn.CONCAT(X$1,"-"), ""),IF(Y142=1, _xlfn.CONCAT(Y$1,"-"), ""),IF(Z142=1, _xlfn.CONCAT(Z$1,"-"), ""),IF(AA142=1, _xlfn.CONCAT(AA$1,"-"), ""),IF(AB142=1, _xlfn.CONCAT(AB$1,"-"), ""),IF(AC142=1, _xlfn.CONCAT(AC$1,"-"), ""),IF(AD142=1, _xlfn.CONCAT(AD$1,"-"), "")),LEFT(_xlpm.X,LEN(_xlpm.X)-1))</f>
        <v>flora-fauna</v>
      </c>
      <c r="F142" t="s">
        <v>2958</v>
      </c>
      <c r="G142" t="s">
        <v>2908</v>
      </c>
      <c r="U142">
        <v>1</v>
      </c>
      <c r="V142">
        <v>1</v>
      </c>
      <c r="AE142">
        <f t="shared" si="3"/>
        <v>2</v>
      </c>
    </row>
    <row r="143" spans="1:31" x14ac:dyDescent="0.3">
      <c r="A143" s="8" t="s">
        <v>2774</v>
      </c>
      <c r="B143" t="s">
        <v>2775</v>
      </c>
      <c r="C143" t="s">
        <v>2776</v>
      </c>
      <c r="D143" t="str">
        <f>IF(AND(ISBLANK(F143),ISBLANK(G143),ISBLANK(H143)), E143, _xlfn.CONCAT(E143,"--",_xlfn.LET(_xlpm.X,_xlfn.CONCAT(IF(ISBLANK(F143),"",_xlfn.CONCAT(F143,"-")),IF(ISBLANK(G143),"",_xlfn.CONCAT(G143,"-")),IF(ISBLANK(H143),"",_xlfn.CONCAT(H143,"-"))),IF(_xlpm.X="","",LEFT(_xlpm.X,LEN(_xlpm.X)-1)))))</f>
        <v>fauna--definição-pólipo</v>
      </c>
      <c r="E143" t="str">
        <f>_xlfn.LET(_xlpm.X,_xlfn.CONCAT(IF(J143=1, _xlfn.CONCAT(J$1,"-"), ""), IF(K143=1, _xlfn.CONCAT(K$1,"-"), ""),IF(L143=1, _xlfn.CONCAT(L$1,"-"), ""),IF(M143=1, _xlfn.CONCAT(M$1,"-"), ""),IF(N143=1, _xlfn.CONCAT(N$1,"-"), ""),IF(O143=1, _xlfn.CONCAT(O$1,"-"), ""),IF(P143=1, _xlfn.CONCAT(P$1,"-"), ""),IF(Q143=1, _xlfn.CONCAT(Q$1,"-"), ""),IF(R143=1, _xlfn.CONCAT(R$1,"-"), ""),IF(S143=1, _xlfn.CONCAT(S$1,"-"), ""),IF(T143=1, _xlfn.CONCAT(T$1,"-"), ""),IF(U143=1, _xlfn.CONCAT(U$1,"-"), ""),IF(V143=1, _xlfn.CONCAT(V$1,"-"), ""),IF(W143=1, _xlfn.CONCAT(W$1,"-"), ""),IF(X143=1, _xlfn.CONCAT(X$1,"-"), ""),IF(Y143=1, _xlfn.CONCAT(Y$1,"-"), ""),IF(Z143=1, _xlfn.CONCAT(Z$1,"-"), ""),IF(AA143=1, _xlfn.CONCAT(AA$1,"-"), ""),IF(AB143=1, _xlfn.CONCAT(AB$1,"-"), ""),IF(AC143=1, _xlfn.CONCAT(AC$1,"-"), ""),IF(AD143=1, _xlfn.CONCAT(AD$1,"-"), "")),LEFT(_xlpm.X,LEN(_xlpm.X)-1))</f>
        <v>fauna</v>
      </c>
      <c r="F143" t="s">
        <v>2958</v>
      </c>
      <c r="G143" t="s">
        <v>2924</v>
      </c>
      <c r="V143">
        <v>1</v>
      </c>
      <c r="AE143">
        <f t="shared" si="3"/>
        <v>1</v>
      </c>
    </row>
    <row r="144" spans="1:31" x14ac:dyDescent="0.3">
      <c r="A144" s="8" t="s">
        <v>2778</v>
      </c>
      <c r="B144" t="s">
        <v>2783</v>
      </c>
      <c r="D144" t="str">
        <f>IF(AND(ISBLANK(F144),ISBLANK(G144),ISBLANK(H144)), E144, _xlfn.CONCAT(E144,"--",_xlfn.LET(_xlpm.X,_xlfn.CONCAT(IF(ISBLANK(F144),"",_xlfn.CONCAT(F144,"-")),IF(ISBLANK(G144),"",_xlfn.CONCAT(G144,"-")),IF(ISBLANK(H144),"",_xlfn.CONCAT(H144,"-"))),IF(_xlpm.X="","",LEFT(_xlpm.X,LEN(_xlpm.X)-1)))))</f>
        <v>fauna--definição-medusa</v>
      </c>
      <c r="E144" t="str">
        <f>_xlfn.LET(_xlpm.X,_xlfn.CONCAT(IF(J144=1, _xlfn.CONCAT(J$1,"-"), ""), IF(K144=1, _xlfn.CONCAT(K$1,"-"), ""),IF(L144=1, _xlfn.CONCAT(L$1,"-"), ""),IF(M144=1, _xlfn.CONCAT(M$1,"-"), ""),IF(N144=1, _xlfn.CONCAT(N$1,"-"), ""),IF(O144=1, _xlfn.CONCAT(O$1,"-"), ""),IF(P144=1, _xlfn.CONCAT(P$1,"-"), ""),IF(Q144=1, _xlfn.CONCAT(Q$1,"-"), ""),IF(R144=1, _xlfn.CONCAT(R$1,"-"), ""),IF(S144=1, _xlfn.CONCAT(S$1,"-"), ""),IF(T144=1, _xlfn.CONCAT(T$1,"-"), ""),IF(U144=1, _xlfn.CONCAT(U$1,"-"), ""),IF(V144=1, _xlfn.CONCAT(V$1,"-"), ""),IF(W144=1, _xlfn.CONCAT(W$1,"-"), ""),IF(X144=1, _xlfn.CONCAT(X$1,"-"), ""),IF(Y144=1, _xlfn.CONCAT(Y$1,"-"), ""),IF(Z144=1, _xlfn.CONCAT(Z$1,"-"), ""),IF(AA144=1, _xlfn.CONCAT(AA$1,"-"), ""),IF(AB144=1, _xlfn.CONCAT(AB$1,"-"), ""),IF(AC144=1, _xlfn.CONCAT(AC$1,"-"), ""),IF(AD144=1, _xlfn.CONCAT(AD$1,"-"), "")),LEFT(_xlpm.X,LEN(_xlpm.X)-1))</f>
        <v>fauna</v>
      </c>
      <c r="F144" t="s">
        <v>2958</v>
      </c>
      <c r="G144" t="s">
        <v>2861</v>
      </c>
      <c r="V144">
        <v>1</v>
      </c>
      <c r="AE144">
        <f t="shared" si="3"/>
        <v>1</v>
      </c>
    </row>
    <row r="145" spans="1:31" x14ac:dyDescent="0.3">
      <c r="A145" s="7" t="s">
        <v>2794</v>
      </c>
      <c r="B145" t="s">
        <v>2792</v>
      </c>
      <c r="D145" t="str">
        <f>IF(AND(ISBLANK(F145),ISBLANK(G145),ISBLANK(H145)), E145, _xlfn.CONCAT(E145,"--",_xlfn.LET(_xlpm.X,_xlfn.CONCAT(IF(ISBLANK(F145),"",_xlfn.CONCAT(F145,"-")),IF(ISBLANK(G145),"",_xlfn.CONCAT(G145,"-")),IF(ISBLANK(H145),"",_xlfn.CONCAT(H145,"-"))),IF(_xlpm.X="","",LEFT(_xlpm.X,LEN(_xlpm.X)-1)))))</f>
        <v>fauna--definição-animal-marinho</v>
      </c>
      <c r="E145" t="str">
        <f>_xlfn.LET(_xlpm.X,_xlfn.CONCAT(IF(J145=1, _xlfn.CONCAT(J$1,"-"), ""), IF(K145=1, _xlfn.CONCAT(K$1,"-"), ""),IF(L145=1, _xlfn.CONCAT(L$1,"-"), ""),IF(M145=1, _xlfn.CONCAT(M$1,"-"), ""),IF(N145=1, _xlfn.CONCAT(N$1,"-"), ""),IF(O145=1, _xlfn.CONCAT(O$1,"-"), ""),IF(P145=1, _xlfn.CONCAT(P$1,"-"), ""),IF(Q145=1, _xlfn.CONCAT(Q$1,"-"), ""),IF(R145=1, _xlfn.CONCAT(R$1,"-"), ""),IF(S145=1, _xlfn.CONCAT(S$1,"-"), ""),IF(T145=1, _xlfn.CONCAT(T$1,"-"), ""),IF(U145=1, _xlfn.CONCAT(U$1,"-"), ""),IF(V145=1, _xlfn.CONCAT(V$1,"-"), ""),IF(W145=1, _xlfn.CONCAT(W$1,"-"), ""),IF(X145=1, _xlfn.CONCAT(X$1,"-"), ""),IF(Y145=1, _xlfn.CONCAT(Y$1,"-"), ""),IF(Z145=1, _xlfn.CONCAT(Z$1,"-"), ""),IF(AA145=1, _xlfn.CONCAT(AA$1,"-"), ""),IF(AB145=1, _xlfn.CONCAT(AB$1,"-"), ""),IF(AC145=1, _xlfn.CONCAT(AC$1,"-"), ""),IF(AD145=1, _xlfn.CONCAT(AD$1,"-"), "")),LEFT(_xlpm.X,LEN(_xlpm.X)-1))</f>
        <v>fauna</v>
      </c>
      <c r="F145" t="s">
        <v>2958</v>
      </c>
      <c r="G145" t="s">
        <v>2959</v>
      </c>
      <c r="V145">
        <v>1</v>
      </c>
      <c r="AE145">
        <f t="shared" si="3"/>
        <v>1</v>
      </c>
    </row>
    <row r="146" spans="1:31" x14ac:dyDescent="0.3">
      <c r="A146" s="7" t="s">
        <v>2793</v>
      </c>
      <c r="B146" t="s">
        <v>2795</v>
      </c>
      <c r="D146" t="str">
        <f>IF(AND(ISBLANK(F146),ISBLANK(G146),ISBLANK(H146)), E146, _xlfn.CONCAT(E146,"--",_xlfn.LET(_xlpm.X,_xlfn.CONCAT(IF(ISBLANK(F146),"",_xlfn.CONCAT(F146,"-")),IF(ISBLANK(G146),"",_xlfn.CONCAT(G146,"-")),IF(ISBLANK(H146),"",_xlfn.CONCAT(H146,"-"))),IF(_xlpm.X="","",LEFT(_xlpm.X,LEN(_xlpm.X)-1)))))</f>
        <v>fauna--listar-animal-marinho</v>
      </c>
      <c r="E146" t="str">
        <f>_xlfn.LET(_xlpm.X,_xlfn.CONCAT(IF(J146=1, _xlfn.CONCAT(J$1,"-"), ""), IF(K146=1, _xlfn.CONCAT(K$1,"-"), ""),IF(L146=1, _xlfn.CONCAT(L$1,"-"), ""),IF(M146=1, _xlfn.CONCAT(M$1,"-"), ""),IF(N146=1, _xlfn.CONCAT(N$1,"-"), ""),IF(O146=1, _xlfn.CONCAT(O$1,"-"), ""),IF(P146=1, _xlfn.CONCAT(P$1,"-"), ""),IF(Q146=1, _xlfn.CONCAT(Q$1,"-"), ""),IF(R146=1, _xlfn.CONCAT(R$1,"-"), ""),IF(S146=1, _xlfn.CONCAT(S$1,"-"), ""),IF(T146=1, _xlfn.CONCAT(T$1,"-"), ""),IF(U146=1, _xlfn.CONCAT(U$1,"-"), ""),IF(V146=1, _xlfn.CONCAT(V$1,"-"), ""),IF(W146=1, _xlfn.CONCAT(W$1,"-"), ""),IF(X146=1, _xlfn.CONCAT(X$1,"-"), ""),IF(Y146=1, _xlfn.CONCAT(Y$1,"-"), ""),IF(Z146=1, _xlfn.CONCAT(Z$1,"-"), ""),IF(AA146=1, _xlfn.CONCAT(AA$1,"-"), ""),IF(AB146=1, _xlfn.CONCAT(AB$1,"-"), ""),IF(AC146=1, _xlfn.CONCAT(AC$1,"-"), ""),IF(AD146=1, _xlfn.CONCAT(AD$1,"-"), "")),LEFT(_xlpm.X,LEN(_xlpm.X)-1))</f>
        <v>fauna</v>
      </c>
      <c r="F146" t="s">
        <v>2837</v>
      </c>
      <c r="G146" t="s">
        <v>2865</v>
      </c>
      <c r="H146" t="s">
        <v>2860</v>
      </c>
      <c r="V146">
        <v>1</v>
      </c>
      <c r="AE146">
        <f t="shared" si="3"/>
        <v>1</v>
      </c>
    </row>
    <row r="147" spans="1:31" x14ac:dyDescent="0.3">
      <c r="A147" s="7" t="s">
        <v>2796</v>
      </c>
      <c r="B147" t="s">
        <v>2804</v>
      </c>
      <c r="C147" t="s">
        <v>2803</v>
      </c>
      <c r="D147" t="str">
        <f>IF(AND(ISBLANK(F147),ISBLANK(G147),ISBLANK(H147)), E147, _xlfn.CONCAT(E147,"--",_xlfn.LET(_xlpm.X,_xlfn.CONCAT(IF(ISBLANK(F147),"",_xlfn.CONCAT(F147,"-")),IF(ISBLANK(G147),"",_xlfn.CONCAT(G147,"-")),IF(ISBLANK(H147),"",_xlfn.CONCAT(H147,"-"))),IF(_xlpm.X="","",LEFT(_xlpm.X,LEN(_xlpm.X)-1)))))</f>
        <v>fauna--definição-peixe</v>
      </c>
      <c r="E147" t="str">
        <f>_xlfn.LET(_xlpm.X,_xlfn.CONCAT(IF(J147=1, _xlfn.CONCAT(J$1,"-"), ""), IF(K147=1, _xlfn.CONCAT(K$1,"-"), ""),IF(L147=1, _xlfn.CONCAT(L$1,"-"), ""),IF(M147=1, _xlfn.CONCAT(M$1,"-"), ""),IF(N147=1, _xlfn.CONCAT(N$1,"-"), ""),IF(O147=1, _xlfn.CONCAT(O$1,"-"), ""),IF(P147=1, _xlfn.CONCAT(P$1,"-"), ""),IF(Q147=1, _xlfn.CONCAT(Q$1,"-"), ""),IF(R147=1, _xlfn.CONCAT(R$1,"-"), ""),IF(S147=1, _xlfn.CONCAT(S$1,"-"), ""),IF(T147=1, _xlfn.CONCAT(T$1,"-"), ""),IF(U147=1, _xlfn.CONCAT(U$1,"-"), ""),IF(V147=1, _xlfn.CONCAT(V$1,"-"), ""),IF(W147=1, _xlfn.CONCAT(W$1,"-"), ""),IF(X147=1, _xlfn.CONCAT(X$1,"-"), ""),IF(Y147=1, _xlfn.CONCAT(Y$1,"-"), ""),IF(Z147=1, _xlfn.CONCAT(Z$1,"-"), ""),IF(AA147=1, _xlfn.CONCAT(AA$1,"-"), ""),IF(AB147=1, _xlfn.CONCAT(AB$1,"-"), ""),IF(AC147=1, _xlfn.CONCAT(AC$1,"-"), ""),IF(AD147=1, _xlfn.CONCAT(AD$1,"-"), "")),LEFT(_xlpm.X,LEN(_xlpm.X)-1))</f>
        <v>fauna</v>
      </c>
      <c r="F147" t="s">
        <v>2958</v>
      </c>
      <c r="G147" t="s">
        <v>2862</v>
      </c>
      <c r="V147">
        <v>1</v>
      </c>
      <c r="AE147">
        <f t="shared" si="3"/>
        <v>1</v>
      </c>
    </row>
    <row r="148" spans="1:31" x14ac:dyDescent="0.3">
      <c r="A148" s="7" t="s">
        <v>2797</v>
      </c>
      <c r="B148" t="s">
        <v>2798</v>
      </c>
      <c r="C148" t="s">
        <v>2802</v>
      </c>
      <c r="D148" t="str">
        <f>IF(AND(ISBLANK(F148),ISBLANK(G148),ISBLANK(H148)), E148, _xlfn.CONCAT(E148,"--",_xlfn.LET(_xlpm.X,_xlfn.CONCAT(IF(ISBLANK(F148),"",_xlfn.CONCAT(F148,"-")),IF(ISBLANK(G148),"",_xlfn.CONCAT(G148,"-")),IF(ISBLANK(H148),"",_xlfn.CONCAT(H148,"-"))),IF(_xlpm.X="","",LEFT(_xlpm.X,LEN(_xlpm.X)-1)))))</f>
        <v>fauna--definição-actinoperígeo</v>
      </c>
      <c r="E148" t="str">
        <f>_xlfn.LET(_xlpm.X,_xlfn.CONCAT(IF(J148=1, _xlfn.CONCAT(J$1,"-"), ""), IF(K148=1, _xlfn.CONCAT(K$1,"-"), ""),IF(L148=1, _xlfn.CONCAT(L$1,"-"), ""),IF(M148=1, _xlfn.CONCAT(M$1,"-"), ""),IF(N148=1, _xlfn.CONCAT(N$1,"-"), ""),IF(O148=1, _xlfn.CONCAT(O$1,"-"), ""),IF(P148=1, _xlfn.CONCAT(P$1,"-"), ""),IF(Q148=1, _xlfn.CONCAT(Q$1,"-"), ""),IF(R148=1, _xlfn.CONCAT(R$1,"-"), ""),IF(S148=1, _xlfn.CONCAT(S$1,"-"), ""),IF(T148=1, _xlfn.CONCAT(T$1,"-"), ""),IF(U148=1, _xlfn.CONCAT(U$1,"-"), ""),IF(V148=1, _xlfn.CONCAT(V$1,"-"), ""),IF(W148=1, _xlfn.CONCAT(W$1,"-"), ""),IF(X148=1, _xlfn.CONCAT(X$1,"-"), ""),IF(Y148=1, _xlfn.CONCAT(Y$1,"-"), ""),IF(Z148=1, _xlfn.CONCAT(Z$1,"-"), ""),IF(AA148=1, _xlfn.CONCAT(AA$1,"-"), ""),IF(AB148=1, _xlfn.CONCAT(AB$1,"-"), ""),IF(AC148=1, _xlfn.CONCAT(AC$1,"-"), ""),IF(AD148=1, _xlfn.CONCAT(AD$1,"-"), "")),LEFT(_xlpm.X,LEN(_xlpm.X)-1))</f>
        <v>fauna</v>
      </c>
      <c r="F148" t="s">
        <v>2958</v>
      </c>
      <c r="G148" t="s">
        <v>2904</v>
      </c>
      <c r="V148">
        <v>1</v>
      </c>
      <c r="AE148">
        <f t="shared" si="3"/>
        <v>1</v>
      </c>
    </row>
    <row r="149" spans="1:31" x14ac:dyDescent="0.3">
      <c r="A149" s="7" t="s">
        <v>2799</v>
      </c>
      <c r="B149" t="s">
        <v>2999</v>
      </c>
      <c r="C149" t="s">
        <v>2801</v>
      </c>
      <c r="D149" t="str">
        <f>IF(AND(ISBLANK(F149),ISBLANK(G149),ISBLANK(H149)), E149, _xlfn.CONCAT(E149,"--",_xlfn.LET(_xlpm.X,_xlfn.CONCAT(IF(ISBLANK(F149),"",_xlfn.CONCAT(F149,"-")),IF(ISBLANK(G149),"",_xlfn.CONCAT(G149,"-")),IF(ISBLANK(H149),"",_xlfn.CONCAT(H149,"-"))),IF(_xlpm.X="","",LEFT(_xlpm.X,LEN(_xlpm.X)-1)))))</f>
        <v>fauna--definição-tubarão</v>
      </c>
      <c r="E149" t="str">
        <f>_xlfn.LET(_xlpm.X,_xlfn.CONCAT(IF(J149=1, _xlfn.CONCAT(J$1,"-"), ""), IF(K149=1, _xlfn.CONCAT(K$1,"-"), ""),IF(L149=1, _xlfn.CONCAT(L$1,"-"), ""),IF(M149=1, _xlfn.CONCAT(M$1,"-"), ""),IF(N149=1, _xlfn.CONCAT(N$1,"-"), ""),IF(O149=1, _xlfn.CONCAT(O$1,"-"), ""),IF(P149=1, _xlfn.CONCAT(P$1,"-"), ""),IF(Q149=1, _xlfn.CONCAT(Q$1,"-"), ""),IF(R149=1, _xlfn.CONCAT(R$1,"-"), ""),IF(S149=1, _xlfn.CONCAT(S$1,"-"), ""),IF(T149=1, _xlfn.CONCAT(T$1,"-"), ""),IF(U149=1, _xlfn.CONCAT(U$1,"-"), ""),IF(V149=1, _xlfn.CONCAT(V$1,"-"), ""),IF(W149=1, _xlfn.CONCAT(W$1,"-"), ""),IF(X149=1, _xlfn.CONCAT(X$1,"-"), ""),IF(Y149=1, _xlfn.CONCAT(Y$1,"-"), ""),IF(Z149=1, _xlfn.CONCAT(Z$1,"-"), ""),IF(AA149=1, _xlfn.CONCAT(AA$1,"-"), ""),IF(AB149=1, _xlfn.CONCAT(AB$1,"-"), ""),IF(AC149=1, _xlfn.CONCAT(AC$1,"-"), ""),IF(AD149=1, _xlfn.CONCAT(AD$1,"-"), "")),LEFT(_xlpm.X,LEN(_xlpm.X)-1))</f>
        <v>fauna</v>
      </c>
      <c r="F149" t="s">
        <v>2958</v>
      </c>
      <c r="G149" t="s">
        <v>2905</v>
      </c>
      <c r="V149">
        <v>1</v>
      </c>
      <c r="AE149">
        <f t="shared" si="3"/>
        <v>1</v>
      </c>
    </row>
    <row r="150" spans="1:31" x14ac:dyDescent="0.3">
      <c r="A150" s="7" t="s">
        <v>2881</v>
      </c>
      <c r="B150" t="s">
        <v>3000</v>
      </c>
      <c r="D150" t="str">
        <f>IF(AND(ISBLANK(F150),ISBLANK(G150),ISBLANK(H150)), E150, _xlfn.CONCAT(E150,"--",_xlfn.LET(_xlpm.X,_xlfn.CONCAT(IF(ISBLANK(F150),"",_xlfn.CONCAT(F150,"-")),IF(ISBLANK(G150),"",_xlfn.CONCAT(G150,"-")),IF(ISBLANK(H150),"",_xlfn.CONCAT(H150,"-"))),IF(_xlpm.X="","",LEFT(_xlpm.X,LEN(_xlpm.X)-1)))))</f>
        <v>fauna--pertence-tubarão-peixe</v>
      </c>
      <c r="E150" t="str">
        <f>_xlfn.LET(_xlpm.X,_xlfn.CONCAT(IF(J150=1, _xlfn.CONCAT(J$1,"-"), ""), IF(K150=1, _xlfn.CONCAT(K$1,"-"), ""),IF(L150=1, _xlfn.CONCAT(L$1,"-"), ""),IF(M150=1, _xlfn.CONCAT(M$1,"-"), ""),IF(N150=1, _xlfn.CONCAT(N$1,"-"), ""),IF(O150=1, _xlfn.CONCAT(O$1,"-"), ""),IF(P150=1, _xlfn.CONCAT(P$1,"-"), ""),IF(Q150=1, _xlfn.CONCAT(Q$1,"-"), ""),IF(R150=1, _xlfn.CONCAT(R$1,"-"), ""),IF(S150=1, _xlfn.CONCAT(S$1,"-"), ""),IF(T150=1, _xlfn.CONCAT(T$1,"-"), ""),IF(U150=1, _xlfn.CONCAT(U$1,"-"), ""),IF(V150=1, _xlfn.CONCAT(V$1,"-"), ""),IF(W150=1, _xlfn.CONCAT(W$1,"-"), ""),IF(X150=1, _xlfn.CONCAT(X$1,"-"), ""),IF(Y150=1, _xlfn.CONCAT(Y$1,"-"), ""),IF(Z150=1, _xlfn.CONCAT(Z$1,"-"), ""),IF(AA150=1, _xlfn.CONCAT(AA$1,"-"), ""),IF(AB150=1, _xlfn.CONCAT(AB$1,"-"), ""),IF(AC150=1, _xlfn.CONCAT(AC$1,"-"), ""),IF(AD150=1, _xlfn.CONCAT(AD$1,"-"), "")),LEFT(_xlpm.X,LEN(_xlpm.X)-1))</f>
        <v>fauna</v>
      </c>
      <c r="F150" t="s">
        <v>2855</v>
      </c>
      <c r="G150" t="s">
        <v>2905</v>
      </c>
      <c r="H150" t="s">
        <v>2862</v>
      </c>
      <c r="V150">
        <v>1</v>
      </c>
      <c r="AE150">
        <f t="shared" si="3"/>
        <v>1</v>
      </c>
    </row>
    <row r="151" spans="1:31" x14ac:dyDescent="0.3">
      <c r="A151" s="7" t="s">
        <v>2679</v>
      </c>
      <c r="B151" t="s">
        <v>2805</v>
      </c>
      <c r="C151" t="s">
        <v>2807</v>
      </c>
      <c r="D151" t="str">
        <f>IF(AND(ISBLANK(F151),ISBLANK(G151),ISBLANK(H151)), E151, _xlfn.CONCAT(E151,"--",_xlfn.LET(_xlpm.X,_xlfn.CONCAT(IF(ISBLANK(F151),"",_xlfn.CONCAT(F151,"-")),IF(ISBLANK(G151),"",_xlfn.CONCAT(G151,"-")),IF(ISBLANK(H151),"",_xlfn.CONCAT(H151,"-"))),IF(_xlpm.X="","",LEFT(_xlpm.X,LEN(_xlpm.X)-1)))))</f>
        <v>fauna--maior-animal-marinho</v>
      </c>
      <c r="E151" t="str">
        <f>_xlfn.LET(_xlpm.X,_xlfn.CONCAT(IF(J151=1, _xlfn.CONCAT(J$1,"-"), ""), IF(K151=1, _xlfn.CONCAT(K$1,"-"), ""),IF(L151=1, _xlfn.CONCAT(L$1,"-"), ""),IF(M151=1, _xlfn.CONCAT(M$1,"-"), ""),IF(N151=1, _xlfn.CONCAT(N$1,"-"), ""),IF(O151=1, _xlfn.CONCAT(O$1,"-"), ""),IF(P151=1, _xlfn.CONCAT(P$1,"-"), ""),IF(Q151=1, _xlfn.CONCAT(Q$1,"-"), ""),IF(R151=1, _xlfn.CONCAT(R$1,"-"), ""),IF(S151=1, _xlfn.CONCAT(S$1,"-"), ""),IF(T151=1, _xlfn.CONCAT(T$1,"-"), ""),IF(U151=1, _xlfn.CONCAT(U$1,"-"), ""),IF(V151=1, _xlfn.CONCAT(V$1,"-"), ""),IF(W151=1, _xlfn.CONCAT(W$1,"-"), ""),IF(X151=1, _xlfn.CONCAT(X$1,"-"), ""),IF(Y151=1, _xlfn.CONCAT(Y$1,"-"), ""),IF(Z151=1, _xlfn.CONCAT(Z$1,"-"), ""),IF(AA151=1, _xlfn.CONCAT(AA$1,"-"), ""),IF(AB151=1, _xlfn.CONCAT(AB$1,"-"), ""),IF(AC151=1, _xlfn.CONCAT(AC$1,"-"), ""),IF(AD151=1, _xlfn.CONCAT(AD$1,"-"), "")),LEFT(_xlpm.X,LEN(_xlpm.X)-1))</f>
        <v>fauna</v>
      </c>
      <c r="F151" t="s">
        <v>2836</v>
      </c>
      <c r="G151" t="s">
        <v>2865</v>
      </c>
      <c r="H151" t="s">
        <v>2860</v>
      </c>
      <c r="V151">
        <v>1</v>
      </c>
      <c r="AE151">
        <f t="shared" si="3"/>
        <v>1</v>
      </c>
    </row>
    <row r="152" spans="1:31" x14ac:dyDescent="0.3">
      <c r="A152" s="5" t="s">
        <v>2806</v>
      </c>
      <c r="B152" t="s">
        <v>2808</v>
      </c>
      <c r="D152" t="str">
        <f>IF(AND(ISBLANK(F152),ISBLANK(G152),ISBLANK(H152)), E152, _xlfn.CONCAT(E152,"--",_xlfn.LET(_xlpm.X,_xlfn.CONCAT(IF(ISBLANK(F152),"",_xlfn.CONCAT(F152,"-")),IF(ISBLANK(G152),"",_xlfn.CONCAT(G152,"-")),IF(ISBLANK(H152),"",_xlfn.CONCAT(H152,"-"))),IF(_xlpm.X="","",LEFT(_xlpm.X,LEN(_xlpm.X)-1)))))</f>
        <v>fauna--existe-baleia</v>
      </c>
      <c r="E152" t="str">
        <f>_xlfn.LET(_xlpm.X,_xlfn.CONCAT(IF(J152=1, _xlfn.CONCAT(J$1,"-"), ""), IF(K152=1, _xlfn.CONCAT(K$1,"-"), ""),IF(L152=1, _xlfn.CONCAT(L$1,"-"), ""),IF(M152=1, _xlfn.CONCAT(M$1,"-"), ""),IF(N152=1, _xlfn.CONCAT(N$1,"-"), ""),IF(O152=1, _xlfn.CONCAT(O$1,"-"), ""),IF(P152=1, _xlfn.CONCAT(P$1,"-"), ""),IF(Q152=1, _xlfn.CONCAT(Q$1,"-"), ""),IF(R152=1, _xlfn.CONCAT(R$1,"-"), ""),IF(S152=1, _xlfn.CONCAT(S$1,"-"), ""),IF(T152=1, _xlfn.CONCAT(T$1,"-"), ""),IF(U152=1, _xlfn.CONCAT(U$1,"-"), ""),IF(V152=1, _xlfn.CONCAT(V$1,"-"), ""),IF(W152=1, _xlfn.CONCAT(W$1,"-"), ""),IF(X152=1, _xlfn.CONCAT(X$1,"-"), ""),IF(Y152=1, _xlfn.CONCAT(Y$1,"-"), ""),IF(Z152=1, _xlfn.CONCAT(Z$1,"-"), ""),IF(AA152=1, _xlfn.CONCAT(AA$1,"-"), ""),IF(AB152=1, _xlfn.CONCAT(AB$1,"-"), ""),IF(AC152=1, _xlfn.CONCAT(AC$1,"-"), ""),IF(AD152=1, _xlfn.CONCAT(AD$1,"-"), "")),LEFT(_xlpm.X,LEN(_xlpm.X)-1))</f>
        <v>fauna</v>
      </c>
      <c r="F152" t="s">
        <v>2868</v>
      </c>
      <c r="G152" t="s">
        <v>2869</v>
      </c>
      <c r="V152">
        <v>1</v>
      </c>
      <c r="AE152">
        <f t="shared" si="3"/>
        <v>1</v>
      </c>
    </row>
    <row r="153" spans="1:31" x14ac:dyDescent="0.3">
      <c r="A153" s="5" t="s">
        <v>2809</v>
      </c>
      <c r="B153" t="s">
        <v>2811</v>
      </c>
      <c r="C153" t="s">
        <v>2810</v>
      </c>
      <c r="D153" t="str">
        <f>IF(AND(ISBLANK(F153),ISBLANK(G153),ISBLANK(H153)), E153, _xlfn.CONCAT(E153,"--",_xlfn.LET(_xlpm.X,_xlfn.CONCAT(IF(ISBLANK(F153),"",_xlfn.CONCAT(F153,"-")),IF(ISBLANK(G153),"",_xlfn.CONCAT(G153,"-")),IF(ISBLANK(H153),"",_xlfn.CONCAT(H153,"-"))),IF(_xlpm.X="","",LEFT(_xlpm.X,LEN(_xlpm.X)-1)))))</f>
        <v>fauna-turismo--localização-baleia</v>
      </c>
      <c r="E153" t="str">
        <f>_xlfn.LET(_xlpm.X,_xlfn.CONCAT(IF(J153=1, _xlfn.CONCAT(J$1,"-"), ""), IF(K153=1, _xlfn.CONCAT(K$1,"-"), ""),IF(L153=1, _xlfn.CONCAT(L$1,"-"), ""),IF(M153=1, _xlfn.CONCAT(M$1,"-"), ""),IF(N153=1, _xlfn.CONCAT(N$1,"-"), ""),IF(O153=1, _xlfn.CONCAT(O$1,"-"), ""),IF(P153=1, _xlfn.CONCAT(P$1,"-"), ""),IF(Q153=1, _xlfn.CONCAT(Q$1,"-"), ""),IF(R153=1, _xlfn.CONCAT(R$1,"-"), ""),IF(S153=1, _xlfn.CONCAT(S$1,"-"), ""),IF(T153=1, _xlfn.CONCAT(T$1,"-"), ""),IF(U153=1, _xlfn.CONCAT(U$1,"-"), ""),IF(V153=1, _xlfn.CONCAT(V$1,"-"), ""),IF(W153=1, _xlfn.CONCAT(W$1,"-"), ""),IF(X153=1, _xlfn.CONCAT(X$1,"-"), ""),IF(Y153=1, _xlfn.CONCAT(Y$1,"-"), ""),IF(Z153=1, _xlfn.CONCAT(Z$1,"-"), ""),IF(AA153=1, _xlfn.CONCAT(AA$1,"-"), ""),IF(AB153=1, _xlfn.CONCAT(AB$1,"-"), ""),IF(AC153=1, _xlfn.CONCAT(AC$1,"-"), ""),IF(AD153=1, _xlfn.CONCAT(AD$1,"-"), "")),LEFT(_xlpm.X,LEN(_xlpm.X)-1))</f>
        <v>fauna-turismo</v>
      </c>
      <c r="F153" t="s">
        <v>2894</v>
      </c>
      <c r="G153" t="s">
        <v>2869</v>
      </c>
      <c r="V153">
        <v>1</v>
      </c>
      <c r="X153">
        <v>1</v>
      </c>
      <c r="AE153">
        <f t="shared" si="3"/>
        <v>2</v>
      </c>
    </row>
    <row r="154" spans="1:31" x14ac:dyDescent="0.3">
      <c r="A154" s="5" t="s">
        <v>2680</v>
      </c>
      <c r="D154" t="str">
        <f>IF(AND(ISBLANK(F154),ISBLANK(G154),ISBLANK(H154)), E154, _xlfn.CONCAT(E154,"--",_xlfn.LET(_xlpm.X,_xlfn.CONCAT(IF(ISBLANK(F154),"",_xlfn.CONCAT(F154,"-")),IF(ISBLANK(G154),"",_xlfn.CONCAT(G154,"-")),IF(ISBLANK(H154),"",_xlfn.CONCAT(H154,"-"))),IF(_xlpm.X="","",LEFT(_xlpm.X,LEN(_xlpm.X)-1)))))</f>
        <v>fauna</v>
      </c>
      <c r="E154" t="str">
        <f>_xlfn.LET(_xlpm.X,_xlfn.CONCAT(IF(J154=1, _xlfn.CONCAT(J$1,"-"), ""), IF(K154=1, _xlfn.CONCAT(K$1,"-"), ""),IF(L154=1, _xlfn.CONCAT(L$1,"-"), ""),IF(M154=1, _xlfn.CONCAT(M$1,"-"), ""),IF(N154=1, _xlfn.CONCAT(N$1,"-"), ""),IF(O154=1, _xlfn.CONCAT(O$1,"-"), ""),IF(P154=1, _xlfn.CONCAT(P$1,"-"), ""),IF(Q154=1, _xlfn.CONCAT(Q$1,"-"), ""),IF(R154=1, _xlfn.CONCAT(R$1,"-"), ""),IF(S154=1, _xlfn.CONCAT(S$1,"-"), ""),IF(T154=1, _xlfn.CONCAT(T$1,"-"), ""),IF(U154=1, _xlfn.CONCAT(U$1,"-"), ""),IF(V154=1, _xlfn.CONCAT(V$1,"-"), ""),IF(W154=1, _xlfn.CONCAT(W$1,"-"), ""),IF(X154=1, _xlfn.CONCAT(X$1,"-"), ""),IF(Y154=1, _xlfn.CONCAT(Y$1,"-"), ""),IF(Z154=1, _xlfn.CONCAT(Z$1,"-"), ""),IF(AA154=1, _xlfn.CONCAT(AA$1,"-"), ""),IF(AB154=1, _xlfn.CONCAT(AB$1,"-"), ""),IF(AC154=1, _xlfn.CONCAT(AC$1,"-"), ""),IF(AD154=1, _xlfn.CONCAT(AD$1,"-"), "")),LEFT(_xlpm.X,LEN(_xlpm.X)-1))</f>
        <v>fauna</v>
      </c>
      <c r="V154">
        <v>1</v>
      </c>
      <c r="AE154">
        <f t="shared" si="3"/>
        <v>1</v>
      </c>
    </row>
    <row r="155" spans="1:31" x14ac:dyDescent="0.3">
      <c r="A155" s="5" t="s">
        <v>2681</v>
      </c>
      <c r="D155" t="str">
        <f>IF(AND(ISBLANK(F155),ISBLANK(G155),ISBLANK(H155)), E155, _xlfn.CONCAT(E155,"--",_xlfn.LET(_xlpm.X,_xlfn.CONCAT(IF(ISBLANK(F155),"",_xlfn.CONCAT(F155,"-")),IF(ISBLANK(G155),"",_xlfn.CONCAT(G155,"-")),IF(ISBLANK(H155),"",_xlfn.CONCAT(H155,"-"))),IF(_xlpm.X="","",LEFT(_xlpm.X,LEN(_xlpm.X)-1)))))</f>
        <v>fauna</v>
      </c>
      <c r="E155" t="str">
        <f>_xlfn.LET(_xlpm.X,_xlfn.CONCAT(IF(J155=1, _xlfn.CONCAT(J$1,"-"), ""), IF(K155=1, _xlfn.CONCAT(K$1,"-"), ""),IF(L155=1, _xlfn.CONCAT(L$1,"-"), ""),IF(M155=1, _xlfn.CONCAT(M$1,"-"), ""),IF(N155=1, _xlfn.CONCAT(N$1,"-"), ""),IF(O155=1, _xlfn.CONCAT(O$1,"-"), ""),IF(P155=1, _xlfn.CONCAT(P$1,"-"), ""),IF(Q155=1, _xlfn.CONCAT(Q$1,"-"), ""),IF(R155=1, _xlfn.CONCAT(R$1,"-"), ""),IF(S155=1, _xlfn.CONCAT(S$1,"-"), ""),IF(T155=1, _xlfn.CONCAT(T$1,"-"), ""),IF(U155=1, _xlfn.CONCAT(U$1,"-"), ""),IF(V155=1, _xlfn.CONCAT(V$1,"-"), ""),IF(W155=1, _xlfn.CONCAT(W$1,"-"), ""),IF(X155=1, _xlfn.CONCAT(X$1,"-"), ""),IF(Y155=1, _xlfn.CONCAT(Y$1,"-"), ""),IF(Z155=1, _xlfn.CONCAT(Z$1,"-"), ""),IF(AA155=1, _xlfn.CONCAT(AA$1,"-"), ""),IF(AB155=1, _xlfn.CONCAT(AB$1,"-"), ""),IF(AC155=1, _xlfn.CONCAT(AC$1,"-"), ""),IF(AD155=1, _xlfn.CONCAT(AD$1,"-"), "")),LEFT(_xlpm.X,LEN(_xlpm.X)-1))</f>
        <v>fauna</v>
      </c>
      <c r="V155">
        <v>1</v>
      </c>
      <c r="AE155">
        <f t="shared" si="3"/>
        <v>1</v>
      </c>
    </row>
    <row r="156" spans="1:31" x14ac:dyDescent="0.3">
      <c r="A156" s="5" t="s">
        <v>2682</v>
      </c>
      <c r="D156" t="str">
        <f>IF(AND(ISBLANK(F156),ISBLANK(G156),ISBLANK(H156)), E156, _xlfn.CONCAT(E156,"--",_xlfn.LET(_xlpm.X,_xlfn.CONCAT(IF(ISBLANK(F156),"",_xlfn.CONCAT(F156,"-")),IF(ISBLANK(G156),"",_xlfn.CONCAT(G156,"-")),IF(ISBLANK(H156),"",_xlfn.CONCAT(H156,"-"))),IF(_xlpm.X="","",LEFT(_xlpm.X,LEN(_xlpm.X)-1)))))</f>
        <v>fauna</v>
      </c>
      <c r="E156" t="str">
        <f>_xlfn.LET(_xlpm.X,_xlfn.CONCAT(IF(J156=1, _xlfn.CONCAT(J$1,"-"), ""), IF(K156=1, _xlfn.CONCAT(K$1,"-"), ""),IF(L156=1, _xlfn.CONCAT(L$1,"-"), ""),IF(M156=1, _xlfn.CONCAT(M$1,"-"), ""),IF(N156=1, _xlfn.CONCAT(N$1,"-"), ""),IF(O156=1, _xlfn.CONCAT(O$1,"-"), ""),IF(P156=1, _xlfn.CONCAT(P$1,"-"), ""),IF(Q156=1, _xlfn.CONCAT(Q$1,"-"), ""),IF(R156=1, _xlfn.CONCAT(R$1,"-"), ""),IF(S156=1, _xlfn.CONCAT(S$1,"-"), ""),IF(T156=1, _xlfn.CONCAT(T$1,"-"), ""),IF(U156=1, _xlfn.CONCAT(U$1,"-"), ""),IF(V156=1, _xlfn.CONCAT(V$1,"-"), ""),IF(W156=1, _xlfn.CONCAT(W$1,"-"), ""),IF(X156=1, _xlfn.CONCAT(X$1,"-"), ""),IF(Y156=1, _xlfn.CONCAT(Y$1,"-"), ""),IF(Z156=1, _xlfn.CONCAT(Z$1,"-"), ""),IF(AA156=1, _xlfn.CONCAT(AA$1,"-"), ""),IF(AB156=1, _xlfn.CONCAT(AB$1,"-"), ""),IF(AC156=1, _xlfn.CONCAT(AC$1,"-"), ""),IF(AD156=1, _xlfn.CONCAT(AD$1,"-"), "")),LEFT(_xlpm.X,LEN(_xlpm.X)-1))</f>
        <v>fauna</v>
      </c>
      <c r="V156">
        <v>1</v>
      </c>
      <c r="AE156">
        <f t="shared" si="3"/>
        <v>1</v>
      </c>
    </row>
    <row r="157" spans="1:31" x14ac:dyDescent="0.3">
      <c r="A157" s="7" t="s">
        <v>2683</v>
      </c>
      <c r="B157" t="s">
        <v>2826</v>
      </c>
      <c r="C157" t="s">
        <v>2755</v>
      </c>
      <c r="D157" t="str">
        <f>IF(AND(ISBLANK(F157),ISBLANK(G157),ISBLANK(H157)), E157, _xlfn.CONCAT(E157,"--",_xlfn.LET(_xlpm.X,_xlfn.CONCAT(IF(ISBLANK(F157),"",_xlfn.CONCAT(F157,"-")),IF(ISBLANK(G157),"",_xlfn.CONCAT(G157,"-")),IF(ISBLANK(H157),"",_xlfn.CONCAT(H157,"-"))),IF(_xlpm.X="","",LEFT(_xlpm.X,LEN(_xlpm.X)-1)))))</f>
        <v>fauna--definição-plancton</v>
      </c>
      <c r="E157" t="str">
        <f>_xlfn.LET(_xlpm.X,_xlfn.CONCAT(IF(J157=1, _xlfn.CONCAT(J$1,"-"), ""), IF(K157=1, _xlfn.CONCAT(K$1,"-"), ""),IF(L157=1, _xlfn.CONCAT(L$1,"-"), ""),IF(M157=1, _xlfn.CONCAT(M$1,"-"), ""),IF(N157=1, _xlfn.CONCAT(N$1,"-"), ""),IF(O157=1, _xlfn.CONCAT(O$1,"-"), ""),IF(P157=1, _xlfn.CONCAT(P$1,"-"), ""),IF(Q157=1, _xlfn.CONCAT(Q$1,"-"), ""),IF(R157=1, _xlfn.CONCAT(R$1,"-"), ""),IF(S157=1, _xlfn.CONCAT(S$1,"-"), ""),IF(T157=1, _xlfn.CONCAT(T$1,"-"), ""),IF(U157=1, _xlfn.CONCAT(U$1,"-"), ""),IF(V157=1, _xlfn.CONCAT(V$1,"-"), ""),IF(W157=1, _xlfn.CONCAT(W$1,"-"), ""),IF(X157=1, _xlfn.CONCAT(X$1,"-"), ""),IF(Y157=1, _xlfn.CONCAT(Y$1,"-"), ""),IF(Z157=1, _xlfn.CONCAT(Z$1,"-"), ""),IF(AA157=1, _xlfn.CONCAT(AA$1,"-"), ""),IF(AB157=1, _xlfn.CONCAT(AB$1,"-"), ""),IF(AC157=1, _xlfn.CONCAT(AC$1,"-"), ""),IF(AD157=1, _xlfn.CONCAT(AD$1,"-"), "")),LEFT(_xlpm.X,LEN(_xlpm.X)-1))</f>
        <v>fauna</v>
      </c>
      <c r="F157" t="s">
        <v>2958</v>
      </c>
      <c r="G157" t="s">
        <v>2870</v>
      </c>
      <c r="V157">
        <v>1</v>
      </c>
      <c r="AE157">
        <f t="shared" si="3"/>
        <v>1</v>
      </c>
    </row>
    <row r="158" spans="1:31" x14ac:dyDescent="0.3">
      <c r="A158" s="7" t="s">
        <v>2768</v>
      </c>
      <c r="B158" t="s">
        <v>2827</v>
      </c>
      <c r="C158" t="s">
        <v>2770</v>
      </c>
      <c r="D158" t="str">
        <f>IF(AND(ISBLANK(F158),ISBLANK(G158),ISBLANK(H158)), E158, _xlfn.CONCAT(E158,"--",_xlfn.LET(_xlpm.X,_xlfn.CONCAT(IF(ISBLANK(F158),"",_xlfn.CONCAT(F158,"-")),IF(ISBLANK(G158),"",_xlfn.CONCAT(G158,"-")),IF(ISBLANK(H158),"",_xlfn.CONCAT(H158,"-"))),IF(_xlpm.X="","",LEFT(_xlpm.X,LEN(_xlpm.X)-1)))))</f>
        <v>fauna--definição-fitoplancton</v>
      </c>
      <c r="E158" t="str">
        <f>_xlfn.LET(_xlpm.X,_xlfn.CONCAT(IF(J158=1, _xlfn.CONCAT(J$1,"-"), ""), IF(K158=1, _xlfn.CONCAT(K$1,"-"), ""),IF(L158=1, _xlfn.CONCAT(L$1,"-"), ""),IF(M158=1, _xlfn.CONCAT(M$1,"-"), ""),IF(N158=1, _xlfn.CONCAT(N$1,"-"), ""),IF(O158=1, _xlfn.CONCAT(O$1,"-"), ""),IF(P158=1, _xlfn.CONCAT(P$1,"-"), ""),IF(Q158=1, _xlfn.CONCAT(Q$1,"-"), ""),IF(R158=1, _xlfn.CONCAT(R$1,"-"), ""),IF(S158=1, _xlfn.CONCAT(S$1,"-"), ""),IF(T158=1, _xlfn.CONCAT(T$1,"-"), ""),IF(U158=1, _xlfn.CONCAT(U$1,"-"), ""),IF(V158=1, _xlfn.CONCAT(V$1,"-"), ""),IF(W158=1, _xlfn.CONCAT(W$1,"-"), ""),IF(X158=1, _xlfn.CONCAT(X$1,"-"), ""),IF(Y158=1, _xlfn.CONCAT(Y$1,"-"), ""),IF(Z158=1, _xlfn.CONCAT(Z$1,"-"), ""),IF(AA158=1, _xlfn.CONCAT(AA$1,"-"), ""),IF(AB158=1, _xlfn.CONCAT(AB$1,"-"), ""),IF(AC158=1, _xlfn.CONCAT(AC$1,"-"), ""),IF(AD158=1, _xlfn.CONCAT(AD$1,"-"), "")),LEFT(_xlpm.X,LEN(_xlpm.X)-1))</f>
        <v>fauna</v>
      </c>
      <c r="F158" t="s">
        <v>2958</v>
      </c>
      <c r="G158" t="s">
        <v>2871</v>
      </c>
      <c r="V158">
        <v>1</v>
      </c>
      <c r="AE158">
        <f t="shared" si="3"/>
        <v>1</v>
      </c>
    </row>
    <row r="159" spans="1:31" x14ac:dyDescent="0.3">
      <c r="A159" s="7" t="s">
        <v>2772</v>
      </c>
      <c r="B159" t="s">
        <v>2773</v>
      </c>
      <c r="D159" t="str">
        <f>IF(AND(ISBLANK(F159),ISBLANK(G159),ISBLANK(H159)), E159, _xlfn.CONCAT(E159,"--",_xlfn.LET(_xlpm.X,_xlfn.CONCAT(IF(ISBLANK(F159),"",_xlfn.CONCAT(F159,"-")),IF(ISBLANK(G159),"",_xlfn.CONCAT(G159,"-")),IF(ISBLANK(H159),"",_xlfn.CONCAT(H159,"-"))),IF(_xlpm.X="","",LEFT(_xlpm.X,LEN(_xlpm.X)-1)))))</f>
        <v>fauna--definição-salpa</v>
      </c>
      <c r="E159" t="str">
        <f>_xlfn.LET(_xlpm.X,_xlfn.CONCAT(IF(J159=1, _xlfn.CONCAT(J$1,"-"), ""), IF(K159=1, _xlfn.CONCAT(K$1,"-"), ""),IF(L159=1, _xlfn.CONCAT(L$1,"-"), ""),IF(M159=1, _xlfn.CONCAT(M$1,"-"), ""),IF(N159=1, _xlfn.CONCAT(N$1,"-"), ""),IF(O159=1, _xlfn.CONCAT(O$1,"-"), ""),IF(P159=1, _xlfn.CONCAT(P$1,"-"), ""),IF(Q159=1, _xlfn.CONCAT(Q$1,"-"), ""),IF(R159=1, _xlfn.CONCAT(R$1,"-"), ""),IF(S159=1, _xlfn.CONCAT(S$1,"-"), ""),IF(T159=1, _xlfn.CONCAT(T$1,"-"), ""),IF(U159=1, _xlfn.CONCAT(U$1,"-"), ""),IF(V159=1, _xlfn.CONCAT(V$1,"-"), ""),IF(W159=1, _xlfn.CONCAT(W$1,"-"), ""),IF(X159=1, _xlfn.CONCAT(X$1,"-"), ""),IF(Y159=1, _xlfn.CONCAT(Y$1,"-"), ""),IF(Z159=1, _xlfn.CONCAT(Z$1,"-"), ""),IF(AA159=1, _xlfn.CONCAT(AA$1,"-"), ""),IF(AB159=1, _xlfn.CONCAT(AB$1,"-"), ""),IF(AC159=1, _xlfn.CONCAT(AC$1,"-"), ""),IF(AD159=1, _xlfn.CONCAT(AD$1,"-"), "")),LEFT(_xlpm.X,LEN(_xlpm.X)-1))</f>
        <v>fauna</v>
      </c>
      <c r="F159" t="s">
        <v>2958</v>
      </c>
      <c r="G159" t="s">
        <v>2863</v>
      </c>
      <c r="V159">
        <v>1</v>
      </c>
      <c r="AE159">
        <f t="shared" si="3"/>
        <v>1</v>
      </c>
    </row>
    <row r="160" spans="1:31" x14ac:dyDescent="0.3">
      <c r="A160" s="7" t="s">
        <v>2769</v>
      </c>
      <c r="B160" t="s">
        <v>2828</v>
      </c>
      <c r="C160" t="s">
        <v>2771</v>
      </c>
      <c r="D160" t="str">
        <f>IF(AND(ISBLANK(F160),ISBLANK(G160),ISBLANK(H160)), E160, _xlfn.CONCAT(E160,"--",_xlfn.LET(_xlpm.X,_xlfn.CONCAT(IF(ISBLANK(F160),"",_xlfn.CONCAT(F160,"-")),IF(ISBLANK(G160),"",_xlfn.CONCAT(G160,"-")),IF(ISBLANK(H160),"",_xlfn.CONCAT(H160,"-"))),IF(_xlpm.X="","",LEFT(_xlpm.X,LEN(_xlpm.X)-1)))))</f>
        <v>fauna--definição-zooplancton</v>
      </c>
      <c r="E160" t="str">
        <f>_xlfn.LET(_xlpm.X,_xlfn.CONCAT(IF(J160=1, _xlfn.CONCAT(J$1,"-"), ""), IF(K160=1, _xlfn.CONCAT(K$1,"-"), ""),IF(L160=1, _xlfn.CONCAT(L$1,"-"), ""),IF(M160=1, _xlfn.CONCAT(M$1,"-"), ""),IF(N160=1, _xlfn.CONCAT(N$1,"-"), ""),IF(O160=1, _xlfn.CONCAT(O$1,"-"), ""),IF(P160=1, _xlfn.CONCAT(P$1,"-"), ""),IF(Q160=1, _xlfn.CONCAT(Q$1,"-"), ""),IF(R160=1, _xlfn.CONCAT(R$1,"-"), ""),IF(S160=1, _xlfn.CONCAT(S$1,"-"), ""),IF(T160=1, _xlfn.CONCAT(T$1,"-"), ""),IF(U160=1, _xlfn.CONCAT(U$1,"-"), ""),IF(V160=1, _xlfn.CONCAT(V$1,"-"), ""),IF(W160=1, _xlfn.CONCAT(W$1,"-"), ""),IF(X160=1, _xlfn.CONCAT(X$1,"-"), ""),IF(Y160=1, _xlfn.CONCAT(Y$1,"-"), ""),IF(Z160=1, _xlfn.CONCAT(Z$1,"-"), ""),IF(AA160=1, _xlfn.CONCAT(AA$1,"-"), ""),IF(AB160=1, _xlfn.CONCAT(AB$1,"-"), ""),IF(AC160=1, _xlfn.CONCAT(AC$1,"-"), ""),IF(AD160=1, _xlfn.CONCAT(AD$1,"-"), "")),LEFT(_xlpm.X,LEN(_xlpm.X)-1))</f>
        <v>fauna</v>
      </c>
      <c r="F160" t="s">
        <v>2958</v>
      </c>
      <c r="G160" t="s">
        <v>2872</v>
      </c>
      <c r="V160">
        <v>1</v>
      </c>
      <c r="AE160">
        <f t="shared" si="3"/>
        <v>1</v>
      </c>
    </row>
    <row r="161" spans="1:31" x14ac:dyDescent="0.3">
      <c r="A161" s="7" t="s">
        <v>2684</v>
      </c>
      <c r="B161" t="s">
        <v>2756</v>
      </c>
      <c r="C161" t="s">
        <v>2758</v>
      </c>
      <c r="D161" t="str">
        <f>IF(AND(ISBLANK(F161),ISBLANK(G161),ISBLANK(H161)), E161, _xlfn.CONCAT(E161,"--",_xlfn.LET(_xlpm.X,_xlfn.CONCAT(IF(ISBLANK(F161),"",_xlfn.CONCAT(F161,"-")),IF(ISBLANK(G161),"",_xlfn.CONCAT(G161,"-")),IF(ISBLANK(H161),"",_xlfn.CONCAT(H161,"-"))),IF(_xlpm.X="","",LEFT(_xlpm.X,LEN(_xlpm.X)-1)))))</f>
        <v>fauna--definição-anemona</v>
      </c>
      <c r="E161" t="str">
        <f>_xlfn.LET(_xlpm.X,_xlfn.CONCAT(IF(J161=1, _xlfn.CONCAT(J$1,"-"), ""), IF(K161=1, _xlfn.CONCAT(K$1,"-"), ""),IF(L161=1, _xlfn.CONCAT(L$1,"-"), ""),IF(M161=1, _xlfn.CONCAT(M$1,"-"), ""),IF(N161=1, _xlfn.CONCAT(N$1,"-"), ""),IF(O161=1, _xlfn.CONCAT(O$1,"-"), ""),IF(P161=1, _xlfn.CONCAT(P$1,"-"), ""),IF(Q161=1, _xlfn.CONCAT(Q$1,"-"), ""),IF(R161=1, _xlfn.CONCAT(R$1,"-"), ""),IF(S161=1, _xlfn.CONCAT(S$1,"-"), ""),IF(T161=1, _xlfn.CONCAT(T$1,"-"), ""),IF(U161=1, _xlfn.CONCAT(U$1,"-"), ""),IF(V161=1, _xlfn.CONCAT(V$1,"-"), ""),IF(W161=1, _xlfn.CONCAT(W$1,"-"), ""),IF(X161=1, _xlfn.CONCAT(X$1,"-"), ""),IF(Y161=1, _xlfn.CONCAT(Y$1,"-"), ""),IF(Z161=1, _xlfn.CONCAT(Z$1,"-"), ""),IF(AA161=1, _xlfn.CONCAT(AA$1,"-"), ""),IF(AB161=1, _xlfn.CONCAT(AB$1,"-"), ""),IF(AC161=1, _xlfn.CONCAT(AC$1,"-"), ""),IF(AD161=1, _xlfn.CONCAT(AD$1,"-"), "")),LEFT(_xlpm.X,LEN(_xlpm.X)-1))</f>
        <v>fauna</v>
      </c>
      <c r="F161" t="s">
        <v>2958</v>
      </c>
      <c r="G161" t="s">
        <v>2873</v>
      </c>
      <c r="V161">
        <v>1</v>
      </c>
      <c r="AE161">
        <f t="shared" si="3"/>
        <v>1</v>
      </c>
    </row>
    <row r="162" spans="1:31" x14ac:dyDescent="0.3">
      <c r="A162" s="7" t="s">
        <v>2781</v>
      </c>
      <c r="B162" t="s">
        <v>2782</v>
      </c>
      <c r="D162" t="str">
        <f>IF(AND(ISBLANK(F162),ISBLANK(G162),ISBLANK(H162)), E162, _xlfn.CONCAT(E162,"--",_xlfn.LET(_xlpm.X,_xlfn.CONCAT(IF(ISBLANK(F162),"",_xlfn.CONCAT(F162,"-")),IF(ISBLANK(G162),"",_xlfn.CONCAT(G162,"-")),IF(ISBLANK(H162),"",_xlfn.CONCAT(H162,"-"))),IF(_xlpm.X="","",LEFT(_xlpm.X,LEN(_xlpm.X)-1)))))</f>
        <v>fauna--definição-hidra</v>
      </c>
      <c r="E162" t="str">
        <f>_xlfn.LET(_xlpm.X,_xlfn.CONCAT(IF(J162=1, _xlfn.CONCAT(J$1,"-"), ""), IF(K162=1, _xlfn.CONCAT(K$1,"-"), ""),IF(L162=1, _xlfn.CONCAT(L$1,"-"), ""),IF(M162=1, _xlfn.CONCAT(M$1,"-"), ""),IF(N162=1, _xlfn.CONCAT(N$1,"-"), ""),IF(O162=1, _xlfn.CONCAT(O$1,"-"), ""),IF(P162=1, _xlfn.CONCAT(P$1,"-"), ""),IF(Q162=1, _xlfn.CONCAT(Q$1,"-"), ""),IF(R162=1, _xlfn.CONCAT(R$1,"-"), ""),IF(S162=1, _xlfn.CONCAT(S$1,"-"), ""),IF(T162=1, _xlfn.CONCAT(T$1,"-"), ""),IF(U162=1, _xlfn.CONCAT(U$1,"-"), ""),IF(V162=1, _xlfn.CONCAT(V$1,"-"), ""),IF(W162=1, _xlfn.CONCAT(W$1,"-"), ""),IF(X162=1, _xlfn.CONCAT(X$1,"-"), ""),IF(Y162=1, _xlfn.CONCAT(Y$1,"-"), ""),IF(Z162=1, _xlfn.CONCAT(Z$1,"-"), ""),IF(AA162=1, _xlfn.CONCAT(AA$1,"-"), ""),IF(AB162=1, _xlfn.CONCAT(AB$1,"-"), ""),IF(AC162=1, _xlfn.CONCAT(AC$1,"-"), ""),IF(AD162=1, _xlfn.CONCAT(AD$1,"-"), "")),LEFT(_xlpm.X,LEN(_xlpm.X)-1))</f>
        <v>fauna</v>
      </c>
      <c r="F162" t="s">
        <v>2958</v>
      </c>
      <c r="G162" t="s">
        <v>2864</v>
      </c>
      <c r="V162">
        <v>1</v>
      </c>
      <c r="AE162">
        <f t="shared" si="3"/>
        <v>1</v>
      </c>
    </row>
    <row r="163" spans="1:31" x14ac:dyDescent="0.3">
      <c r="A163" s="7" t="s">
        <v>2685</v>
      </c>
      <c r="B163" t="s">
        <v>2800</v>
      </c>
      <c r="C163" t="s">
        <v>2801</v>
      </c>
      <c r="D163" t="str">
        <f>IF(AND(ISBLANK(F163),ISBLANK(G163),ISBLANK(H163)), E163, _xlfn.CONCAT(E163,"--",_xlfn.LET(_xlpm.X,_xlfn.CONCAT(IF(ISBLANK(F163),"",_xlfn.CONCAT(F163,"-")),IF(ISBLANK(G163),"",_xlfn.CONCAT(G163,"-")),IF(ISBLANK(H163),"",_xlfn.CONCAT(H163,"-"))),IF(_xlpm.X="","",LEFT(_xlpm.X,LEN(_xlpm.X)-1)))))</f>
        <v>fauna-turismo--existe-tubarão</v>
      </c>
      <c r="E163" t="str">
        <f>_xlfn.LET(_xlpm.X,_xlfn.CONCAT(IF(J163=1, _xlfn.CONCAT(J$1,"-"), ""), IF(K163=1, _xlfn.CONCAT(K$1,"-"), ""),IF(L163=1, _xlfn.CONCAT(L$1,"-"), ""),IF(M163=1, _xlfn.CONCAT(M$1,"-"), ""),IF(N163=1, _xlfn.CONCAT(N$1,"-"), ""),IF(O163=1, _xlfn.CONCAT(O$1,"-"), ""),IF(P163=1, _xlfn.CONCAT(P$1,"-"), ""),IF(Q163=1, _xlfn.CONCAT(Q$1,"-"), ""),IF(R163=1, _xlfn.CONCAT(R$1,"-"), ""),IF(S163=1, _xlfn.CONCAT(S$1,"-"), ""),IF(T163=1, _xlfn.CONCAT(T$1,"-"), ""),IF(U163=1, _xlfn.CONCAT(U$1,"-"), ""),IF(V163=1, _xlfn.CONCAT(V$1,"-"), ""),IF(W163=1, _xlfn.CONCAT(W$1,"-"), ""),IF(X163=1, _xlfn.CONCAT(X$1,"-"), ""),IF(Y163=1, _xlfn.CONCAT(Y$1,"-"), ""),IF(Z163=1, _xlfn.CONCAT(Z$1,"-"), ""),IF(AA163=1, _xlfn.CONCAT(AA$1,"-"), ""),IF(AB163=1, _xlfn.CONCAT(AB$1,"-"), ""),IF(AC163=1, _xlfn.CONCAT(AC$1,"-"), ""),IF(AD163=1, _xlfn.CONCAT(AD$1,"-"), "")),LEFT(_xlpm.X,LEN(_xlpm.X)-1))</f>
        <v>fauna-turismo</v>
      </c>
      <c r="F163" t="s">
        <v>2868</v>
      </c>
      <c r="G163" t="s">
        <v>2905</v>
      </c>
      <c r="V163">
        <v>1</v>
      </c>
      <c r="X163">
        <v>1</v>
      </c>
      <c r="AE163">
        <f t="shared" si="3"/>
        <v>2</v>
      </c>
    </row>
    <row r="164" spans="1:31" x14ac:dyDescent="0.3">
      <c r="A164" s="5" t="s">
        <v>2703</v>
      </c>
      <c r="B164" t="s">
        <v>2729</v>
      </c>
      <c r="D164" t="str">
        <f>IF(AND(ISBLANK(F164),ISBLANK(G164),ISBLANK(H164)), E164, _xlfn.CONCAT(E164,"--",_xlfn.LET(_xlpm.X,_xlfn.CONCAT(IF(ISBLANK(F164),"",_xlfn.CONCAT(F164,"-")),IF(ISBLANK(G164),"",_xlfn.CONCAT(G164,"-")),IF(ISBLANK(H164),"",_xlfn.CONCAT(H164,"-"))),IF(_xlpm.X="","",LEFT(_xlpm.X,LEN(_xlpm.X)-1)))))</f>
        <v>fauna--listar-crustáceo</v>
      </c>
      <c r="E164" t="str">
        <f>_xlfn.LET(_xlpm.X,_xlfn.CONCAT(IF(J164=1, _xlfn.CONCAT(J$1,"-"), ""), IF(K164=1, _xlfn.CONCAT(K$1,"-"), ""),IF(L164=1, _xlfn.CONCAT(L$1,"-"), ""),IF(M164=1, _xlfn.CONCAT(M$1,"-"), ""),IF(N164=1, _xlfn.CONCAT(N$1,"-"), ""),IF(O164=1, _xlfn.CONCAT(O$1,"-"), ""),IF(P164=1, _xlfn.CONCAT(P$1,"-"), ""),IF(Q164=1, _xlfn.CONCAT(Q$1,"-"), ""),IF(R164=1, _xlfn.CONCAT(R$1,"-"), ""),IF(S164=1, _xlfn.CONCAT(S$1,"-"), ""),IF(T164=1, _xlfn.CONCAT(T$1,"-"), ""),IF(U164=1, _xlfn.CONCAT(U$1,"-"), ""),IF(V164=1, _xlfn.CONCAT(V$1,"-"), ""),IF(W164=1, _xlfn.CONCAT(W$1,"-"), ""),IF(X164=1, _xlfn.CONCAT(X$1,"-"), ""),IF(Y164=1, _xlfn.CONCAT(Y$1,"-"), ""),IF(Z164=1, _xlfn.CONCAT(Z$1,"-"), ""),IF(AA164=1, _xlfn.CONCAT(AA$1,"-"), ""),IF(AB164=1, _xlfn.CONCAT(AB$1,"-"), ""),IF(AC164=1, _xlfn.CONCAT(AC$1,"-"), ""),IF(AD164=1, _xlfn.CONCAT(AD$1,"-"), "")),LEFT(_xlpm.X,LEN(_xlpm.X)-1))</f>
        <v>fauna</v>
      </c>
      <c r="F164" t="s">
        <v>2837</v>
      </c>
      <c r="G164" t="s">
        <v>2906</v>
      </c>
      <c r="V164">
        <v>1</v>
      </c>
      <c r="AE164">
        <f t="shared" si="3"/>
        <v>1</v>
      </c>
    </row>
    <row r="165" spans="1:31" x14ac:dyDescent="0.3">
      <c r="A165" s="5" t="s">
        <v>2704</v>
      </c>
      <c r="B165" t="s">
        <v>2730</v>
      </c>
      <c r="C165" t="s">
        <v>2736</v>
      </c>
      <c r="D165" t="str">
        <f>IF(AND(ISBLANK(F165),ISBLANK(G165),ISBLANK(H165)), E165, _xlfn.CONCAT(E165,"--",_xlfn.LET(_xlpm.X,_xlfn.CONCAT(IF(ISBLANK(F165),"",_xlfn.CONCAT(F165,"-")),IF(ISBLANK(G165),"",_xlfn.CONCAT(G165,"-")),IF(ISBLANK(H165),"",_xlfn.CONCAT(H165,"-"))),IF(_xlpm.X="","",LEFT(_xlpm.X,LEN(_xlpm.X)-1)))))</f>
        <v>fauna--definição-tunicado</v>
      </c>
      <c r="E165" t="str">
        <f>_xlfn.LET(_xlpm.X,_xlfn.CONCAT(IF(J165=1, _xlfn.CONCAT(J$1,"-"), ""), IF(K165=1, _xlfn.CONCAT(K$1,"-"), ""),IF(L165=1, _xlfn.CONCAT(L$1,"-"), ""),IF(M165=1, _xlfn.CONCAT(M$1,"-"), ""),IF(N165=1, _xlfn.CONCAT(N$1,"-"), ""),IF(O165=1, _xlfn.CONCAT(O$1,"-"), ""),IF(P165=1, _xlfn.CONCAT(P$1,"-"), ""),IF(Q165=1, _xlfn.CONCAT(Q$1,"-"), ""),IF(R165=1, _xlfn.CONCAT(R$1,"-"), ""),IF(S165=1, _xlfn.CONCAT(S$1,"-"), ""),IF(T165=1, _xlfn.CONCAT(T$1,"-"), ""),IF(U165=1, _xlfn.CONCAT(U$1,"-"), ""),IF(V165=1, _xlfn.CONCAT(V$1,"-"), ""),IF(W165=1, _xlfn.CONCAT(W$1,"-"), ""),IF(X165=1, _xlfn.CONCAT(X$1,"-"), ""),IF(Y165=1, _xlfn.CONCAT(Y$1,"-"), ""),IF(Z165=1, _xlfn.CONCAT(Z$1,"-"), ""),IF(AA165=1, _xlfn.CONCAT(AA$1,"-"), ""),IF(AB165=1, _xlfn.CONCAT(AB$1,"-"), ""),IF(AC165=1, _xlfn.CONCAT(AC$1,"-"), ""),IF(AD165=1, _xlfn.CONCAT(AD$1,"-"), "")),LEFT(_xlpm.X,LEN(_xlpm.X)-1))</f>
        <v>fauna</v>
      </c>
      <c r="F165" t="s">
        <v>2958</v>
      </c>
      <c r="G165" t="s">
        <v>2866</v>
      </c>
      <c r="V165">
        <v>1</v>
      </c>
      <c r="AE165">
        <f t="shared" si="3"/>
        <v>1</v>
      </c>
    </row>
    <row r="166" spans="1:31" x14ac:dyDescent="0.3">
      <c r="A166" s="5" t="s">
        <v>2705</v>
      </c>
      <c r="B166" t="s">
        <v>2779</v>
      </c>
      <c r="D166" t="str">
        <f>IF(AND(ISBLANK(F166),ISBLANK(G166),ISBLANK(H166)), E166, _xlfn.CONCAT(E166,"--",_xlfn.LET(_xlpm.X,_xlfn.CONCAT(IF(ISBLANK(F166),"",_xlfn.CONCAT(F166,"-")),IF(ISBLANK(G166),"",_xlfn.CONCAT(G166,"-")),IF(ISBLANK(H166),"",_xlfn.CONCAT(H166,"-"))),IF(_xlpm.X="","",LEFT(_xlpm.X,LEN(_xlpm.X)-1)))))</f>
        <v>fauna--definição-molusco</v>
      </c>
      <c r="E166" t="str">
        <f>_xlfn.LET(_xlpm.X,_xlfn.CONCAT(IF(J166=1, _xlfn.CONCAT(J$1,"-"), ""), IF(K166=1, _xlfn.CONCAT(K$1,"-"), ""),IF(L166=1, _xlfn.CONCAT(L$1,"-"), ""),IF(M166=1, _xlfn.CONCAT(M$1,"-"), ""),IF(N166=1, _xlfn.CONCAT(N$1,"-"), ""),IF(O166=1, _xlfn.CONCAT(O$1,"-"), ""),IF(P166=1, _xlfn.CONCAT(P$1,"-"), ""),IF(Q166=1, _xlfn.CONCAT(Q$1,"-"), ""),IF(R166=1, _xlfn.CONCAT(R$1,"-"), ""),IF(S166=1, _xlfn.CONCAT(S$1,"-"), ""),IF(T166=1, _xlfn.CONCAT(T$1,"-"), ""),IF(U166=1, _xlfn.CONCAT(U$1,"-"), ""),IF(V166=1, _xlfn.CONCAT(V$1,"-"), ""),IF(W166=1, _xlfn.CONCAT(W$1,"-"), ""),IF(X166=1, _xlfn.CONCAT(X$1,"-"), ""),IF(Y166=1, _xlfn.CONCAT(Y$1,"-"), ""),IF(Z166=1, _xlfn.CONCAT(Z$1,"-"), ""),IF(AA166=1, _xlfn.CONCAT(AA$1,"-"), ""),IF(AB166=1, _xlfn.CONCAT(AB$1,"-"), ""),IF(AC166=1, _xlfn.CONCAT(AC$1,"-"), ""),IF(AD166=1, _xlfn.CONCAT(AD$1,"-"), "")),LEFT(_xlpm.X,LEN(_xlpm.X)-1))</f>
        <v>fauna</v>
      </c>
      <c r="F166" t="s">
        <v>2958</v>
      </c>
      <c r="G166" t="s">
        <v>2867</v>
      </c>
      <c r="V166">
        <v>1</v>
      </c>
      <c r="AE166">
        <f t="shared" si="3"/>
        <v>1</v>
      </c>
    </row>
    <row r="167" spans="1:31" x14ac:dyDescent="0.3">
      <c r="A167" s="5" t="s">
        <v>2707</v>
      </c>
      <c r="B167" t="s">
        <v>2780</v>
      </c>
      <c r="D167" t="str">
        <f>IF(AND(ISBLANK(F167),ISBLANK(G167),ISBLANK(H167)), E167, _xlfn.CONCAT(E167,"--",_xlfn.LET(_xlpm.X,_xlfn.CONCAT(IF(ISBLANK(F167),"",_xlfn.CONCAT(F167,"-")),IF(ISBLANK(G167),"",_xlfn.CONCAT(G167,"-")),IF(ISBLANK(H167),"",_xlfn.CONCAT(H167,"-"))),IF(_xlpm.X="","",LEFT(_xlpm.X,LEN(_xlpm.X)-1)))))</f>
        <v>fauna--listar-molusco</v>
      </c>
      <c r="E167" t="str">
        <f>_xlfn.LET(_xlpm.X,_xlfn.CONCAT(IF(J167=1, _xlfn.CONCAT(J$1,"-"), ""), IF(K167=1, _xlfn.CONCAT(K$1,"-"), ""),IF(L167=1, _xlfn.CONCAT(L$1,"-"), ""),IF(M167=1, _xlfn.CONCAT(M$1,"-"), ""),IF(N167=1, _xlfn.CONCAT(N$1,"-"), ""),IF(O167=1, _xlfn.CONCAT(O$1,"-"), ""),IF(P167=1, _xlfn.CONCAT(P$1,"-"), ""),IF(Q167=1, _xlfn.CONCAT(Q$1,"-"), ""),IF(R167=1, _xlfn.CONCAT(R$1,"-"), ""),IF(S167=1, _xlfn.CONCAT(S$1,"-"), ""),IF(T167=1, _xlfn.CONCAT(T$1,"-"), ""),IF(U167=1, _xlfn.CONCAT(U$1,"-"), ""),IF(V167=1, _xlfn.CONCAT(V$1,"-"), ""),IF(W167=1, _xlfn.CONCAT(W$1,"-"), ""),IF(X167=1, _xlfn.CONCAT(X$1,"-"), ""),IF(Y167=1, _xlfn.CONCAT(Y$1,"-"), ""),IF(Z167=1, _xlfn.CONCAT(Z$1,"-"), ""),IF(AA167=1, _xlfn.CONCAT(AA$1,"-"), ""),IF(AB167=1, _xlfn.CONCAT(AB$1,"-"), ""),IF(AC167=1, _xlfn.CONCAT(AC$1,"-"), ""),IF(AD167=1, _xlfn.CONCAT(AD$1,"-"), "")),LEFT(_xlpm.X,LEN(_xlpm.X)-1))</f>
        <v>fauna</v>
      </c>
      <c r="F167" t="s">
        <v>2837</v>
      </c>
      <c r="G167" t="s">
        <v>2867</v>
      </c>
      <c r="V167">
        <v>1</v>
      </c>
      <c r="AE167">
        <f t="shared" si="3"/>
        <v>1</v>
      </c>
    </row>
    <row r="168" spans="1:31" x14ac:dyDescent="0.3">
      <c r="A168" s="5" t="s">
        <v>2722</v>
      </c>
      <c r="D168" t="str">
        <f>IF(AND(ISBLANK(F168),ISBLANK(G168),ISBLANK(H168)), E168, _xlfn.CONCAT(E168,"--",_xlfn.LET(_xlpm.X,_xlfn.CONCAT(IF(ISBLANK(F168),"",_xlfn.CONCAT(F168,"-")),IF(ISBLANK(G168),"",_xlfn.CONCAT(G168,"-")),IF(ISBLANK(H168),"",_xlfn.CONCAT(H168,"-"))),IF(_xlpm.X="","",LEFT(_xlpm.X,LEN(_xlpm.X)-1)))))</f>
        <v>fauna</v>
      </c>
      <c r="E168" t="str">
        <f>_xlfn.LET(_xlpm.X,_xlfn.CONCAT(IF(J168=1, _xlfn.CONCAT(J$1,"-"), ""), IF(K168=1, _xlfn.CONCAT(K$1,"-"), ""),IF(L168=1, _xlfn.CONCAT(L$1,"-"), ""),IF(M168=1, _xlfn.CONCAT(M$1,"-"), ""),IF(N168=1, _xlfn.CONCAT(N$1,"-"), ""),IF(O168=1, _xlfn.CONCAT(O$1,"-"), ""),IF(P168=1, _xlfn.CONCAT(P$1,"-"), ""),IF(Q168=1, _xlfn.CONCAT(Q$1,"-"), ""),IF(R168=1, _xlfn.CONCAT(R$1,"-"), ""),IF(S168=1, _xlfn.CONCAT(S$1,"-"), ""),IF(T168=1, _xlfn.CONCAT(T$1,"-"), ""),IF(U168=1, _xlfn.CONCAT(U$1,"-"), ""),IF(V168=1, _xlfn.CONCAT(V$1,"-"), ""),IF(W168=1, _xlfn.CONCAT(W$1,"-"), ""),IF(X168=1, _xlfn.CONCAT(X$1,"-"), ""),IF(Y168=1, _xlfn.CONCAT(Y$1,"-"), ""),IF(Z168=1, _xlfn.CONCAT(Z$1,"-"), ""),IF(AA168=1, _xlfn.CONCAT(AA$1,"-"), ""),IF(AB168=1, _xlfn.CONCAT(AB$1,"-"), ""),IF(AC168=1, _xlfn.CONCAT(AC$1,"-"), ""),IF(AD168=1, _xlfn.CONCAT(AD$1,"-"), "")),LEFT(_xlpm.X,LEN(_xlpm.X)-1))</f>
        <v>fauna</v>
      </c>
      <c r="V168">
        <v>1</v>
      </c>
      <c r="AE168">
        <f t="shared" si="3"/>
        <v>1</v>
      </c>
    </row>
    <row r="169" spans="1:31" x14ac:dyDescent="0.3">
      <c r="A169" s="5" t="s">
        <v>2702</v>
      </c>
      <c r="B169" t="s">
        <v>2726</v>
      </c>
      <c r="C169" t="s">
        <v>2739</v>
      </c>
      <c r="D169" t="str">
        <f>IF(AND(ISBLANK(F169),ISBLANK(G169),ISBLANK(H169)), E169, _xlfn.CONCAT(E169,"--",_xlfn.LET(_xlpm.X,_xlfn.CONCAT(IF(ISBLANK(F169),"",_xlfn.CONCAT(F169,"-")),IF(ISBLANK(G169),"",_xlfn.CONCAT(G169,"-")),IF(ISBLANK(H169),"",_xlfn.CONCAT(H169,"-"))),IF(_xlpm.X="","",LEFT(_xlpm.X,LEN(_xlpm.X)-1)))))</f>
        <v>fauna--definição-crustáceo</v>
      </c>
      <c r="E169" t="str">
        <f>_xlfn.LET(_xlpm.X,_xlfn.CONCAT(IF(J169=1, _xlfn.CONCAT(J$1,"-"), ""), IF(K169=1, _xlfn.CONCAT(K$1,"-"), ""),IF(L169=1, _xlfn.CONCAT(L$1,"-"), ""),IF(M169=1, _xlfn.CONCAT(M$1,"-"), ""),IF(N169=1, _xlfn.CONCAT(N$1,"-"), ""),IF(O169=1, _xlfn.CONCAT(O$1,"-"), ""),IF(P169=1, _xlfn.CONCAT(P$1,"-"), ""),IF(Q169=1, _xlfn.CONCAT(Q$1,"-"), ""),IF(R169=1, _xlfn.CONCAT(R$1,"-"), ""),IF(S169=1, _xlfn.CONCAT(S$1,"-"), ""),IF(T169=1, _xlfn.CONCAT(T$1,"-"), ""),IF(U169=1, _xlfn.CONCAT(U$1,"-"), ""),IF(V169=1, _xlfn.CONCAT(V$1,"-"), ""),IF(W169=1, _xlfn.CONCAT(W$1,"-"), ""),IF(X169=1, _xlfn.CONCAT(X$1,"-"), ""),IF(Y169=1, _xlfn.CONCAT(Y$1,"-"), ""),IF(Z169=1, _xlfn.CONCAT(Z$1,"-"), ""),IF(AA169=1, _xlfn.CONCAT(AA$1,"-"), ""),IF(AB169=1, _xlfn.CONCAT(AB$1,"-"), ""),IF(AC169=1, _xlfn.CONCAT(AC$1,"-"), ""),IF(AD169=1, _xlfn.CONCAT(AD$1,"-"), "")),LEFT(_xlpm.X,LEN(_xlpm.X)-1))</f>
        <v>fauna</v>
      </c>
      <c r="F169" t="s">
        <v>2958</v>
      </c>
      <c r="G169" t="s">
        <v>2906</v>
      </c>
      <c r="V169">
        <v>1</v>
      </c>
      <c r="AE169">
        <f t="shared" si="3"/>
        <v>1</v>
      </c>
    </row>
    <row r="170" spans="1:31" x14ac:dyDescent="0.3">
      <c r="A170" s="7" t="s">
        <v>2727</v>
      </c>
      <c r="B170" t="s">
        <v>2728</v>
      </c>
      <c r="D170" t="str">
        <f>IF(AND(ISBLANK(F170),ISBLANK(G170),ISBLANK(H170)), E170, _xlfn.CONCAT(E170,"--",_xlfn.LET(_xlpm.X,_xlfn.CONCAT(IF(ISBLANK(F170),"",_xlfn.CONCAT(F170,"-")),IF(ISBLANK(G170),"",_xlfn.CONCAT(G170,"-")),IF(ISBLANK(H170),"",_xlfn.CONCAT(H170,"-"))),IF(_xlpm.X="","",LEFT(_xlpm.X,LEN(_xlpm.X)-1)))))</f>
        <v>fauna--detalhar-crustáceo</v>
      </c>
      <c r="E170" t="str">
        <f>_xlfn.LET(_xlpm.X,_xlfn.CONCAT(IF(J170=1, _xlfn.CONCAT(J$1,"-"), ""), IF(K170=1, _xlfn.CONCAT(K$1,"-"), ""),IF(L170=1, _xlfn.CONCAT(L$1,"-"), ""),IF(M170=1, _xlfn.CONCAT(M$1,"-"), ""),IF(N170=1, _xlfn.CONCAT(N$1,"-"), ""),IF(O170=1, _xlfn.CONCAT(O$1,"-"), ""),IF(P170=1, _xlfn.CONCAT(P$1,"-"), ""),IF(Q170=1, _xlfn.CONCAT(Q$1,"-"), ""),IF(R170=1, _xlfn.CONCAT(R$1,"-"), ""),IF(S170=1, _xlfn.CONCAT(S$1,"-"), ""),IF(T170=1, _xlfn.CONCAT(T$1,"-"), ""),IF(U170=1, _xlfn.CONCAT(U$1,"-"), ""),IF(V170=1, _xlfn.CONCAT(V$1,"-"), ""),IF(W170=1, _xlfn.CONCAT(W$1,"-"), ""),IF(X170=1, _xlfn.CONCAT(X$1,"-"), ""),IF(Y170=1, _xlfn.CONCAT(Y$1,"-"), ""),IF(Z170=1, _xlfn.CONCAT(Z$1,"-"), ""),IF(AA170=1, _xlfn.CONCAT(AA$1,"-"), ""),IF(AB170=1, _xlfn.CONCAT(AB$1,"-"), ""),IF(AC170=1, _xlfn.CONCAT(AC$1,"-"), ""),IF(AD170=1, _xlfn.CONCAT(AD$1,"-"), "")),LEFT(_xlpm.X,LEN(_xlpm.X)-1))</f>
        <v>fauna</v>
      </c>
      <c r="F170" t="s">
        <v>2876</v>
      </c>
      <c r="G170" t="s">
        <v>2906</v>
      </c>
      <c r="V170">
        <v>1</v>
      </c>
      <c r="AE170">
        <f t="shared" si="3"/>
        <v>1</v>
      </c>
    </row>
    <row r="171" spans="1:31" x14ac:dyDescent="0.3">
      <c r="A171" s="7" t="s">
        <v>2731</v>
      </c>
      <c r="B171" t="s">
        <v>2734</v>
      </c>
      <c r="C171" t="s">
        <v>2738</v>
      </c>
      <c r="D171" t="str">
        <f>IF(AND(ISBLANK(F171),ISBLANK(G171),ISBLANK(H171)), E171, _xlfn.CONCAT(E171,"--",_xlfn.LET(_xlpm.X,_xlfn.CONCAT(IF(ISBLANK(F171),"",_xlfn.CONCAT(F171,"-")),IF(ISBLANK(G171),"",_xlfn.CONCAT(G171,"-")),IF(ISBLANK(H171),"",_xlfn.CONCAT(H171,"-"))),IF(_xlpm.X="","",LEFT(_xlpm.X,LEN(_xlpm.X)-1)))))</f>
        <v>fauna--definição-filo</v>
      </c>
      <c r="E171" t="str">
        <f>_xlfn.LET(_xlpm.X,_xlfn.CONCAT(IF(J171=1, _xlfn.CONCAT(J$1,"-"), ""), IF(K171=1, _xlfn.CONCAT(K$1,"-"), ""),IF(L171=1, _xlfn.CONCAT(L$1,"-"), ""),IF(M171=1, _xlfn.CONCAT(M$1,"-"), ""),IF(N171=1, _xlfn.CONCAT(N$1,"-"), ""),IF(O171=1, _xlfn.CONCAT(O$1,"-"), ""),IF(P171=1, _xlfn.CONCAT(P$1,"-"), ""),IF(Q171=1, _xlfn.CONCAT(Q$1,"-"), ""),IF(R171=1, _xlfn.CONCAT(R$1,"-"), ""),IF(S171=1, _xlfn.CONCAT(S$1,"-"), ""),IF(T171=1, _xlfn.CONCAT(T$1,"-"), ""),IF(U171=1, _xlfn.CONCAT(U$1,"-"), ""),IF(V171=1, _xlfn.CONCAT(V$1,"-"), ""),IF(W171=1, _xlfn.CONCAT(W$1,"-"), ""),IF(X171=1, _xlfn.CONCAT(X$1,"-"), ""),IF(Y171=1, _xlfn.CONCAT(Y$1,"-"), ""),IF(Z171=1, _xlfn.CONCAT(Z$1,"-"), ""),IF(AA171=1, _xlfn.CONCAT(AA$1,"-"), ""),IF(AB171=1, _xlfn.CONCAT(AB$1,"-"), ""),IF(AC171=1, _xlfn.CONCAT(AC$1,"-"), ""),IF(AD171=1, _xlfn.CONCAT(AD$1,"-"), "")),LEFT(_xlpm.X,LEN(_xlpm.X)-1))</f>
        <v>fauna</v>
      </c>
      <c r="F171" t="s">
        <v>2958</v>
      </c>
      <c r="G171" t="s">
        <v>2874</v>
      </c>
      <c r="V171">
        <v>1</v>
      </c>
      <c r="AE171">
        <f t="shared" si="3"/>
        <v>1</v>
      </c>
    </row>
    <row r="172" spans="1:31" x14ac:dyDescent="0.3">
      <c r="A172" s="7" t="s">
        <v>2732</v>
      </c>
      <c r="B172" t="s">
        <v>2733</v>
      </c>
      <c r="C172" t="s">
        <v>2737</v>
      </c>
      <c r="D172" t="str">
        <f>IF(AND(ISBLANK(F172),ISBLANK(G172),ISBLANK(H172)), E172, _xlfn.CONCAT(E172,"--",_xlfn.LET(_xlpm.X,_xlfn.CONCAT(IF(ISBLANK(F172),"",_xlfn.CONCAT(F172,"-")),IF(ISBLANK(G172),"",_xlfn.CONCAT(G172,"-")),IF(ISBLANK(H172),"",_xlfn.CONCAT(H172,"-"))),IF(_xlpm.X="","",LEFT(_xlpm.X,LEN(_xlpm.X)-1)))))</f>
        <v>fauna--definição-cordado</v>
      </c>
      <c r="E172" t="str">
        <f>_xlfn.LET(_xlpm.X,_xlfn.CONCAT(IF(J172=1, _xlfn.CONCAT(J$1,"-"), ""), IF(K172=1, _xlfn.CONCAT(K$1,"-"), ""),IF(L172=1, _xlfn.CONCAT(L$1,"-"), ""),IF(M172=1, _xlfn.CONCAT(M$1,"-"), ""),IF(N172=1, _xlfn.CONCAT(N$1,"-"), ""),IF(O172=1, _xlfn.CONCAT(O$1,"-"), ""),IF(P172=1, _xlfn.CONCAT(P$1,"-"), ""),IF(Q172=1, _xlfn.CONCAT(Q$1,"-"), ""),IF(R172=1, _xlfn.CONCAT(R$1,"-"), ""),IF(S172=1, _xlfn.CONCAT(S$1,"-"), ""),IF(T172=1, _xlfn.CONCAT(T$1,"-"), ""),IF(U172=1, _xlfn.CONCAT(U$1,"-"), ""),IF(V172=1, _xlfn.CONCAT(V$1,"-"), ""),IF(W172=1, _xlfn.CONCAT(W$1,"-"), ""),IF(X172=1, _xlfn.CONCAT(X$1,"-"), ""),IF(Y172=1, _xlfn.CONCAT(Y$1,"-"), ""),IF(Z172=1, _xlfn.CONCAT(Z$1,"-"), ""),IF(AA172=1, _xlfn.CONCAT(AA$1,"-"), ""),IF(AB172=1, _xlfn.CONCAT(AB$1,"-"), ""),IF(AC172=1, _xlfn.CONCAT(AC$1,"-"), ""),IF(AD172=1, _xlfn.CONCAT(AD$1,"-"), "")),LEFT(_xlpm.X,LEN(_xlpm.X)-1))</f>
        <v>fauna</v>
      </c>
      <c r="F172" t="s">
        <v>2958</v>
      </c>
      <c r="G172" t="s">
        <v>2877</v>
      </c>
      <c r="I172" t="s">
        <v>2878</v>
      </c>
      <c r="V172">
        <v>1</v>
      </c>
      <c r="AE172">
        <f t="shared" si="3"/>
        <v>1</v>
      </c>
    </row>
    <row r="173" spans="1:31" x14ac:dyDescent="0.3">
      <c r="A173" s="7" t="s">
        <v>2757</v>
      </c>
      <c r="B173" t="s">
        <v>2777</v>
      </c>
      <c r="C173" t="s">
        <v>2761</v>
      </c>
      <c r="D173" t="str">
        <f>IF(AND(ISBLANK(F173),ISBLANK(G173),ISBLANK(H173)), E173, _xlfn.CONCAT(E173,"--",_xlfn.LET(_xlpm.X,_xlfn.CONCAT(IF(ISBLANK(F173),"",_xlfn.CONCAT(F173,"-")),IF(ISBLANK(G173),"",_xlfn.CONCAT(G173,"-")),IF(ISBLANK(H173),"",_xlfn.CONCAT(H173,"-"))),IF(_xlpm.X="","",LEFT(_xlpm.X,LEN(_xlpm.X)-1)))))</f>
        <v>fauna--definição-cnidário</v>
      </c>
      <c r="E173" t="str">
        <f>_xlfn.LET(_xlpm.X,_xlfn.CONCAT(IF(J173=1, _xlfn.CONCAT(J$1,"-"), ""), IF(K173=1, _xlfn.CONCAT(K$1,"-"), ""),IF(L173=1, _xlfn.CONCAT(L$1,"-"), ""),IF(M173=1, _xlfn.CONCAT(M$1,"-"), ""),IF(N173=1, _xlfn.CONCAT(N$1,"-"), ""),IF(O173=1, _xlfn.CONCAT(O$1,"-"), ""),IF(P173=1, _xlfn.CONCAT(P$1,"-"), ""),IF(Q173=1, _xlfn.CONCAT(Q$1,"-"), ""),IF(R173=1, _xlfn.CONCAT(R$1,"-"), ""),IF(S173=1, _xlfn.CONCAT(S$1,"-"), ""),IF(T173=1, _xlfn.CONCAT(T$1,"-"), ""),IF(U173=1, _xlfn.CONCAT(U$1,"-"), ""),IF(V173=1, _xlfn.CONCAT(V$1,"-"), ""),IF(W173=1, _xlfn.CONCAT(W$1,"-"), ""),IF(X173=1, _xlfn.CONCAT(X$1,"-"), ""),IF(Y173=1, _xlfn.CONCAT(Y$1,"-"), ""),IF(Z173=1, _xlfn.CONCAT(Z$1,"-"), ""),IF(AA173=1, _xlfn.CONCAT(AA$1,"-"), ""),IF(AB173=1, _xlfn.CONCAT(AB$1,"-"), ""),IF(AC173=1, _xlfn.CONCAT(AC$1,"-"), ""),IF(AD173=1, _xlfn.CONCAT(AD$1,"-"), "")),LEFT(_xlpm.X,LEN(_xlpm.X)-1))</f>
        <v>fauna</v>
      </c>
      <c r="F173" t="s">
        <v>2958</v>
      </c>
      <c r="G173" t="s">
        <v>2960</v>
      </c>
      <c r="V173">
        <v>1</v>
      </c>
      <c r="AE173">
        <f t="shared" si="3"/>
        <v>1</v>
      </c>
    </row>
    <row r="174" spans="1:31" x14ac:dyDescent="0.3">
      <c r="A174" s="5" t="s">
        <v>2759</v>
      </c>
      <c r="B174" t="s">
        <v>2880</v>
      </c>
      <c r="C174" t="s">
        <v>2760</v>
      </c>
      <c r="D174" t="str">
        <f>IF(AND(ISBLANK(F174),ISBLANK(G174),ISBLANK(H174)), E174, _xlfn.CONCAT(E174,"--",_xlfn.LET(_xlpm.X,_xlfn.CONCAT(IF(ISBLANK(F174),"",_xlfn.CONCAT(F174,"-")),IF(ISBLANK(G174),"",_xlfn.CONCAT(G174,"-")),IF(ISBLANK(H174),"",_xlfn.CONCAT(H174,"-"))),IF(_xlpm.X="","",LEFT(_xlpm.X,LEN(_xlpm.X)-1)))))</f>
        <v>fauna--definição-cnida</v>
      </c>
      <c r="E174" t="str">
        <f>_xlfn.LET(_xlpm.X,_xlfn.CONCAT(IF(J174=1, _xlfn.CONCAT(J$1,"-"), ""), IF(K174=1, _xlfn.CONCAT(K$1,"-"), ""),IF(L174=1, _xlfn.CONCAT(L$1,"-"), ""),IF(M174=1, _xlfn.CONCAT(M$1,"-"), ""),IF(N174=1, _xlfn.CONCAT(N$1,"-"), ""),IF(O174=1, _xlfn.CONCAT(O$1,"-"), ""),IF(P174=1, _xlfn.CONCAT(P$1,"-"), ""),IF(Q174=1, _xlfn.CONCAT(Q$1,"-"), ""),IF(R174=1, _xlfn.CONCAT(R$1,"-"), ""),IF(S174=1, _xlfn.CONCAT(S$1,"-"), ""),IF(T174=1, _xlfn.CONCAT(T$1,"-"), ""),IF(U174=1, _xlfn.CONCAT(U$1,"-"), ""),IF(V174=1, _xlfn.CONCAT(V$1,"-"), ""),IF(W174=1, _xlfn.CONCAT(W$1,"-"), ""),IF(X174=1, _xlfn.CONCAT(X$1,"-"), ""),IF(Y174=1, _xlfn.CONCAT(Y$1,"-"), ""),IF(Z174=1, _xlfn.CONCAT(Z$1,"-"), ""),IF(AA174=1, _xlfn.CONCAT(AA$1,"-"), ""),IF(AB174=1, _xlfn.CONCAT(AB$1,"-"), ""),IF(AC174=1, _xlfn.CONCAT(AC$1,"-"), ""),IF(AD174=1, _xlfn.CONCAT(AD$1,"-"), "")),LEFT(_xlpm.X,LEN(_xlpm.X)-1))</f>
        <v>fauna</v>
      </c>
      <c r="F174" t="s">
        <v>2958</v>
      </c>
      <c r="G174" t="s">
        <v>2875</v>
      </c>
      <c r="I174" t="s">
        <v>2879</v>
      </c>
      <c r="V174">
        <v>1</v>
      </c>
      <c r="AE174">
        <f t="shared" si="3"/>
        <v>1</v>
      </c>
    </row>
    <row r="175" spans="1:31" x14ac:dyDescent="0.3">
      <c r="A175" s="5" t="s">
        <v>2762</v>
      </c>
      <c r="B175" t="s">
        <v>2784</v>
      </c>
      <c r="D175" t="str">
        <f>IF(AND(ISBLANK(F175),ISBLANK(G175),ISBLANK(H175)), E175, _xlfn.CONCAT(E175,"--",_xlfn.LET(_xlpm.X,_xlfn.CONCAT(IF(ISBLANK(F175),"",_xlfn.CONCAT(F175,"-")),IF(ISBLANK(G175),"",_xlfn.CONCAT(G175,"-")),IF(ISBLANK(H175),"",_xlfn.CONCAT(H175,"-"))),IF(_xlpm.X="","",LEFT(_xlpm.X,LEN(_xlpm.X)-1)))))</f>
        <v>fauna--listar-cnidário</v>
      </c>
      <c r="E175" t="str">
        <f>_xlfn.LET(_xlpm.X,_xlfn.CONCAT(IF(J175=1, _xlfn.CONCAT(J$1,"-"), ""), IF(K175=1, _xlfn.CONCAT(K$1,"-"), ""),IF(L175=1, _xlfn.CONCAT(L$1,"-"), ""),IF(M175=1, _xlfn.CONCAT(M$1,"-"), ""),IF(N175=1, _xlfn.CONCAT(N$1,"-"), ""),IF(O175=1, _xlfn.CONCAT(O$1,"-"), ""),IF(P175=1, _xlfn.CONCAT(P$1,"-"), ""),IF(Q175=1, _xlfn.CONCAT(Q$1,"-"), ""),IF(R175=1, _xlfn.CONCAT(R$1,"-"), ""),IF(S175=1, _xlfn.CONCAT(S$1,"-"), ""),IF(T175=1, _xlfn.CONCAT(T$1,"-"), ""),IF(U175=1, _xlfn.CONCAT(U$1,"-"), ""),IF(V175=1, _xlfn.CONCAT(V$1,"-"), ""),IF(W175=1, _xlfn.CONCAT(W$1,"-"), ""),IF(X175=1, _xlfn.CONCAT(X$1,"-"), ""),IF(Y175=1, _xlfn.CONCAT(Y$1,"-"), ""),IF(Z175=1, _xlfn.CONCAT(Z$1,"-"), ""),IF(AA175=1, _xlfn.CONCAT(AA$1,"-"), ""),IF(AB175=1, _xlfn.CONCAT(AB$1,"-"), ""),IF(AC175=1, _xlfn.CONCAT(AC$1,"-"), ""),IF(AD175=1, _xlfn.CONCAT(AD$1,"-"), "")),LEFT(_xlpm.X,LEN(_xlpm.X)-1))</f>
        <v>fauna</v>
      </c>
      <c r="F175" t="s">
        <v>2837</v>
      </c>
      <c r="G175" t="s">
        <v>2960</v>
      </c>
      <c r="V175">
        <v>1</v>
      </c>
      <c r="AE175">
        <f t="shared" si="3"/>
        <v>1</v>
      </c>
    </row>
    <row r="176" spans="1:31" x14ac:dyDescent="0.3">
      <c r="A176" s="5" t="s">
        <v>1192</v>
      </c>
      <c r="D176" t="str">
        <f>IF(AND(ISBLANK(F176),ISBLANK(G176),ISBLANK(H176)), E176, _xlfn.CONCAT(E176,"--",_xlfn.LET(_xlpm.X,_xlfn.CONCAT(IF(ISBLANK(F176),"",_xlfn.CONCAT(F176,"-")),IF(ISBLANK(G176),"",_xlfn.CONCAT(G176,"-")),IF(ISBLANK(H176),"",_xlfn.CONCAT(H176,"-"))),IF(_xlpm.X="","",LEFT(_xlpm.X,LEN(_xlpm.X)-1)))))</f>
        <v>oceanografia</v>
      </c>
      <c r="E176" t="str">
        <f>_xlfn.LET(_xlpm.X,_xlfn.CONCAT(IF(J176=1, _xlfn.CONCAT(J$1,"-"), ""), IF(K176=1, _xlfn.CONCAT(K$1,"-"), ""),IF(L176=1, _xlfn.CONCAT(L$1,"-"), ""),IF(M176=1, _xlfn.CONCAT(M$1,"-"), ""),IF(N176=1, _xlfn.CONCAT(N$1,"-"), ""),IF(O176=1, _xlfn.CONCAT(O$1,"-"), ""),IF(P176=1, _xlfn.CONCAT(P$1,"-"), ""),IF(Q176=1, _xlfn.CONCAT(Q$1,"-"), ""),IF(R176=1, _xlfn.CONCAT(R$1,"-"), ""),IF(S176=1, _xlfn.CONCAT(S$1,"-"), ""),IF(T176=1, _xlfn.CONCAT(T$1,"-"), ""),IF(U176=1, _xlfn.CONCAT(U$1,"-"), ""),IF(V176=1, _xlfn.CONCAT(V$1,"-"), ""),IF(W176=1, _xlfn.CONCAT(W$1,"-"), ""),IF(X176=1, _xlfn.CONCAT(X$1,"-"), ""),IF(Y176=1, _xlfn.CONCAT(Y$1,"-"), ""),IF(Z176=1, _xlfn.CONCAT(Z$1,"-"), ""),IF(AA176=1, _xlfn.CONCAT(AA$1,"-"), ""),IF(AB176=1, _xlfn.CONCAT(AB$1,"-"), ""),IF(AC176=1, _xlfn.CONCAT(AC$1,"-"), ""),IF(AD176=1, _xlfn.CONCAT(AD$1,"-"), "")),LEFT(_xlpm.X,LEN(_xlpm.X)-1))</f>
        <v>oceanografia</v>
      </c>
      <c r="W176">
        <v>1</v>
      </c>
      <c r="AE176">
        <f t="shared" si="3"/>
        <v>1</v>
      </c>
    </row>
    <row r="177" spans="1:31" x14ac:dyDescent="0.3">
      <c r="A177" s="7" t="s">
        <v>2686</v>
      </c>
      <c r="D177" t="str">
        <f>IF(AND(ISBLANK(F177),ISBLANK(G177),ISBLANK(H177)), E177, _xlfn.CONCAT(E177,"--",_xlfn.LET(_xlpm.X,_xlfn.CONCAT(IF(ISBLANK(F177),"",_xlfn.CONCAT(F177,"-")),IF(ISBLANK(G177),"",_xlfn.CONCAT(G177,"-")),IF(ISBLANK(H177),"",_xlfn.CONCAT(H177,"-"))),IF(_xlpm.X="","",LEFT(_xlpm.X,LEN(_xlpm.X)-1)))))</f>
        <v>oceanografia</v>
      </c>
      <c r="E177" t="str">
        <f>_xlfn.LET(_xlpm.X,_xlfn.CONCAT(IF(J177=1, _xlfn.CONCAT(J$1,"-"), ""), IF(K177=1, _xlfn.CONCAT(K$1,"-"), ""),IF(L177=1, _xlfn.CONCAT(L$1,"-"), ""),IF(M177=1, _xlfn.CONCAT(M$1,"-"), ""),IF(N177=1, _xlfn.CONCAT(N$1,"-"), ""),IF(O177=1, _xlfn.CONCAT(O$1,"-"), ""),IF(P177=1, _xlfn.CONCAT(P$1,"-"), ""),IF(Q177=1, _xlfn.CONCAT(Q$1,"-"), ""),IF(R177=1, _xlfn.CONCAT(R$1,"-"), ""),IF(S177=1, _xlfn.CONCAT(S$1,"-"), ""),IF(T177=1, _xlfn.CONCAT(T$1,"-"), ""),IF(U177=1, _xlfn.CONCAT(U$1,"-"), ""),IF(V177=1, _xlfn.CONCAT(V$1,"-"), ""),IF(W177=1, _xlfn.CONCAT(W$1,"-"), ""),IF(X177=1, _xlfn.CONCAT(X$1,"-"), ""),IF(Y177=1, _xlfn.CONCAT(Y$1,"-"), ""),IF(Z177=1, _xlfn.CONCAT(Z$1,"-"), ""),IF(AA177=1, _xlfn.CONCAT(AA$1,"-"), ""),IF(AB177=1, _xlfn.CONCAT(AB$1,"-"), ""),IF(AC177=1, _xlfn.CONCAT(AC$1,"-"), ""),IF(AD177=1, _xlfn.CONCAT(AD$1,"-"), "")),LEFT(_xlpm.X,LEN(_xlpm.X)-1))</f>
        <v>oceanografia</v>
      </c>
      <c r="W177">
        <v>1</v>
      </c>
      <c r="AE177">
        <f t="shared" si="3"/>
        <v>1</v>
      </c>
    </row>
    <row r="178" spans="1:31" x14ac:dyDescent="0.3">
      <c r="A178" s="7" t="s">
        <v>2785</v>
      </c>
      <c r="D178" t="str">
        <f>IF(AND(ISBLANK(F178),ISBLANK(G178),ISBLANK(H178)), E178, _xlfn.CONCAT(E178,"--",_xlfn.LET(_xlpm.X,_xlfn.CONCAT(IF(ISBLANK(F178),"",_xlfn.CONCAT(F178,"-")),IF(ISBLANK(G178),"",_xlfn.CONCAT(G178,"-")),IF(ISBLANK(H178),"",_xlfn.CONCAT(H178,"-"))),IF(_xlpm.X="","",LEFT(_xlpm.X,LEN(_xlpm.X)-1)))))</f>
        <v>oceanografia</v>
      </c>
      <c r="E178" t="str">
        <f>_xlfn.LET(_xlpm.X,_xlfn.CONCAT(IF(J178=1, _xlfn.CONCAT(J$1,"-"), ""), IF(K178=1, _xlfn.CONCAT(K$1,"-"), ""),IF(L178=1, _xlfn.CONCAT(L$1,"-"), ""),IF(M178=1, _xlfn.CONCAT(M$1,"-"), ""),IF(N178=1, _xlfn.CONCAT(N$1,"-"), ""),IF(O178=1, _xlfn.CONCAT(O$1,"-"), ""),IF(P178=1, _xlfn.CONCAT(P$1,"-"), ""),IF(Q178=1, _xlfn.CONCAT(Q$1,"-"), ""),IF(R178=1, _xlfn.CONCAT(R$1,"-"), ""),IF(S178=1, _xlfn.CONCAT(S$1,"-"), ""),IF(T178=1, _xlfn.CONCAT(T$1,"-"), ""),IF(U178=1, _xlfn.CONCAT(U$1,"-"), ""),IF(V178=1, _xlfn.CONCAT(V$1,"-"), ""),IF(W178=1, _xlfn.CONCAT(W$1,"-"), ""),IF(X178=1, _xlfn.CONCAT(X$1,"-"), ""),IF(Y178=1, _xlfn.CONCAT(Y$1,"-"), ""),IF(Z178=1, _xlfn.CONCAT(Z$1,"-"), ""),IF(AA178=1, _xlfn.CONCAT(AA$1,"-"), ""),IF(AB178=1, _xlfn.CONCAT(AB$1,"-"), ""),IF(AC178=1, _xlfn.CONCAT(AC$1,"-"), ""),IF(AD178=1, _xlfn.CONCAT(AD$1,"-"), "")),LEFT(_xlpm.X,LEN(_xlpm.X)-1))</f>
        <v>oceanografia</v>
      </c>
      <c r="W178">
        <v>1</v>
      </c>
      <c r="AE178">
        <f t="shared" si="3"/>
        <v>1</v>
      </c>
    </row>
    <row r="179" spans="1:31" x14ac:dyDescent="0.3">
      <c r="A179" s="7" t="s">
        <v>1505</v>
      </c>
      <c r="D179" t="str">
        <f>IF(AND(ISBLANK(F179),ISBLANK(G179),ISBLANK(H179)), E179, _xlfn.CONCAT(E179,"--",_xlfn.LET(_xlpm.X,_xlfn.CONCAT(IF(ISBLANK(F179),"",_xlfn.CONCAT(F179,"-")),IF(ISBLANK(G179),"",_xlfn.CONCAT(G179,"-")),IF(ISBLANK(H179),"",_xlfn.CONCAT(H179,"-"))),IF(_xlpm.X="","",LEFT(_xlpm.X,LEN(_xlpm.X)-1)))))</f>
        <v>oceanografia</v>
      </c>
      <c r="E179" t="str">
        <f>_xlfn.LET(_xlpm.X,_xlfn.CONCAT(IF(J179=1, _xlfn.CONCAT(J$1,"-"), ""), IF(K179=1, _xlfn.CONCAT(K$1,"-"), ""),IF(L179=1, _xlfn.CONCAT(L$1,"-"), ""),IF(M179=1, _xlfn.CONCAT(M$1,"-"), ""),IF(N179=1, _xlfn.CONCAT(N$1,"-"), ""),IF(O179=1, _xlfn.CONCAT(O$1,"-"), ""),IF(P179=1, _xlfn.CONCAT(P$1,"-"), ""),IF(Q179=1, _xlfn.CONCAT(Q$1,"-"), ""),IF(R179=1, _xlfn.CONCAT(R$1,"-"), ""),IF(S179=1, _xlfn.CONCAT(S$1,"-"), ""),IF(T179=1, _xlfn.CONCAT(T$1,"-"), ""),IF(U179=1, _xlfn.CONCAT(U$1,"-"), ""),IF(V179=1, _xlfn.CONCAT(V$1,"-"), ""),IF(W179=1, _xlfn.CONCAT(W$1,"-"), ""),IF(X179=1, _xlfn.CONCAT(X$1,"-"), ""),IF(Y179=1, _xlfn.CONCAT(Y$1,"-"), ""),IF(Z179=1, _xlfn.CONCAT(Z$1,"-"), ""),IF(AA179=1, _xlfn.CONCAT(AA$1,"-"), ""),IF(AB179=1, _xlfn.CONCAT(AB$1,"-"), ""),IF(AC179=1, _xlfn.CONCAT(AC$1,"-"), ""),IF(AD179=1, _xlfn.CONCAT(AD$1,"-"), "")),LEFT(_xlpm.X,LEN(_xlpm.X)-1))</f>
        <v>oceanografia</v>
      </c>
      <c r="W179">
        <v>1</v>
      </c>
      <c r="AE179">
        <f t="shared" si="3"/>
        <v>1</v>
      </c>
    </row>
    <row r="180" spans="1:31" x14ac:dyDescent="0.3">
      <c r="A180" s="7" t="s">
        <v>1783</v>
      </c>
      <c r="D180" t="str">
        <f>IF(AND(ISBLANK(F180),ISBLANK(G180),ISBLANK(H180)), E180, _xlfn.CONCAT(E180,"--",_xlfn.LET(_xlpm.X,_xlfn.CONCAT(IF(ISBLANK(F180),"",_xlfn.CONCAT(F180,"-")),IF(ISBLANK(G180),"",_xlfn.CONCAT(G180,"-")),IF(ISBLANK(H180),"",_xlfn.CONCAT(H180,"-"))),IF(_xlpm.X="","",LEFT(_xlpm.X,LEN(_xlpm.X)-1)))))</f>
        <v>oceanografia</v>
      </c>
      <c r="E180" t="str">
        <f>_xlfn.LET(_xlpm.X,_xlfn.CONCAT(IF(J180=1, _xlfn.CONCAT(J$1,"-"), ""), IF(K180=1, _xlfn.CONCAT(K$1,"-"), ""),IF(L180=1, _xlfn.CONCAT(L$1,"-"), ""),IF(M180=1, _xlfn.CONCAT(M$1,"-"), ""),IF(N180=1, _xlfn.CONCAT(N$1,"-"), ""),IF(O180=1, _xlfn.CONCAT(O$1,"-"), ""),IF(P180=1, _xlfn.CONCAT(P$1,"-"), ""),IF(Q180=1, _xlfn.CONCAT(Q$1,"-"), ""),IF(R180=1, _xlfn.CONCAT(R$1,"-"), ""),IF(S180=1, _xlfn.CONCAT(S$1,"-"), ""),IF(T180=1, _xlfn.CONCAT(T$1,"-"), ""),IF(U180=1, _xlfn.CONCAT(U$1,"-"), ""),IF(V180=1, _xlfn.CONCAT(V$1,"-"), ""),IF(W180=1, _xlfn.CONCAT(W$1,"-"), ""),IF(X180=1, _xlfn.CONCAT(X$1,"-"), ""),IF(Y180=1, _xlfn.CONCAT(Y$1,"-"), ""),IF(Z180=1, _xlfn.CONCAT(Z$1,"-"), ""),IF(AA180=1, _xlfn.CONCAT(AA$1,"-"), ""),IF(AB180=1, _xlfn.CONCAT(AB$1,"-"), ""),IF(AC180=1, _xlfn.CONCAT(AC$1,"-"), ""),IF(AD180=1, _xlfn.CONCAT(AD$1,"-"), "")),LEFT(_xlpm.X,LEN(_xlpm.X)-1))</f>
        <v>oceanografia</v>
      </c>
      <c r="W180">
        <v>1</v>
      </c>
      <c r="AE180">
        <f t="shared" si="3"/>
        <v>1</v>
      </c>
    </row>
    <row r="181" spans="1:31" x14ac:dyDescent="0.3">
      <c r="A181" s="7" t="s">
        <v>2687</v>
      </c>
      <c r="D181" t="str">
        <f>IF(AND(ISBLANK(F181),ISBLANK(G181),ISBLANK(H181)), E181, _xlfn.CONCAT(E181,"--",_xlfn.LET(_xlpm.X,_xlfn.CONCAT(IF(ISBLANK(F181),"",_xlfn.CONCAT(F181,"-")),IF(ISBLANK(G181),"",_xlfn.CONCAT(G181,"-")),IF(ISBLANK(H181),"",_xlfn.CONCAT(H181,"-"))),IF(_xlpm.X="","",LEFT(_xlpm.X,LEN(_xlpm.X)-1)))))</f>
        <v>turismo</v>
      </c>
      <c r="E181" t="str">
        <f>_xlfn.LET(_xlpm.X,_xlfn.CONCAT(IF(J181=1, _xlfn.CONCAT(J$1,"-"), ""), IF(K181=1, _xlfn.CONCAT(K$1,"-"), ""),IF(L181=1, _xlfn.CONCAT(L$1,"-"), ""),IF(M181=1, _xlfn.CONCAT(M$1,"-"), ""),IF(N181=1, _xlfn.CONCAT(N$1,"-"), ""),IF(O181=1, _xlfn.CONCAT(O$1,"-"), ""),IF(P181=1, _xlfn.CONCAT(P$1,"-"), ""),IF(Q181=1, _xlfn.CONCAT(Q$1,"-"), ""),IF(R181=1, _xlfn.CONCAT(R$1,"-"), ""),IF(S181=1, _xlfn.CONCAT(S$1,"-"), ""),IF(T181=1, _xlfn.CONCAT(T$1,"-"), ""),IF(U181=1, _xlfn.CONCAT(U$1,"-"), ""),IF(V181=1, _xlfn.CONCAT(V$1,"-"), ""),IF(W181=1, _xlfn.CONCAT(W$1,"-"), ""),IF(X181=1, _xlfn.CONCAT(X$1,"-"), ""),IF(Y181=1, _xlfn.CONCAT(Y$1,"-"), ""),IF(Z181=1, _xlfn.CONCAT(Z$1,"-"), ""),IF(AA181=1, _xlfn.CONCAT(AA$1,"-"), ""),IF(AB181=1, _xlfn.CONCAT(AB$1,"-"), ""),IF(AC181=1, _xlfn.CONCAT(AC$1,"-"), ""),IF(AD181=1, _xlfn.CONCAT(AD$1,"-"), "")),LEFT(_xlpm.X,LEN(_xlpm.X)-1))</f>
        <v>turismo</v>
      </c>
      <c r="X181">
        <v>1</v>
      </c>
      <c r="AE181">
        <f t="shared" si="3"/>
        <v>1</v>
      </c>
    </row>
    <row r="182" spans="1:31" x14ac:dyDescent="0.3">
      <c r="A182" s="5" t="s">
        <v>2688</v>
      </c>
      <c r="D182" t="str">
        <f>IF(AND(ISBLANK(F182),ISBLANK(G182),ISBLANK(H182)), E182, _xlfn.CONCAT(E182,"--",_xlfn.LET(_xlpm.X,_xlfn.CONCAT(IF(ISBLANK(F182),"",_xlfn.CONCAT(F182,"-")),IF(ISBLANK(G182),"",_xlfn.CONCAT(G182,"-")),IF(ISBLANK(H182),"",_xlfn.CONCAT(H182,"-"))),IF(_xlpm.X="","",LEFT(_xlpm.X,LEN(_xlpm.X)-1)))))</f>
        <v>turismo</v>
      </c>
      <c r="E182" t="str">
        <f>_xlfn.LET(_xlpm.X,_xlfn.CONCAT(IF(J182=1, _xlfn.CONCAT(J$1,"-"), ""), IF(K182=1, _xlfn.CONCAT(K$1,"-"), ""),IF(L182=1, _xlfn.CONCAT(L$1,"-"), ""),IF(M182=1, _xlfn.CONCAT(M$1,"-"), ""),IF(N182=1, _xlfn.CONCAT(N$1,"-"), ""),IF(O182=1, _xlfn.CONCAT(O$1,"-"), ""),IF(P182=1, _xlfn.CONCAT(P$1,"-"), ""),IF(Q182=1, _xlfn.CONCAT(Q$1,"-"), ""),IF(R182=1, _xlfn.CONCAT(R$1,"-"), ""),IF(S182=1, _xlfn.CONCAT(S$1,"-"), ""),IF(T182=1, _xlfn.CONCAT(T$1,"-"), ""),IF(U182=1, _xlfn.CONCAT(U$1,"-"), ""),IF(V182=1, _xlfn.CONCAT(V$1,"-"), ""),IF(W182=1, _xlfn.CONCAT(W$1,"-"), ""),IF(X182=1, _xlfn.CONCAT(X$1,"-"), ""),IF(Y182=1, _xlfn.CONCAT(Y$1,"-"), ""),IF(Z182=1, _xlfn.CONCAT(Z$1,"-"), ""),IF(AA182=1, _xlfn.CONCAT(AA$1,"-"), ""),IF(AB182=1, _xlfn.CONCAT(AB$1,"-"), ""),IF(AC182=1, _xlfn.CONCAT(AC$1,"-"), ""),IF(AD182=1, _xlfn.CONCAT(AD$1,"-"), "")),LEFT(_xlpm.X,LEN(_xlpm.X)-1))</f>
        <v>turismo</v>
      </c>
      <c r="X182">
        <v>1</v>
      </c>
      <c r="AE182">
        <f t="shared" si="3"/>
        <v>1</v>
      </c>
    </row>
    <row r="183" spans="1:31" x14ac:dyDescent="0.3">
      <c r="A183" s="5" t="s">
        <v>2689</v>
      </c>
      <c r="D183" t="str">
        <f>IF(AND(ISBLANK(F183),ISBLANK(G183),ISBLANK(H183)), E183, _xlfn.CONCAT(E183,"--",_xlfn.LET(_xlpm.X,_xlfn.CONCAT(IF(ISBLANK(F183),"",_xlfn.CONCAT(F183,"-")),IF(ISBLANK(G183),"",_xlfn.CONCAT(G183,"-")),IF(ISBLANK(H183),"",_xlfn.CONCAT(H183,"-"))),IF(_xlpm.X="","",LEFT(_xlpm.X,LEN(_xlpm.X)-1)))))</f>
        <v>turismo</v>
      </c>
      <c r="E183" t="str">
        <f>_xlfn.LET(_xlpm.X,_xlfn.CONCAT(IF(J183=1, _xlfn.CONCAT(J$1,"-"), ""), IF(K183=1, _xlfn.CONCAT(K$1,"-"), ""),IF(L183=1, _xlfn.CONCAT(L$1,"-"), ""),IF(M183=1, _xlfn.CONCAT(M$1,"-"), ""),IF(N183=1, _xlfn.CONCAT(N$1,"-"), ""),IF(O183=1, _xlfn.CONCAT(O$1,"-"), ""),IF(P183=1, _xlfn.CONCAT(P$1,"-"), ""),IF(Q183=1, _xlfn.CONCAT(Q$1,"-"), ""),IF(R183=1, _xlfn.CONCAT(R$1,"-"), ""),IF(S183=1, _xlfn.CONCAT(S$1,"-"), ""),IF(T183=1, _xlfn.CONCAT(T$1,"-"), ""),IF(U183=1, _xlfn.CONCAT(U$1,"-"), ""),IF(V183=1, _xlfn.CONCAT(V$1,"-"), ""),IF(W183=1, _xlfn.CONCAT(W$1,"-"), ""),IF(X183=1, _xlfn.CONCAT(X$1,"-"), ""),IF(Y183=1, _xlfn.CONCAT(Y$1,"-"), ""),IF(Z183=1, _xlfn.CONCAT(Z$1,"-"), ""),IF(AA183=1, _xlfn.CONCAT(AA$1,"-"), ""),IF(AB183=1, _xlfn.CONCAT(AB$1,"-"), ""),IF(AC183=1, _xlfn.CONCAT(AC$1,"-"), ""),IF(AD183=1, _xlfn.CONCAT(AD$1,"-"), "")),LEFT(_xlpm.X,LEN(_xlpm.X)-1))</f>
        <v>turismo</v>
      </c>
      <c r="X183">
        <v>1</v>
      </c>
      <c r="AE183">
        <f t="shared" si="3"/>
        <v>1</v>
      </c>
    </row>
    <row r="184" spans="1:31" x14ac:dyDescent="0.3">
      <c r="A184" s="7" t="s">
        <v>2690</v>
      </c>
      <c r="D184" t="str">
        <f>IF(AND(ISBLANK(F184),ISBLANK(G184),ISBLANK(H184)), E184, _xlfn.CONCAT(E184,"--",_xlfn.LET(_xlpm.X,_xlfn.CONCAT(IF(ISBLANK(F184),"",_xlfn.CONCAT(F184,"-")),IF(ISBLANK(G184),"",_xlfn.CONCAT(G184,"-")),IF(ISBLANK(H184),"",_xlfn.CONCAT(H184,"-"))),IF(_xlpm.X="","",LEFT(_xlpm.X,LEN(_xlpm.X)-1)))))</f>
        <v>engenharia</v>
      </c>
      <c r="E184" t="str">
        <f>_xlfn.LET(_xlpm.X,_xlfn.CONCAT(IF(J184=1, _xlfn.CONCAT(J$1,"-"), ""), IF(K184=1, _xlfn.CONCAT(K$1,"-"), ""),IF(L184=1, _xlfn.CONCAT(L$1,"-"), ""),IF(M184=1, _xlfn.CONCAT(M$1,"-"), ""),IF(N184=1, _xlfn.CONCAT(N$1,"-"), ""),IF(O184=1, _xlfn.CONCAT(O$1,"-"), ""),IF(P184=1, _xlfn.CONCAT(P$1,"-"), ""),IF(Q184=1, _xlfn.CONCAT(Q$1,"-"), ""),IF(R184=1, _xlfn.CONCAT(R$1,"-"), ""),IF(S184=1, _xlfn.CONCAT(S$1,"-"), ""),IF(T184=1, _xlfn.CONCAT(T$1,"-"), ""),IF(U184=1, _xlfn.CONCAT(U$1,"-"), ""),IF(V184=1, _xlfn.CONCAT(V$1,"-"), ""),IF(W184=1, _xlfn.CONCAT(W$1,"-"), ""),IF(X184=1, _xlfn.CONCAT(X$1,"-"), ""),IF(Y184=1, _xlfn.CONCAT(Y$1,"-"), ""),IF(Z184=1, _xlfn.CONCAT(Z$1,"-"), ""),IF(AA184=1, _xlfn.CONCAT(AA$1,"-"), ""),IF(AB184=1, _xlfn.CONCAT(AB$1,"-"), ""),IF(AC184=1, _xlfn.CONCAT(AC$1,"-"), ""),IF(AD184=1, _xlfn.CONCAT(AD$1,"-"), "")),LEFT(_xlpm.X,LEN(_xlpm.X)-1))</f>
        <v>engenharia</v>
      </c>
      <c r="Y184">
        <v>1</v>
      </c>
      <c r="AE184">
        <f t="shared" si="3"/>
        <v>1</v>
      </c>
    </row>
    <row r="185" spans="1:31" x14ac:dyDescent="0.3">
      <c r="A185" s="5" t="s">
        <v>2691</v>
      </c>
      <c r="D185" t="str">
        <f>IF(AND(ISBLANK(F185),ISBLANK(G185),ISBLANK(H185)), E185, _xlfn.CONCAT(E185,"--",_xlfn.LET(_xlpm.X,_xlfn.CONCAT(IF(ISBLANK(F185),"",_xlfn.CONCAT(F185,"-")),IF(ISBLANK(G185),"",_xlfn.CONCAT(G185,"-")),IF(ISBLANK(H185),"",_xlfn.CONCAT(H185,"-"))),IF(_xlpm.X="","",LEFT(_xlpm.X,LEN(_xlpm.X)-1)))))</f>
        <v>engenharia</v>
      </c>
      <c r="E185" t="str">
        <f>_xlfn.LET(_xlpm.X,_xlfn.CONCAT(IF(J185=1, _xlfn.CONCAT(J$1,"-"), ""), IF(K185=1, _xlfn.CONCAT(K$1,"-"), ""),IF(L185=1, _xlfn.CONCAT(L$1,"-"), ""),IF(M185=1, _xlfn.CONCAT(M$1,"-"), ""),IF(N185=1, _xlfn.CONCAT(N$1,"-"), ""),IF(O185=1, _xlfn.CONCAT(O$1,"-"), ""),IF(P185=1, _xlfn.CONCAT(P$1,"-"), ""),IF(Q185=1, _xlfn.CONCAT(Q$1,"-"), ""),IF(R185=1, _xlfn.CONCAT(R$1,"-"), ""),IF(S185=1, _xlfn.CONCAT(S$1,"-"), ""),IF(T185=1, _xlfn.CONCAT(T$1,"-"), ""),IF(U185=1, _xlfn.CONCAT(U$1,"-"), ""),IF(V185=1, _xlfn.CONCAT(V$1,"-"), ""),IF(W185=1, _xlfn.CONCAT(W$1,"-"), ""),IF(X185=1, _xlfn.CONCAT(X$1,"-"), ""),IF(Y185=1, _xlfn.CONCAT(Y$1,"-"), ""),IF(Z185=1, _xlfn.CONCAT(Z$1,"-"), ""),IF(AA185=1, _xlfn.CONCAT(AA$1,"-"), ""),IF(AB185=1, _xlfn.CONCAT(AB$1,"-"), ""),IF(AC185=1, _xlfn.CONCAT(AC$1,"-"), ""),IF(AD185=1, _xlfn.CONCAT(AD$1,"-"), "")),LEFT(_xlpm.X,LEN(_xlpm.X)-1))</f>
        <v>engenharia</v>
      </c>
      <c r="Y185">
        <v>1</v>
      </c>
      <c r="AE185">
        <f t="shared" si="3"/>
        <v>1</v>
      </c>
    </row>
    <row r="186" spans="1:31" x14ac:dyDescent="0.3">
      <c r="A186" s="7" t="s">
        <v>2692</v>
      </c>
      <c r="D186" t="str">
        <f>IF(AND(ISBLANK(F186),ISBLANK(G186),ISBLANK(H186)), E186, _xlfn.CONCAT(E186,"--",_xlfn.LET(_xlpm.X,_xlfn.CONCAT(IF(ISBLANK(F186),"",_xlfn.CONCAT(F186,"-")),IF(ISBLANK(G186),"",_xlfn.CONCAT(G186,"-")),IF(ISBLANK(H186),"",_xlfn.CONCAT(H186,"-"))),IF(_xlpm.X="","",LEFT(_xlpm.X,LEN(_xlpm.X)-1)))))</f>
        <v>engenharia</v>
      </c>
      <c r="E186" t="str">
        <f>_xlfn.LET(_xlpm.X,_xlfn.CONCAT(IF(J186=1, _xlfn.CONCAT(J$1,"-"), ""), IF(K186=1, _xlfn.CONCAT(K$1,"-"), ""),IF(L186=1, _xlfn.CONCAT(L$1,"-"), ""),IF(M186=1, _xlfn.CONCAT(M$1,"-"), ""),IF(N186=1, _xlfn.CONCAT(N$1,"-"), ""),IF(O186=1, _xlfn.CONCAT(O$1,"-"), ""),IF(P186=1, _xlfn.CONCAT(P$1,"-"), ""),IF(Q186=1, _xlfn.CONCAT(Q$1,"-"), ""),IF(R186=1, _xlfn.CONCAT(R$1,"-"), ""),IF(S186=1, _xlfn.CONCAT(S$1,"-"), ""),IF(T186=1, _xlfn.CONCAT(T$1,"-"), ""),IF(U186=1, _xlfn.CONCAT(U$1,"-"), ""),IF(V186=1, _xlfn.CONCAT(V$1,"-"), ""),IF(W186=1, _xlfn.CONCAT(W$1,"-"), ""),IF(X186=1, _xlfn.CONCAT(X$1,"-"), ""),IF(Y186=1, _xlfn.CONCAT(Y$1,"-"), ""),IF(Z186=1, _xlfn.CONCAT(Z$1,"-"), ""),IF(AA186=1, _xlfn.CONCAT(AA$1,"-"), ""),IF(AB186=1, _xlfn.CONCAT(AB$1,"-"), ""),IF(AC186=1, _xlfn.CONCAT(AC$1,"-"), ""),IF(AD186=1, _xlfn.CONCAT(AD$1,"-"), "")),LEFT(_xlpm.X,LEN(_xlpm.X)-1))</f>
        <v>engenharia</v>
      </c>
      <c r="Y186">
        <v>1</v>
      </c>
      <c r="AE186">
        <f t="shared" si="3"/>
        <v>1</v>
      </c>
    </row>
    <row r="187" spans="1:31" x14ac:dyDescent="0.3">
      <c r="A187" s="7" t="s">
        <v>1387</v>
      </c>
      <c r="D187" t="str">
        <f>IF(AND(ISBLANK(F187),ISBLANK(G187),ISBLANK(H187)), E187, _xlfn.CONCAT(E187,"--",_xlfn.LET(_xlpm.X,_xlfn.CONCAT(IF(ISBLANK(F187),"",_xlfn.CONCAT(F187,"-")),IF(ISBLANK(G187),"",_xlfn.CONCAT(G187,"-")),IF(ISBLANK(H187),"",_xlfn.CONCAT(H187,"-"))),IF(_xlpm.X="","",LEFT(_xlpm.X,LEN(_xlpm.X)-1)))))</f>
        <v>saude</v>
      </c>
      <c r="E187" t="str">
        <f>_xlfn.LET(_xlpm.X,_xlfn.CONCAT(IF(J187=1, _xlfn.CONCAT(J$1,"-"), ""), IF(K187=1, _xlfn.CONCAT(K$1,"-"), ""),IF(L187=1, _xlfn.CONCAT(L$1,"-"), ""),IF(M187=1, _xlfn.CONCAT(M$1,"-"), ""),IF(N187=1, _xlfn.CONCAT(N$1,"-"), ""),IF(O187=1, _xlfn.CONCAT(O$1,"-"), ""),IF(P187=1, _xlfn.CONCAT(P$1,"-"), ""),IF(Q187=1, _xlfn.CONCAT(Q$1,"-"), ""),IF(R187=1, _xlfn.CONCAT(R$1,"-"), ""),IF(S187=1, _xlfn.CONCAT(S$1,"-"), ""),IF(T187=1, _xlfn.CONCAT(T$1,"-"), ""),IF(U187=1, _xlfn.CONCAT(U$1,"-"), ""),IF(V187=1, _xlfn.CONCAT(V$1,"-"), ""),IF(W187=1, _xlfn.CONCAT(W$1,"-"), ""),IF(X187=1, _xlfn.CONCAT(X$1,"-"), ""),IF(Y187=1, _xlfn.CONCAT(Y$1,"-"), ""),IF(Z187=1, _xlfn.CONCAT(Z$1,"-"), ""),IF(AA187=1, _xlfn.CONCAT(AA$1,"-"), ""),IF(AB187=1, _xlfn.CONCAT(AB$1,"-"), ""),IF(AC187=1, _xlfn.CONCAT(AC$1,"-"), ""),IF(AD187=1, _xlfn.CONCAT(AD$1,"-"), "")),LEFT(_xlpm.X,LEN(_xlpm.X)-1))</f>
        <v>saude</v>
      </c>
      <c r="Z187">
        <v>1</v>
      </c>
      <c r="AE187">
        <f t="shared" si="3"/>
        <v>1</v>
      </c>
    </row>
    <row r="188" spans="1:31" x14ac:dyDescent="0.3">
      <c r="A188" s="7" t="s">
        <v>1619</v>
      </c>
      <c r="D188" t="str">
        <f>IF(AND(ISBLANK(F188),ISBLANK(G188),ISBLANK(H188)), E188, _xlfn.CONCAT(E188,"--",_xlfn.LET(_xlpm.X,_xlfn.CONCAT(IF(ISBLANK(F188),"",_xlfn.CONCAT(F188,"-")),IF(ISBLANK(G188),"",_xlfn.CONCAT(G188,"-")),IF(ISBLANK(H188),"",_xlfn.CONCAT(H188,"-"))),IF(_xlpm.X="","",LEFT(_xlpm.X,LEN(_xlpm.X)-1)))))</f>
        <v>saude</v>
      </c>
      <c r="E188" t="str">
        <f>_xlfn.LET(_xlpm.X,_xlfn.CONCAT(IF(J188=1, _xlfn.CONCAT(J$1,"-"), ""), IF(K188=1, _xlfn.CONCAT(K$1,"-"), ""),IF(L188=1, _xlfn.CONCAT(L$1,"-"), ""),IF(M188=1, _xlfn.CONCAT(M$1,"-"), ""),IF(N188=1, _xlfn.CONCAT(N$1,"-"), ""),IF(O188=1, _xlfn.CONCAT(O$1,"-"), ""),IF(P188=1, _xlfn.CONCAT(P$1,"-"), ""),IF(Q188=1, _xlfn.CONCAT(Q$1,"-"), ""),IF(R188=1, _xlfn.CONCAT(R$1,"-"), ""),IF(S188=1, _xlfn.CONCAT(S$1,"-"), ""),IF(T188=1, _xlfn.CONCAT(T$1,"-"), ""),IF(U188=1, _xlfn.CONCAT(U$1,"-"), ""),IF(V188=1, _xlfn.CONCAT(V$1,"-"), ""),IF(W188=1, _xlfn.CONCAT(W$1,"-"), ""),IF(X188=1, _xlfn.CONCAT(X$1,"-"), ""),IF(Y188=1, _xlfn.CONCAT(Y$1,"-"), ""),IF(Z188=1, _xlfn.CONCAT(Z$1,"-"), ""),IF(AA188=1, _xlfn.CONCAT(AA$1,"-"), ""),IF(AB188=1, _xlfn.CONCAT(AB$1,"-"), ""),IF(AC188=1, _xlfn.CONCAT(AC$1,"-"), ""),IF(AD188=1, _xlfn.CONCAT(AD$1,"-"), "")),LEFT(_xlpm.X,LEN(_xlpm.X)-1))</f>
        <v>saude</v>
      </c>
      <c r="Z188">
        <v>1</v>
      </c>
      <c r="AE188">
        <f t="shared" si="3"/>
        <v>1</v>
      </c>
    </row>
    <row r="189" spans="1:31" x14ac:dyDescent="0.3">
      <c r="A189" s="5" t="s">
        <v>2693</v>
      </c>
      <c r="D189" t="str">
        <f>IF(AND(ISBLANK(F189),ISBLANK(G189),ISBLANK(H189)), E189, _xlfn.CONCAT(E189,"--",_xlfn.LET(_xlpm.X,_xlfn.CONCAT(IF(ISBLANK(F189),"",_xlfn.CONCAT(F189,"-")),IF(ISBLANK(G189),"",_xlfn.CONCAT(G189,"-")),IF(ISBLANK(H189),"",_xlfn.CONCAT(H189,"-"))),IF(_xlpm.X="","",LEFT(_xlpm.X,LEN(_xlpm.X)-1)))))</f>
        <v>saude</v>
      </c>
      <c r="E189" t="str">
        <f>_xlfn.LET(_xlpm.X,_xlfn.CONCAT(IF(J189=1, _xlfn.CONCAT(J$1,"-"), ""), IF(K189=1, _xlfn.CONCAT(K$1,"-"), ""),IF(L189=1, _xlfn.CONCAT(L$1,"-"), ""),IF(M189=1, _xlfn.CONCAT(M$1,"-"), ""),IF(N189=1, _xlfn.CONCAT(N$1,"-"), ""),IF(O189=1, _xlfn.CONCAT(O$1,"-"), ""),IF(P189=1, _xlfn.CONCAT(P$1,"-"), ""),IF(Q189=1, _xlfn.CONCAT(Q$1,"-"), ""),IF(R189=1, _xlfn.CONCAT(R$1,"-"), ""),IF(S189=1, _xlfn.CONCAT(S$1,"-"), ""),IF(T189=1, _xlfn.CONCAT(T$1,"-"), ""),IF(U189=1, _xlfn.CONCAT(U$1,"-"), ""),IF(V189=1, _xlfn.CONCAT(V$1,"-"), ""),IF(W189=1, _xlfn.CONCAT(W$1,"-"), ""),IF(X189=1, _xlfn.CONCAT(X$1,"-"), ""),IF(Y189=1, _xlfn.CONCAT(Y$1,"-"), ""),IF(Z189=1, _xlfn.CONCAT(Z$1,"-"), ""),IF(AA189=1, _xlfn.CONCAT(AA$1,"-"), ""),IF(AB189=1, _xlfn.CONCAT(AB$1,"-"), ""),IF(AC189=1, _xlfn.CONCAT(AC$1,"-"), ""),IF(AD189=1, _xlfn.CONCAT(AD$1,"-"), "")),LEFT(_xlpm.X,LEN(_xlpm.X)-1))</f>
        <v>saude</v>
      </c>
      <c r="Z189">
        <v>1</v>
      </c>
      <c r="AE189">
        <f t="shared" si="3"/>
        <v>1</v>
      </c>
    </row>
    <row r="190" spans="1:31" x14ac:dyDescent="0.3">
      <c r="A190" s="7" t="s">
        <v>1427</v>
      </c>
      <c r="D190" t="str">
        <f>IF(AND(ISBLANK(F190),ISBLANK(G190),ISBLANK(H190)), E190, _xlfn.CONCAT(E190,"--",_xlfn.LET(_xlpm.X,_xlfn.CONCAT(IF(ISBLANK(F190),"",_xlfn.CONCAT(F190,"-")),IF(ISBLANK(G190),"",_xlfn.CONCAT(G190,"-")),IF(ISBLANK(H190),"",_xlfn.CONCAT(H190,"-"))),IF(_xlpm.X="","",LEFT(_xlpm.X,LEN(_xlpm.X)-1)))))</f>
        <v>litoral</v>
      </c>
      <c r="E190" t="str">
        <f>_xlfn.LET(_xlpm.X,_xlfn.CONCAT(IF(J190=1, _xlfn.CONCAT(J$1,"-"), ""), IF(K190=1, _xlfn.CONCAT(K$1,"-"), ""),IF(L190=1, _xlfn.CONCAT(L$1,"-"), ""),IF(M190=1, _xlfn.CONCAT(M$1,"-"), ""),IF(N190=1, _xlfn.CONCAT(N$1,"-"), ""),IF(O190=1, _xlfn.CONCAT(O$1,"-"), ""),IF(P190=1, _xlfn.CONCAT(P$1,"-"), ""),IF(Q190=1, _xlfn.CONCAT(Q$1,"-"), ""),IF(R190=1, _xlfn.CONCAT(R$1,"-"), ""),IF(S190=1, _xlfn.CONCAT(S$1,"-"), ""),IF(T190=1, _xlfn.CONCAT(T$1,"-"), ""),IF(U190=1, _xlfn.CONCAT(U$1,"-"), ""),IF(V190=1, _xlfn.CONCAT(V$1,"-"), ""),IF(W190=1, _xlfn.CONCAT(W$1,"-"), ""),IF(X190=1, _xlfn.CONCAT(X$1,"-"), ""),IF(Y190=1, _xlfn.CONCAT(Y$1,"-"), ""),IF(Z190=1, _xlfn.CONCAT(Z$1,"-"), ""),IF(AA190=1, _xlfn.CONCAT(AA$1,"-"), ""),IF(AB190=1, _xlfn.CONCAT(AB$1,"-"), ""),IF(AC190=1, _xlfn.CONCAT(AC$1,"-"), ""),IF(AD190=1, _xlfn.CONCAT(AD$1,"-"), "")),LEFT(_xlpm.X,LEN(_xlpm.X)-1))</f>
        <v>litoral</v>
      </c>
      <c r="AA190">
        <v>1</v>
      </c>
      <c r="AE190">
        <f t="shared" si="3"/>
        <v>1</v>
      </c>
    </row>
    <row r="191" spans="1:31" x14ac:dyDescent="0.3">
      <c r="A191" s="5" t="s">
        <v>2694</v>
      </c>
      <c r="D191" t="str">
        <f>IF(AND(ISBLANK(F191),ISBLANK(G191),ISBLANK(H191)), E191, _xlfn.CONCAT(E191,"--",_xlfn.LET(_xlpm.X,_xlfn.CONCAT(IF(ISBLANK(F191),"",_xlfn.CONCAT(F191,"-")),IF(ISBLANK(G191),"",_xlfn.CONCAT(G191,"-")),IF(ISBLANK(H191),"",_xlfn.CONCAT(H191,"-"))),IF(_xlpm.X="","",LEFT(_xlpm.X,LEN(_xlpm.X)-1)))))</f>
        <v>proteção-ambiental</v>
      </c>
      <c r="E191" t="str">
        <f>_xlfn.LET(_xlpm.X,_xlfn.CONCAT(IF(J191=1, _xlfn.CONCAT(J$1,"-"), ""), IF(K191=1, _xlfn.CONCAT(K$1,"-"), ""),IF(L191=1, _xlfn.CONCAT(L$1,"-"), ""),IF(M191=1, _xlfn.CONCAT(M$1,"-"), ""),IF(N191=1, _xlfn.CONCAT(N$1,"-"), ""),IF(O191=1, _xlfn.CONCAT(O$1,"-"), ""),IF(P191=1, _xlfn.CONCAT(P$1,"-"), ""),IF(Q191=1, _xlfn.CONCAT(Q$1,"-"), ""),IF(R191=1, _xlfn.CONCAT(R$1,"-"), ""),IF(S191=1, _xlfn.CONCAT(S$1,"-"), ""),IF(T191=1, _xlfn.CONCAT(T$1,"-"), ""),IF(U191=1, _xlfn.CONCAT(U$1,"-"), ""),IF(V191=1, _xlfn.CONCAT(V$1,"-"), ""),IF(W191=1, _xlfn.CONCAT(W$1,"-"), ""),IF(X191=1, _xlfn.CONCAT(X$1,"-"), ""),IF(Y191=1, _xlfn.CONCAT(Y$1,"-"), ""),IF(Z191=1, _xlfn.CONCAT(Z$1,"-"), ""),IF(AA191=1, _xlfn.CONCAT(AA$1,"-"), ""),IF(AB191=1, _xlfn.CONCAT(AB$1,"-"), ""),IF(AC191=1, _xlfn.CONCAT(AC$1,"-"), ""),IF(AD191=1, _xlfn.CONCAT(AD$1,"-"), "")),LEFT(_xlpm.X,LEN(_xlpm.X)-1))</f>
        <v>proteção-ambiental</v>
      </c>
      <c r="AB191">
        <v>1</v>
      </c>
      <c r="AE191">
        <f t="shared" si="3"/>
        <v>1</v>
      </c>
    </row>
    <row r="192" spans="1:31" x14ac:dyDescent="0.3">
      <c r="A192" s="5" t="s">
        <v>1571</v>
      </c>
      <c r="D192" t="str">
        <f>IF(AND(ISBLANK(F192),ISBLANK(G192),ISBLANK(H192)), E192, _xlfn.CONCAT(E192,"--",_xlfn.LET(_xlpm.X,_xlfn.CONCAT(IF(ISBLANK(F192),"",_xlfn.CONCAT(F192,"-")),IF(ISBLANK(G192),"",_xlfn.CONCAT(G192,"-")),IF(ISBLANK(H192),"",_xlfn.CONCAT(H192,"-"))),IF(_xlpm.X="","",LEFT(_xlpm.X,LEN(_xlpm.X)-1)))))</f>
        <v>proteção-ambiental</v>
      </c>
      <c r="E192" t="str">
        <f>_xlfn.LET(_xlpm.X,_xlfn.CONCAT(IF(J192=1, _xlfn.CONCAT(J$1,"-"), ""), IF(K192=1, _xlfn.CONCAT(K$1,"-"), ""),IF(L192=1, _xlfn.CONCAT(L$1,"-"), ""),IF(M192=1, _xlfn.CONCAT(M$1,"-"), ""),IF(N192=1, _xlfn.CONCAT(N$1,"-"), ""),IF(O192=1, _xlfn.CONCAT(O$1,"-"), ""),IF(P192=1, _xlfn.CONCAT(P$1,"-"), ""),IF(Q192=1, _xlfn.CONCAT(Q$1,"-"), ""),IF(R192=1, _xlfn.CONCAT(R$1,"-"), ""),IF(S192=1, _xlfn.CONCAT(S$1,"-"), ""),IF(T192=1, _xlfn.CONCAT(T$1,"-"), ""),IF(U192=1, _xlfn.CONCAT(U$1,"-"), ""),IF(V192=1, _xlfn.CONCAT(V$1,"-"), ""),IF(W192=1, _xlfn.CONCAT(W$1,"-"), ""),IF(X192=1, _xlfn.CONCAT(X$1,"-"), ""),IF(Y192=1, _xlfn.CONCAT(Y$1,"-"), ""),IF(Z192=1, _xlfn.CONCAT(Z$1,"-"), ""),IF(AA192=1, _xlfn.CONCAT(AA$1,"-"), ""),IF(AB192=1, _xlfn.CONCAT(AB$1,"-"), ""),IF(AC192=1, _xlfn.CONCAT(AC$1,"-"), ""),IF(AD192=1, _xlfn.CONCAT(AD$1,"-"), "")),LEFT(_xlpm.X,LEN(_xlpm.X)-1))</f>
        <v>proteção-ambiental</v>
      </c>
      <c r="AB192">
        <v>1</v>
      </c>
      <c r="AE192">
        <f t="shared" si="3"/>
        <v>1</v>
      </c>
    </row>
    <row r="193" spans="1:31" x14ac:dyDescent="0.3">
      <c r="A193" s="5" t="s">
        <v>2695</v>
      </c>
      <c r="D193" t="str">
        <f>IF(AND(ISBLANK(F193),ISBLANK(G193),ISBLANK(H193)), E193, _xlfn.CONCAT(E193,"--",_xlfn.LET(_xlpm.X,_xlfn.CONCAT(IF(ISBLANK(F193),"",_xlfn.CONCAT(F193,"-")),IF(ISBLANK(G193),"",_xlfn.CONCAT(G193,"-")),IF(ISBLANK(H193),"",_xlfn.CONCAT(H193,"-"))),IF(_xlpm.X="","",LEFT(_xlpm.X,LEN(_xlpm.X)-1)))))</f>
        <v>proteção-ambiental</v>
      </c>
      <c r="E193" t="str">
        <f>_xlfn.LET(_xlpm.X,_xlfn.CONCAT(IF(J193=1, _xlfn.CONCAT(J$1,"-"), ""), IF(K193=1, _xlfn.CONCAT(K$1,"-"), ""),IF(L193=1, _xlfn.CONCAT(L$1,"-"), ""),IF(M193=1, _xlfn.CONCAT(M$1,"-"), ""),IF(N193=1, _xlfn.CONCAT(N$1,"-"), ""),IF(O193=1, _xlfn.CONCAT(O$1,"-"), ""),IF(P193=1, _xlfn.CONCAT(P$1,"-"), ""),IF(Q193=1, _xlfn.CONCAT(Q$1,"-"), ""),IF(R193=1, _xlfn.CONCAT(R$1,"-"), ""),IF(S193=1, _xlfn.CONCAT(S$1,"-"), ""),IF(T193=1, _xlfn.CONCAT(T$1,"-"), ""),IF(U193=1, _xlfn.CONCAT(U$1,"-"), ""),IF(V193=1, _xlfn.CONCAT(V$1,"-"), ""),IF(W193=1, _xlfn.CONCAT(W$1,"-"), ""),IF(X193=1, _xlfn.CONCAT(X$1,"-"), ""),IF(Y193=1, _xlfn.CONCAT(Y$1,"-"), ""),IF(Z193=1, _xlfn.CONCAT(Z$1,"-"), ""),IF(AA193=1, _xlfn.CONCAT(AA$1,"-"), ""),IF(AB193=1, _xlfn.CONCAT(AB$1,"-"), ""),IF(AC193=1, _xlfn.CONCAT(AC$1,"-"), ""),IF(AD193=1, _xlfn.CONCAT(AD$1,"-"), "")),LEFT(_xlpm.X,LEN(_xlpm.X)-1))</f>
        <v>proteção-ambiental</v>
      </c>
      <c r="AB193">
        <v>1</v>
      </c>
      <c r="AE193">
        <f t="shared" si="3"/>
        <v>1</v>
      </c>
    </row>
    <row r="194" spans="1:31" x14ac:dyDescent="0.3">
      <c r="A194" s="5" t="s">
        <v>1669</v>
      </c>
      <c r="D194" t="str">
        <f>IF(AND(ISBLANK(F194),ISBLANK(G194),ISBLANK(H194)), E194, _xlfn.CONCAT(E194,"--",_xlfn.LET(_xlpm.X,_xlfn.CONCAT(IF(ISBLANK(F194),"",_xlfn.CONCAT(F194,"-")),IF(ISBLANK(G194),"",_xlfn.CONCAT(G194,"-")),IF(ISBLANK(H194),"",_xlfn.CONCAT(H194,"-"))),IF(_xlpm.X="","",LEFT(_xlpm.X,LEN(_xlpm.X)-1)))))</f>
        <v>proteção-ambiental</v>
      </c>
      <c r="E194" t="str">
        <f>_xlfn.LET(_xlpm.X,_xlfn.CONCAT(IF(J194=1, _xlfn.CONCAT(J$1,"-"), ""), IF(K194=1, _xlfn.CONCAT(K$1,"-"), ""),IF(L194=1, _xlfn.CONCAT(L$1,"-"), ""),IF(M194=1, _xlfn.CONCAT(M$1,"-"), ""),IF(N194=1, _xlfn.CONCAT(N$1,"-"), ""),IF(O194=1, _xlfn.CONCAT(O$1,"-"), ""),IF(P194=1, _xlfn.CONCAT(P$1,"-"), ""),IF(Q194=1, _xlfn.CONCAT(Q$1,"-"), ""),IF(R194=1, _xlfn.CONCAT(R$1,"-"), ""),IF(S194=1, _xlfn.CONCAT(S$1,"-"), ""),IF(T194=1, _xlfn.CONCAT(T$1,"-"), ""),IF(U194=1, _xlfn.CONCAT(U$1,"-"), ""),IF(V194=1, _xlfn.CONCAT(V$1,"-"), ""),IF(W194=1, _xlfn.CONCAT(W$1,"-"), ""),IF(X194=1, _xlfn.CONCAT(X$1,"-"), ""),IF(Y194=1, _xlfn.CONCAT(Y$1,"-"), ""),IF(Z194=1, _xlfn.CONCAT(Z$1,"-"), ""),IF(AA194=1, _xlfn.CONCAT(AA$1,"-"), ""),IF(AB194=1, _xlfn.CONCAT(AB$1,"-"), ""),IF(AC194=1, _xlfn.CONCAT(AC$1,"-"), ""),IF(AD194=1, _xlfn.CONCAT(AD$1,"-"), "")),LEFT(_xlpm.X,LEN(_xlpm.X)-1))</f>
        <v>proteção-ambiental</v>
      </c>
      <c r="AB194">
        <v>1</v>
      </c>
      <c r="AE194">
        <f t="shared" si="3"/>
        <v>1</v>
      </c>
    </row>
    <row r="195" spans="1:31" x14ac:dyDescent="0.3">
      <c r="A195" s="5" t="s">
        <v>2696</v>
      </c>
      <c r="D195" t="str">
        <f>IF(AND(ISBLANK(F195),ISBLANK(G195),ISBLANK(H195)), E195, _xlfn.CONCAT(E195,"--",_xlfn.LET(_xlpm.X,_xlfn.CONCAT(IF(ISBLANK(F195),"",_xlfn.CONCAT(F195,"-")),IF(ISBLANK(G195),"",_xlfn.CONCAT(G195,"-")),IF(ISBLANK(H195),"",_xlfn.CONCAT(H195,"-"))),IF(_xlpm.X="","",LEFT(_xlpm.X,LEN(_xlpm.X)-1)))))</f>
        <v>proteção-ambiental</v>
      </c>
      <c r="E195" t="str">
        <f>_xlfn.LET(_xlpm.X,_xlfn.CONCAT(IF(J195=1, _xlfn.CONCAT(J$1,"-"), ""), IF(K195=1, _xlfn.CONCAT(K$1,"-"), ""),IF(L195=1, _xlfn.CONCAT(L$1,"-"), ""),IF(M195=1, _xlfn.CONCAT(M$1,"-"), ""),IF(N195=1, _xlfn.CONCAT(N$1,"-"), ""),IF(O195=1, _xlfn.CONCAT(O$1,"-"), ""),IF(P195=1, _xlfn.CONCAT(P$1,"-"), ""),IF(Q195=1, _xlfn.CONCAT(Q$1,"-"), ""),IF(R195=1, _xlfn.CONCAT(R$1,"-"), ""),IF(S195=1, _xlfn.CONCAT(S$1,"-"), ""),IF(T195=1, _xlfn.CONCAT(T$1,"-"), ""),IF(U195=1, _xlfn.CONCAT(U$1,"-"), ""),IF(V195=1, _xlfn.CONCAT(V$1,"-"), ""),IF(W195=1, _xlfn.CONCAT(W$1,"-"), ""),IF(X195=1, _xlfn.CONCAT(X$1,"-"), ""),IF(Y195=1, _xlfn.CONCAT(Y$1,"-"), ""),IF(Z195=1, _xlfn.CONCAT(Z$1,"-"), ""),IF(AA195=1, _xlfn.CONCAT(AA$1,"-"), ""),IF(AB195=1, _xlfn.CONCAT(AB$1,"-"), ""),IF(AC195=1, _xlfn.CONCAT(AC$1,"-"), ""),IF(AD195=1, _xlfn.CONCAT(AD$1,"-"), "")),LEFT(_xlpm.X,LEN(_xlpm.X)-1))</f>
        <v>proteção-ambiental</v>
      </c>
      <c r="AB195">
        <v>1</v>
      </c>
      <c r="AE195">
        <f t="shared" si="3"/>
        <v>1</v>
      </c>
    </row>
    <row r="196" spans="1:31" x14ac:dyDescent="0.3">
      <c r="A196" s="5" t="s">
        <v>1846</v>
      </c>
      <c r="D196" t="str">
        <f>IF(AND(ISBLANK(F196),ISBLANK(G196),ISBLANK(H196)), E196, _xlfn.CONCAT(E196,"--",_xlfn.LET(_xlpm.X,_xlfn.CONCAT(IF(ISBLANK(F196),"",_xlfn.CONCAT(F196,"-")),IF(ISBLANK(G196),"",_xlfn.CONCAT(G196,"-")),IF(ISBLANK(H196),"",_xlfn.CONCAT(H196,"-"))),IF(_xlpm.X="","",LEFT(_xlpm.X,LEN(_xlpm.X)-1)))))</f>
        <v>geologia</v>
      </c>
      <c r="E196" t="str">
        <f>_xlfn.LET(_xlpm.X,_xlfn.CONCAT(IF(J196=1, _xlfn.CONCAT(J$1,"-"), ""), IF(K196=1, _xlfn.CONCAT(K$1,"-"), ""),IF(L196=1, _xlfn.CONCAT(L$1,"-"), ""),IF(M196=1, _xlfn.CONCAT(M$1,"-"), ""),IF(N196=1, _xlfn.CONCAT(N$1,"-"), ""),IF(O196=1, _xlfn.CONCAT(O$1,"-"), ""),IF(P196=1, _xlfn.CONCAT(P$1,"-"), ""),IF(Q196=1, _xlfn.CONCAT(Q$1,"-"), ""),IF(R196=1, _xlfn.CONCAT(R$1,"-"), ""),IF(S196=1, _xlfn.CONCAT(S$1,"-"), ""),IF(T196=1, _xlfn.CONCAT(T$1,"-"), ""),IF(U196=1, _xlfn.CONCAT(U$1,"-"), ""),IF(V196=1, _xlfn.CONCAT(V$1,"-"), ""),IF(W196=1, _xlfn.CONCAT(W$1,"-"), ""),IF(X196=1, _xlfn.CONCAT(X$1,"-"), ""),IF(Y196=1, _xlfn.CONCAT(Y$1,"-"), ""),IF(Z196=1, _xlfn.CONCAT(Z$1,"-"), ""),IF(AA196=1, _xlfn.CONCAT(AA$1,"-"), ""),IF(AB196=1, _xlfn.CONCAT(AB$1,"-"), ""),IF(AC196=1, _xlfn.CONCAT(AC$1,"-"), ""),IF(AD196=1, _xlfn.CONCAT(AD$1,"-"), "")),LEFT(_xlpm.X,LEN(_xlpm.X)-1))</f>
        <v>geologia</v>
      </c>
      <c r="AC196">
        <v>1</v>
      </c>
      <c r="AE196">
        <f t="shared" si="3"/>
        <v>1</v>
      </c>
    </row>
    <row r="197" spans="1:31" x14ac:dyDescent="0.3">
      <c r="A197" s="5" t="s">
        <v>2671</v>
      </c>
      <c r="D197" t="str">
        <f>IF(AND(ISBLANK(F197),ISBLANK(G197),ISBLANK(H197)), E197, _xlfn.CONCAT(E197,"--",_xlfn.LET(_xlpm.X,_xlfn.CONCAT(IF(ISBLANK(F197),"",_xlfn.CONCAT(F197,"-")),IF(ISBLANK(G197),"",_xlfn.CONCAT(G197,"-")),IF(ISBLANK(H197),"",_xlfn.CONCAT(H197,"-"))),IF(_xlpm.X="","",LEFT(_xlpm.X,LEN(_xlpm.X)-1)))))</f>
        <v>outras--definição-maremoto</v>
      </c>
      <c r="E197" t="str">
        <f>_xlfn.LET(_xlpm.X,_xlfn.CONCAT(IF(J197=1, _xlfn.CONCAT(J$1,"-"), ""), IF(K197=1, _xlfn.CONCAT(K$1,"-"), ""),IF(L197=1, _xlfn.CONCAT(L$1,"-"), ""),IF(M197=1, _xlfn.CONCAT(M$1,"-"), ""),IF(N197=1, _xlfn.CONCAT(N$1,"-"), ""),IF(O197=1, _xlfn.CONCAT(O$1,"-"), ""),IF(P197=1, _xlfn.CONCAT(P$1,"-"), ""),IF(Q197=1, _xlfn.CONCAT(Q$1,"-"), ""),IF(R197=1, _xlfn.CONCAT(R$1,"-"), ""),IF(S197=1, _xlfn.CONCAT(S$1,"-"), ""),IF(T197=1, _xlfn.CONCAT(T$1,"-"), ""),IF(U197=1, _xlfn.CONCAT(U$1,"-"), ""),IF(V197=1, _xlfn.CONCAT(V$1,"-"), ""),IF(W197=1, _xlfn.CONCAT(W$1,"-"), ""),IF(X197=1, _xlfn.CONCAT(X$1,"-"), ""),IF(Y197=1, _xlfn.CONCAT(Y$1,"-"), ""),IF(Z197=1, _xlfn.CONCAT(Z$1,"-"), ""),IF(AA197=1, _xlfn.CONCAT(AA$1,"-"), ""),IF(AB197=1, _xlfn.CONCAT(AB$1,"-"), ""),IF(AC197=1, _xlfn.CONCAT(AC$1,"-"), ""),IF(AD197=1, _xlfn.CONCAT(AD$1,"-"), "")),LEFT(_xlpm.X,LEN(_xlpm.X)-1))</f>
        <v>outras</v>
      </c>
      <c r="F197" t="s">
        <v>2958</v>
      </c>
      <c r="G197" t="s">
        <v>2890</v>
      </c>
      <c r="AD197">
        <v>1</v>
      </c>
      <c r="AE197">
        <f t="shared" si="3"/>
        <v>1</v>
      </c>
    </row>
    <row r="198" spans="1:31" x14ac:dyDescent="0.3">
      <c r="A198" s="5" t="s">
        <v>2674</v>
      </c>
      <c r="D198" t="str">
        <f>IF(AND(ISBLANK(F198),ISBLANK(G198),ISBLANK(H198)), E198, _xlfn.CONCAT(E198,"--",_xlfn.LET(_xlpm.X,_xlfn.CONCAT(IF(ISBLANK(F198),"",_xlfn.CONCAT(F198,"-")),IF(ISBLANK(G198),"",_xlfn.CONCAT(G198,"-")),IF(ISBLANK(H198),"",_xlfn.CONCAT(H198,"-"))),IF(_xlpm.X="","",LEFT(_xlpm.X,LEN(_xlpm.X)-1)))))</f>
        <v>outras</v>
      </c>
      <c r="E198" t="str">
        <f>_xlfn.LET(_xlpm.X,_xlfn.CONCAT(IF(J198=1, _xlfn.CONCAT(J$1,"-"), ""), IF(K198=1, _xlfn.CONCAT(K$1,"-"), ""),IF(L198=1, _xlfn.CONCAT(L$1,"-"), ""),IF(M198=1, _xlfn.CONCAT(M$1,"-"), ""),IF(N198=1, _xlfn.CONCAT(N$1,"-"), ""),IF(O198=1, _xlfn.CONCAT(O$1,"-"), ""),IF(P198=1, _xlfn.CONCAT(P$1,"-"), ""),IF(Q198=1, _xlfn.CONCAT(Q$1,"-"), ""),IF(R198=1, _xlfn.CONCAT(R$1,"-"), ""),IF(S198=1, _xlfn.CONCAT(S$1,"-"), ""),IF(T198=1, _xlfn.CONCAT(T$1,"-"), ""),IF(U198=1, _xlfn.CONCAT(U$1,"-"), ""),IF(V198=1, _xlfn.CONCAT(V$1,"-"), ""),IF(W198=1, _xlfn.CONCAT(W$1,"-"), ""),IF(X198=1, _xlfn.CONCAT(X$1,"-"), ""),IF(Y198=1, _xlfn.CONCAT(Y$1,"-"), ""),IF(Z198=1, _xlfn.CONCAT(Z$1,"-"), ""),IF(AA198=1, _xlfn.CONCAT(AA$1,"-"), ""),IF(AB198=1, _xlfn.CONCAT(AB$1,"-"), ""),IF(AC198=1, _xlfn.CONCAT(AC$1,"-"), ""),IF(AD198=1, _xlfn.CONCAT(AD$1,"-"), "")),LEFT(_xlpm.X,LEN(_xlpm.X)-1))</f>
        <v>outras</v>
      </c>
      <c r="AD198">
        <v>1</v>
      </c>
      <c r="AE198">
        <f t="shared" ref="AE198:AE261" si="4">IF(SUM(J198:AD198)=0,"",SUM(J198:AD198))</f>
        <v>1</v>
      </c>
    </row>
    <row r="199" spans="1:31" x14ac:dyDescent="0.3">
      <c r="A199" s="5" t="s">
        <v>2675</v>
      </c>
      <c r="D199" t="str">
        <f>IF(AND(ISBLANK(F199),ISBLANK(G199),ISBLANK(H199)), E199, _xlfn.CONCAT(E199,"--",_xlfn.LET(_xlpm.X,_xlfn.CONCAT(IF(ISBLANK(F199),"",_xlfn.CONCAT(F199,"-")),IF(ISBLANK(G199),"",_xlfn.CONCAT(G199,"-")),IF(ISBLANK(H199),"",_xlfn.CONCAT(H199,"-"))),IF(_xlpm.X="","",LEFT(_xlpm.X,LEN(_xlpm.X)-1)))))</f>
        <v>outras</v>
      </c>
      <c r="E199" t="str">
        <f>_xlfn.LET(_xlpm.X,_xlfn.CONCAT(IF(J199=1, _xlfn.CONCAT(J$1,"-"), ""), IF(K199=1, _xlfn.CONCAT(K$1,"-"), ""),IF(L199=1, _xlfn.CONCAT(L$1,"-"), ""),IF(M199=1, _xlfn.CONCAT(M$1,"-"), ""),IF(N199=1, _xlfn.CONCAT(N$1,"-"), ""),IF(O199=1, _xlfn.CONCAT(O$1,"-"), ""),IF(P199=1, _xlfn.CONCAT(P$1,"-"), ""),IF(Q199=1, _xlfn.CONCAT(Q$1,"-"), ""),IF(R199=1, _xlfn.CONCAT(R$1,"-"), ""),IF(S199=1, _xlfn.CONCAT(S$1,"-"), ""),IF(T199=1, _xlfn.CONCAT(T$1,"-"), ""),IF(U199=1, _xlfn.CONCAT(U$1,"-"), ""),IF(V199=1, _xlfn.CONCAT(V$1,"-"), ""),IF(W199=1, _xlfn.CONCAT(W$1,"-"), ""),IF(X199=1, _xlfn.CONCAT(X$1,"-"), ""),IF(Y199=1, _xlfn.CONCAT(Y$1,"-"), ""),IF(Z199=1, _xlfn.CONCAT(Z$1,"-"), ""),IF(AA199=1, _xlfn.CONCAT(AA$1,"-"), ""),IF(AB199=1, _xlfn.CONCAT(AB$1,"-"), ""),IF(AC199=1, _xlfn.CONCAT(AC$1,"-"), ""),IF(AD199=1, _xlfn.CONCAT(AD$1,"-"), "")),LEFT(_xlpm.X,LEN(_xlpm.X)-1))</f>
        <v>outras</v>
      </c>
      <c r="AD199">
        <v>1</v>
      </c>
      <c r="AE199">
        <f t="shared" si="4"/>
        <v>1</v>
      </c>
    </row>
    <row r="200" spans="1:31" x14ac:dyDescent="0.3">
      <c r="A200" s="5" t="s">
        <v>2700</v>
      </c>
      <c r="D200" t="str">
        <f>IF(AND(ISBLANK(F200),ISBLANK(G200),ISBLANK(H200)), E200, _xlfn.CONCAT(E200,"--",_xlfn.LET(_xlpm.X,_xlfn.CONCAT(IF(ISBLANK(F200),"",_xlfn.CONCAT(F200,"-")),IF(ISBLANK(G200),"",_xlfn.CONCAT(G200,"-")),IF(ISBLANK(H200),"",_xlfn.CONCAT(H200,"-"))),IF(_xlpm.X="","",LEFT(_xlpm.X,LEN(_xlpm.X)-1)))))</f>
        <v>outras</v>
      </c>
      <c r="E200" t="str">
        <f>_xlfn.LET(_xlpm.X,_xlfn.CONCAT(IF(J200=1, _xlfn.CONCAT(J$1,"-"), ""), IF(K200=1, _xlfn.CONCAT(K$1,"-"), ""),IF(L200=1, _xlfn.CONCAT(L$1,"-"), ""),IF(M200=1, _xlfn.CONCAT(M$1,"-"), ""),IF(N200=1, _xlfn.CONCAT(N$1,"-"), ""),IF(O200=1, _xlfn.CONCAT(O$1,"-"), ""),IF(P200=1, _xlfn.CONCAT(P$1,"-"), ""),IF(Q200=1, _xlfn.CONCAT(Q$1,"-"), ""),IF(R200=1, _xlfn.CONCAT(R$1,"-"), ""),IF(S200=1, _xlfn.CONCAT(S$1,"-"), ""),IF(T200=1, _xlfn.CONCAT(T$1,"-"), ""),IF(U200=1, _xlfn.CONCAT(U$1,"-"), ""),IF(V200=1, _xlfn.CONCAT(V$1,"-"), ""),IF(W200=1, _xlfn.CONCAT(W$1,"-"), ""),IF(X200=1, _xlfn.CONCAT(X$1,"-"), ""),IF(Y200=1, _xlfn.CONCAT(Y$1,"-"), ""),IF(Z200=1, _xlfn.CONCAT(Z$1,"-"), ""),IF(AA200=1, _xlfn.CONCAT(AA$1,"-"), ""),IF(AB200=1, _xlfn.CONCAT(AB$1,"-"), ""),IF(AC200=1, _xlfn.CONCAT(AC$1,"-"), ""),IF(AD200=1, _xlfn.CONCAT(AD$1,"-"), "")),LEFT(_xlpm.X,LEN(_xlpm.X)-1))</f>
        <v>outras</v>
      </c>
      <c r="AD200">
        <v>1</v>
      </c>
      <c r="AE200">
        <f t="shared" si="4"/>
        <v>1</v>
      </c>
    </row>
    <row r="201" spans="1:31" x14ac:dyDescent="0.3">
      <c r="A201" s="5" t="s">
        <v>2637</v>
      </c>
      <c r="D201" t="str">
        <f>IF(AND(ISBLANK(F201),ISBLANK(G201),ISBLANK(H201)), E201, _xlfn.CONCAT(E201,"--",_xlfn.LET(_xlpm.X,_xlfn.CONCAT(IF(ISBLANK(F201),"",_xlfn.CONCAT(F201,"-")),IF(ISBLANK(G201),"",_xlfn.CONCAT(G201,"-")),IF(ISBLANK(H201),"",_xlfn.CONCAT(H201,"-"))),IF(_xlpm.X="","",LEFT(_xlpm.X,LEN(_xlpm.X)-1)))))</f>
        <v>outras</v>
      </c>
      <c r="E201" t="str">
        <f>_xlfn.LET(_xlpm.X,_xlfn.CONCAT(IF(J201=1, _xlfn.CONCAT(J$1,"-"), ""), IF(K201=1, _xlfn.CONCAT(K$1,"-"), ""),IF(L201=1, _xlfn.CONCAT(L$1,"-"), ""),IF(M201=1, _xlfn.CONCAT(M$1,"-"), ""),IF(N201=1, _xlfn.CONCAT(N$1,"-"), ""),IF(O201=1, _xlfn.CONCAT(O$1,"-"), ""),IF(P201=1, _xlfn.CONCAT(P$1,"-"), ""),IF(Q201=1, _xlfn.CONCAT(Q$1,"-"), ""),IF(R201=1, _xlfn.CONCAT(R$1,"-"), ""),IF(S201=1, _xlfn.CONCAT(S$1,"-"), ""),IF(T201=1, _xlfn.CONCAT(T$1,"-"), ""),IF(U201=1, _xlfn.CONCAT(U$1,"-"), ""),IF(V201=1, _xlfn.CONCAT(V$1,"-"), ""),IF(W201=1, _xlfn.CONCAT(W$1,"-"), ""),IF(X201=1, _xlfn.CONCAT(X$1,"-"), ""),IF(Y201=1, _xlfn.CONCAT(Y$1,"-"), ""),IF(Z201=1, _xlfn.CONCAT(Z$1,"-"), ""),IF(AA201=1, _xlfn.CONCAT(AA$1,"-"), ""),IF(AB201=1, _xlfn.CONCAT(AB$1,"-"), ""),IF(AC201=1, _xlfn.CONCAT(AC$1,"-"), ""),IF(AD201=1, _xlfn.CONCAT(AD$1,"-"), "")),LEFT(_xlpm.X,LEN(_xlpm.X)-1))</f>
        <v>outras</v>
      </c>
      <c r="AD201">
        <v>1</v>
      </c>
      <c r="AE201">
        <f t="shared" si="4"/>
        <v>1</v>
      </c>
    </row>
    <row r="202" spans="1:31" x14ac:dyDescent="0.3">
      <c r="A202" s="5" t="s">
        <v>2638</v>
      </c>
      <c r="D202" t="str">
        <f>IF(AND(ISBLANK(F202),ISBLANK(G202),ISBLANK(H202)), E202, _xlfn.CONCAT(E202,"--",_xlfn.LET(_xlpm.X,_xlfn.CONCAT(IF(ISBLANK(F202),"",_xlfn.CONCAT(F202,"-")),IF(ISBLANK(G202),"",_xlfn.CONCAT(G202,"-")),IF(ISBLANK(H202),"",_xlfn.CONCAT(H202,"-"))),IF(_xlpm.X="","",LEFT(_xlpm.X,LEN(_xlpm.X)-1)))))</f>
        <v>outras</v>
      </c>
      <c r="E202" t="str">
        <f>_xlfn.LET(_xlpm.X,_xlfn.CONCAT(IF(J202=1, _xlfn.CONCAT(J$1,"-"), ""), IF(K202=1, _xlfn.CONCAT(K$1,"-"), ""),IF(L202=1, _xlfn.CONCAT(L$1,"-"), ""),IF(M202=1, _xlfn.CONCAT(M$1,"-"), ""),IF(N202=1, _xlfn.CONCAT(N$1,"-"), ""),IF(O202=1, _xlfn.CONCAT(O$1,"-"), ""),IF(P202=1, _xlfn.CONCAT(P$1,"-"), ""),IF(Q202=1, _xlfn.CONCAT(Q$1,"-"), ""),IF(R202=1, _xlfn.CONCAT(R$1,"-"), ""),IF(S202=1, _xlfn.CONCAT(S$1,"-"), ""),IF(T202=1, _xlfn.CONCAT(T$1,"-"), ""),IF(U202=1, _xlfn.CONCAT(U$1,"-"), ""),IF(V202=1, _xlfn.CONCAT(V$1,"-"), ""),IF(W202=1, _xlfn.CONCAT(W$1,"-"), ""),IF(X202=1, _xlfn.CONCAT(X$1,"-"), ""),IF(Y202=1, _xlfn.CONCAT(Y$1,"-"), ""),IF(Z202=1, _xlfn.CONCAT(Z$1,"-"), ""),IF(AA202=1, _xlfn.CONCAT(AA$1,"-"), ""),IF(AB202=1, _xlfn.CONCAT(AB$1,"-"), ""),IF(AC202=1, _xlfn.CONCAT(AC$1,"-"), ""),IF(AD202=1, _xlfn.CONCAT(AD$1,"-"), "")),LEFT(_xlpm.X,LEN(_xlpm.X)-1))</f>
        <v>outras</v>
      </c>
      <c r="AD202">
        <v>1</v>
      </c>
      <c r="AE202">
        <f t="shared" si="4"/>
        <v>1</v>
      </c>
    </row>
    <row r="203" spans="1:31" x14ac:dyDescent="0.3">
      <c r="A203" s="5" t="s">
        <v>2639</v>
      </c>
      <c r="D203" t="str">
        <f>IF(AND(ISBLANK(F203),ISBLANK(G203),ISBLANK(H203)), E203, _xlfn.CONCAT(E203,"--",_xlfn.LET(_xlpm.X,_xlfn.CONCAT(IF(ISBLANK(F203),"",_xlfn.CONCAT(F203,"-")),IF(ISBLANK(G203),"",_xlfn.CONCAT(G203,"-")),IF(ISBLANK(H203),"",_xlfn.CONCAT(H203,"-"))),IF(_xlpm.X="","",LEFT(_xlpm.X,LEN(_xlpm.X)-1)))))</f>
        <v>outras</v>
      </c>
      <c r="E203" t="str">
        <f>_xlfn.LET(_xlpm.X,_xlfn.CONCAT(IF(J203=1, _xlfn.CONCAT(J$1,"-"), ""), IF(K203=1, _xlfn.CONCAT(K$1,"-"), ""),IF(L203=1, _xlfn.CONCAT(L$1,"-"), ""),IF(M203=1, _xlfn.CONCAT(M$1,"-"), ""),IF(N203=1, _xlfn.CONCAT(N$1,"-"), ""),IF(O203=1, _xlfn.CONCAT(O$1,"-"), ""),IF(P203=1, _xlfn.CONCAT(P$1,"-"), ""),IF(Q203=1, _xlfn.CONCAT(Q$1,"-"), ""),IF(R203=1, _xlfn.CONCAT(R$1,"-"), ""),IF(S203=1, _xlfn.CONCAT(S$1,"-"), ""),IF(T203=1, _xlfn.CONCAT(T$1,"-"), ""),IF(U203=1, _xlfn.CONCAT(U$1,"-"), ""),IF(V203=1, _xlfn.CONCAT(V$1,"-"), ""),IF(W203=1, _xlfn.CONCAT(W$1,"-"), ""),IF(X203=1, _xlfn.CONCAT(X$1,"-"), ""),IF(Y203=1, _xlfn.CONCAT(Y$1,"-"), ""),IF(Z203=1, _xlfn.CONCAT(Z$1,"-"), ""),IF(AA203=1, _xlfn.CONCAT(AA$1,"-"), ""),IF(AB203=1, _xlfn.CONCAT(AB$1,"-"), ""),IF(AC203=1, _xlfn.CONCAT(AC$1,"-"), ""),IF(AD203=1, _xlfn.CONCAT(AD$1,"-"), "")),LEFT(_xlpm.X,LEN(_xlpm.X)-1))</f>
        <v>outras</v>
      </c>
      <c r="AD203">
        <v>1</v>
      </c>
      <c r="AE203">
        <f t="shared" si="4"/>
        <v>1</v>
      </c>
    </row>
    <row r="204" spans="1:31" x14ac:dyDescent="0.3">
      <c r="A204" s="5" t="s">
        <v>2640</v>
      </c>
      <c r="D204" t="str">
        <f>IF(AND(ISBLANK(F204),ISBLANK(G204),ISBLANK(H204)), E204, _xlfn.CONCAT(E204,"--",_xlfn.LET(_xlpm.X,_xlfn.CONCAT(IF(ISBLANK(F204),"",_xlfn.CONCAT(F204,"-")),IF(ISBLANK(G204),"",_xlfn.CONCAT(G204,"-")),IF(ISBLANK(H204),"",_xlfn.CONCAT(H204,"-"))),IF(_xlpm.X="","",LEFT(_xlpm.X,LEN(_xlpm.X)-1)))))</f>
        <v>outras</v>
      </c>
      <c r="E204" t="str">
        <f>_xlfn.LET(_xlpm.X,_xlfn.CONCAT(IF(J204=1, _xlfn.CONCAT(J$1,"-"), ""), IF(K204=1, _xlfn.CONCAT(K$1,"-"), ""),IF(L204=1, _xlfn.CONCAT(L$1,"-"), ""),IF(M204=1, _xlfn.CONCAT(M$1,"-"), ""),IF(N204=1, _xlfn.CONCAT(N$1,"-"), ""),IF(O204=1, _xlfn.CONCAT(O$1,"-"), ""),IF(P204=1, _xlfn.CONCAT(P$1,"-"), ""),IF(Q204=1, _xlfn.CONCAT(Q$1,"-"), ""),IF(R204=1, _xlfn.CONCAT(R$1,"-"), ""),IF(S204=1, _xlfn.CONCAT(S$1,"-"), ""),IF(T204=1, _xlfn.CONCAT(T$1,"-"), ""),IF(U204=1, _xlfn.CONCAT(U$1,"-"), ""),IF(V204=1, _xlfn.CONCAT(V$1,"-"), ""),IF(W204=1, _xlfn.CONCAT(W$1,"-"), ""),IF(X204=1, _xlfn.CONCAT(X$1,"-"), ""),IF(Y204=1, _xlfn.CONCAT(Y$1,"-"), ""),IF(Z204=1, _xlfn.CONCAT(Z$1,"-"), ""),IF(AA204=1, _xlfn.CONCAT(AA$1,"-"), ""),IF(AB204=1, _xlfn.CONCAT(AB$1,"-"), ""),IF(AC204=1, _xlfn.CONCAT(AC$1,"-"), ""),IF(AD204=1, _xlfn.CONCAT(AD$1,"-"), "")),LEFT(_xlpm.X,LEN(_xlpm.X)-1))</f>
        <v>outras</v>
      </c>
      <c r="AD204">
        <v>1</v>
      </c>
      <c r="AE204">
        <f t="shared" si="4"/>
        <v>1</v>
      </c>
    </row>
    <row r="205" spans="1:31" x14ac:dyDescent="0.3">
      <c r="A205" s="5" t="s">
        <v>2643</v>
      </c>
      <c r="D205" t="str">
        <f>IF(AND(ISBLANK(F205),ISBLANK(G205),ISBLANK(H205)), E205, _xlfn.CONCAT(E205,"--",_xlfn.LET(_xlpm.X,_xlfn.CONCAT(IF(ISBLANK(F205),"",_xlfn.CONCAT(F205,"-")),IF(ISBLANK(G205),"",_xlfn.CONCAT(G205,"-")),IF(ISBLANK(H205),"",_xlfn.CONCAT(H205,"-"))),IF(_xlpm.X="","",LEFT(_xlpm.X,LEN(_xlpm.X)-1)))))</f>
        <v>outras</v>
      </c>
      <c r="E205" t="str">
        <f>_xlfn.LET(_xlpm.X,_xlfn.CONCAT(IF(J205=1, _xlfn.CONCAT(J$1,"-"), ""), IF(K205=1, _xlfn.CONCAT(K$1,"-"), ""),IF(L205=1, _xlfn.CONCAT(L$1,"-"), ""),IF(M205=1, _xlfn.CONCAT(M$1,"-"), ""),IF(N205=1, _xlfn.CONCAT(N$1,"-"), ""),IF(O205=1, _xlfn.CONCAT(O$1,"-"), ""),IF(P205=1, _xlfn.CONCAT(P$1,"-"), ""),IF(Q205=1, _xlfn.CONCAT(Q$1,"-"), ""),IF(R205=1, _xlfn.CONCAT(R$1,"-"), ""),IF(S205=1, _xlfn.CONCAT(S$1,"-"), ""),IF(T205=1, _xlfn.CONCAT(T$1,"-"), ""),IF(U205=1, _xlfn.CONCAT(U$1,"-"), ""),IF(V205=1, _xlfn.CONCAT(V$1,"-"), ""),IF(W205=1, _xlfn.CONCAT(W$1,"-"), ""),IF(X205=1, _xlfn.CONCAT(X$1,"-"), ""),IF(Y205=1, _xlfn.CONCAT(Y$1,"-"), ""),IF(Z205=1, _xlfn.CONCAT(Z$1,"-"), ""),IF(AA205=1, _xlfn.CONCAT(AA$1,"-"), ""),IF(AB205=1, _xlfn.CONCAT(AB$1,"-"), ""),IF(AC205=1, _xlfn.CONCAT(AC$1,"-"), ""),IF(AD205=1, _xlfn.CONCAT(AD$1,"-"), "")),LEFT(_xlpm.X,LEN(_xlpm.X)-1))</f>
        <v>outras</v>
      </c>
      <c r="AD205">
        <v>1</v>
      </c>
      <c r="AE205">
        <f t="shared" si="4"/>
        <v>1</v>
      </c>
    </row>
    <row r="206" spans="1:31" x14ac:dyDescent="0.3">
      <c r="A206" s="5" t="s">
        <v>2644</v>
      </c>
      <c r="D206" t="str">
        <f>IF(AND(ISBLANK(F206),ISBLANK(G206),ISBLANK(H206)), E206, _xlfn.CONCAT(E206,"--",_xlfn.LET(_xlpm.X,_xlfn.CONCAT(IF(ISBLANK(F206),"",_xlfn.CONCAT(F206,"-")),IF(ISBLANK(G206),"",_xlfn.CONCAT(G206,"-")),IF(ISBLANK(H206),"",_xlfn.CONCAT(H206,"-"))),IF(_xlpm.X="","",LEFT(_xlpm.X,LEN(_xlpm.X)-1)))))</f>
        <v>outras</v>
      </c>
      <c r="E206" t="str">
        <f>_xlfn.LET(_xlpm.X,_xlfn.CONCAT(IF(J206=1, _xlfn.CONCAT(J$1,"-"), ""), IF(K206=1, _xlfn.CONCAT(K$1,"-"), ""),IF(L206=1, _xlfn.CONCAT(L$1,"-"), ""),IF(M206=1, _xlfn.CONCAT(M$1,"-"), ""),IF(N206=1, _xlfn.CONCAT(N$1,"-"), ""),IF(O206=1, _xlfn.CONCAT(O$1,"-"), ""),IF(P206=1, _xlfn.CONCAT(P$1,"-"), ""),IF(Q206=1, _xlfn.CONCAT(Q$1,"-"), ""),IF(R206=1, _xlfn.CONCAT(R$1,"-"), ""),IF(S206=1, _xlfn.CONCAT(S$1,"-"), ""),IF(T206=1, _xlfn.CONCAT(T$1,"-"), ""),IF(U206=1, _xlfn.CONCAT(U$1,"-"), ""),IF(V206=1, _xlfn.CONCAT(V$1,"-"), ""),IF(W206=1, _xlfn.CONCAT(W$1,"-"), ""),IF(X206=1, _xlfn.CONCAT(X$1,"-"), ""),IF(Y206=1, _xlfn.CONCAT(Y$1,"-"), ""),IF(Z206=1, _xlfn.CONCAT(Z$1,"-"), ""),IF(AA206=1, _xlfn.CONCAT(AA$1,"-"), ""),IF(AB206=1, _xlfn.CONCAT(AB$1,"-"), ""),IF(AC206=1, _xlfn.CONCAT(AC$1,"-"), ""),IF(AD206=1, _xlfn.CONCAT(AD$1,"-"), "")),LEFT(_xlpm.X,LEN(_xlpm.X)-1))</f>
        <v>outras</v>
      </c>
      <c r="AD206">
        <v>1</v>
      </c>
      <c r="AE206">
        <f t="shared" si="4"/>
        <v>1</v>
      </c>
    </row>
    <row r="207" spans="1:31" x14ac:dyDescent="0.3">
      <c r="A207" s="5" t="s">
        <v>2641</v>
      </c>
      <c r="D207" t="str">
        <f>IF(AND(ISBLANK(F207),ISBLANK(G207),ISBLANK(H207)), E207, _xlfn.CONCAT(E207,"--",_xlfn.LET(_xlpm.X,_xlfn.CONCAT(IF(ISBLANK(F207),"",_xlfn.CONCAT(F207,"-")),IF(ISBLANK(G207),"",_xlfn.CONCAT(G207,"-")),IF(ISBLANK(H207),"",_xlfn.CONCAT(H207,"-"))),IF(_xlpm.X="","",LEFT(_xlpm.X,LEN(_xlpm.X)-1)))))</f>
        <v>outras</v>
      </c>
      <c r="E207" t="str">
        <f>_xlfn.LET(_xlpm.X,_xlfn.CONCAT(IF(J207=1, _xlfn.CONCAT(J$1,"-"), ""), IF(K207=1, _xlfn.CONCAT(K$1,"-"), ""),IF(L207=1, _xlfn.CONCAT(L$1,"-"), ""),IF(M207=1, _xlfn.CONCAT(M$1,"-"), ""),IF(N207=1, _xlfn.CONCAT(N$1,"-"), ""),IF(O207=1, _xlfn.CONCAT(O$1,"-"), ""),IF(P207=1, _xlfn.CONCAT(P$1,"-"), ""),IF(Q207=1, _xlfn.CONCAT(Q$1,"-"), ""),IF(R207=1, _xlfn.CONCAT(R$1,"-"), ""),IF(S207=1, _xlfn.CONCAT(S$1,"-"), ""),IF(T207=1, _xlfn.CONCAT(T$1,"-"), ""),IF(U207=1, _xlfn.CONCAT(U$1,"-"), ""),IF(V207=1, _xlfn.CONCAT(V$1,"-"), ""),IF(W207=1, _xlfn.CONCAT(W$1,"-"), ""),IF(X207=1, _xlfn.CONCAT(X$1,"-"), ""),IF(Y207=1, _xlfn.CONCAT(Y$1,"-"), ""),IF(Z207=1, _xlfn.CONCAT(Z$1,"-"), ""),IF(AA207=1, _xlfn.CONCAT(AA$1,"-"), ""),IF(AB207=1, _xlfn.CONCAT(AB$1,"-"), ""),IF(AC207=1, _xlfn.CONCAT(AC$1,"-"), ""),IF(AD207=1, _xlfn.CONCAT(AD$1,"-"), "")),LEFT(_xlpm.X,LEN(_xlpm.X)-1))</f>
        <v>outras</v>
      </c>
      <c r="AD207">
        <v>1</v>
      </c>
      <c r="AE207">
        <f t="shared" si="4"/>
        <v>1</v>
      </c>
    </row>
    <row r="208" spans="1:31" x14ac:dyDescent="0.3">
      <c r="A208" s="5" t="s">
        <v>2646</v>
      </c>
      <c r="D208" t="str">
        <f>IF(AND(ISBLANK(F208),ISBLANK(G208),ISBLANK(H208)), E208, _xlfn.CONCAT(E208,"--",_xlfn.LET(_xlpm.X,_xlfn.CONCAT(IF(ISBLANK(F208),"",_xlfn.CONCAT(F208,"-")),IF(ISBLANK(G208),"",_xlfn.CONCAT(G208,"-")),IF(ISBLANK(H208),"",_xlfn.CONCAT(H208,"-"))),IF(_xlpm.X="","",LEFT(_xlpm.X,LEN(_xlpm.X)-1)))))</f>
        <v>outras--listar-programas-de-proteção-aaz</v>
      </c>
      <c r="E208" t="str">
        <f>_xlfn.LET(_xlpm.X,_xlfn.CONCAT(IF(J208=1, _xlfn.CONCAT(J$1,"-"), ""), IF(K208=1, _xlfn.CONCAT(K$1,"-"), ""),IF(L208=1, _xlfn.CONCAT(L$1,"-"), ""),IF(M208=1, _xlfn.CONCAT(M$1,"-"), ""),IF(N208=1, _xlfn.CONCAT(N$1,"-"), ""),IF(O208=1, _xlfn.CONCAT(O$1,"-"), ""),IF(P208=1, _xlfn.CONCAT(P$1,"-"), ""),IF(Q208=1, _xlfn.CONCAT(Q$1,"-"), ""),IF(R208=1, _xlfn.CONCAT(R$1,"-"), ""),IF(S208=1, _xlfn.CONCAT(S$1,"-"), ""),IF(T208=1, _xlfn.CONCAT(T$1,"-"), ""),IF(U208=1, _xlfn.CONCAT(U$1,"-"), ""),IF(V208=1, _xlfn.CONCAT(V$1,"-"), ""),IF(W208=1, _xlfn.CONCAT(W$1,"-"), ""),IF(X208=1, _xlfn.CONCAT(X$1,"-"), ""),IF(Y208=1, _xlfn.CONCAT(Y$1,"-"), ""),IF(Z208=1, _xlfn.CONCAT(Z$1,"-"), ""),IF(AA208=1, _xlfn.CONCAT(AA$1,"-"), ""),IF(AB208=1, _xlfn.CONCAT(AB$1,"-"), ""),IF(AC208=1, _xlfn.CONCAT(AC$1,"-"), ""),IF(AD208=1, _xlfn.CONCAT(AD$1,"-"), "")),LEFT(_xlpm.X,LEN(_xlpm.X)-1))</f>
        <v>outras</v>
      </c>
      <c r="F208" t="s">
        <v>2837</v>
      </c>
      <c r="G208" t="s">
        <v>2900</v>
      </c>
      <c r="H208" t="s">
        <v>2882</v>
      </c>
      <c r="AD208">
        <v>1</v>
      </c>
      <c r="AE208">
        <f t="shared" si="4"/>
        <v>1</v>
      </c>
    </row>
    <row r="209" spans="1:31" x14ac:dyDescent="0.3">
      <c r="A209" s="5" t="s">
        <v>2720</v>
      </c>
      <c r="B209" t="s">
        <v>2724</v>
      </c>
      <c r="C209" t="s">
        <v>2725</v>
      </c>
      <c r="D209" t="str">
        <f>IF(AND(ISBLANK(F209),ISBLANK(G209),ISBLANK(H209)), E209, _xlfn.CONCAT(E209,"--",_xlfn.LET(_xlpm.X,_xlfn.CONCAT(IF(ISBLANK(F209),"",_xlfn.CONCAT(F209,"-")),IF(ISBLANK(G209),"",_xlfn.CONCAT(G209,"-")),IF(ISBLANK(H209),"",_xlfn.CONCAT(H209,"-"))),IF(_xlpm.X="","",LEFT(_xlpm.X,LEN(_xlpm.X)-1)))))</f>
        <v>outras--motivo-importância-aaz</v>
      </c>
      <c r="E209" t="str">
        <f>_xlfn.LET(_xlpm.X,_xlfn.CONCAT(IF(J209=1, _xlfn.CONCAT(J$1,"-"), ""), IF(K209=1, _xlfn.CONCAT(K$1,"-"), ""),IF(L209=1, _xlfn.CONCAT(L$1,"-"), ""),IF(M209=1, _xlfn.CONCAT(M$1,"-"), ""),IF(N209=1, _xlfn.CONCAT(N$1,"-"), ""),IF(O209=1, _xlfn.CONCAT(O$1,"-"), ""),IF(P209=1, _xlfn.CONCAT(P$1,"-"), ""),IF(Q209=1, _xlfn.CONCAT(Q$1,"-"), ""),IF(R209=1, _xlfn.CONCAT(R$1,"-"), ""),IF(S209=1, _xlfn.CONCAT(S$1,"-"), ""),IF(T209=1, _xlfn.CONCAT(T$1,"-"), ""),IF(U209=1, _xlfn.CONCAT(U$1,"-"), ""),IF(V209=1, _xlfn.CONCAT(V$1,"-"), ""),IF(W209=1, _xlfn.CONCAT(W$1,"-"), ""),IF(X209=1, _xlfn.CONCAT(X$1,"-"), ""),IF(Y209=1, _xlfn.CONCAT(Y$1,"-"), ""),IF(Z209=1, _xlfn.CONCAT(Z$1,"-"), ""),IF(AA209=1, _xlfn.CONCAT(AA$1,"-"), ""),IF(AB209=1, _xlfn.CONCAT(AB$1,"-"), ""),IF(AC209=1, _xlfn.CONCAT(AC$1,"-"), ""),IF(AD209=1, _xlfn.CONCAT(AD$1,"-"), "")),LEFT(_xlpm.X,LEN(_xlpm.X)-1))</f>
        <v>outras</v>
      </c>
      <c r="F209" t="s">
        <v>2856</v>
      </c>
      <c r="G209" t="s">
        <v>2907</v>
      </c>
      <c r="H209" t="s">
        <v>2882</v>
      </c>
      <c r="AD209">
        <v>1</v>
      </c>
      <c r="AE209">
        <f t="shared" si="4"/>
        <v>1</v>
      </c>
    </row>
    <row r="210" spans="1:31" x14ac:dyDescent="0.3">
      <c r="A210" s="5" t="s">
        <v>2721</v>
      </c>
      <c r="B210" t="s">
        <v>2735</v>
      </c>
      <c r="C210" t="s">
        <v>2723</v>
      </c>
      <c r="D210" t="str">
        <f>IF(AND(ISBLANK(F210),ISBLANK(G210),ISBLANK(H210)), E210, _xlfn.CONCAT(E210,"--",_xlfn.LET(_xlpm.X,_xlfn.CONCAT(IF(ISBLANK(F210),"",_xlfn.CONCAT(F210,"-")),IF(ISBLANK(G210),"",_xlfn.CONCAT(G210,"-")),IF(ISBLANK(H210),"",_xlfn.CONCAT(H210,"-"))),IF(_xlpm.X="","",LEFT(_xlpm.X,LEN(_xlpm.X)-1)))))</f>
        <v>outras--motivo-nome-aaz</v>
      </c>
      <c r="E210" t="str">
        <f>_xlfn.LET(_xlpm.X,_xlfn.CONCAT(IF(J210=1, _xlfn.CONCAT(J$1,"-"), ""), IF(K210=1, _xlfn.CONCAT(K$1,"-"), ""),IF(L210=1, _xlfn.CONCAT(L$1,"-"), ""),IF(M210=1, _xlfn.CONCAT(M$1,"-"), ""),IF(N210=1, _xlfn.CONCAT(N$1,"-"), ""),IF(O210=1, _xlfn.CONCAT(O$1,"-"), ""),IF(P210=1, _xlfn.CONCAT(P$1,"-"), ""),IF(Q210=1, _xlfn.CONCAT(Q$1,"-"), ""),IF(R210=1, _xlfn.CONCAT(R$1,"-"), ""),IF(S210=1, _xlfn.CONCAT(S$1,"-"), ""),IF(T210=1, _xlfn.CONCAT(T$1,"-"), ""),IF(U210=1, _xlfn.CONCAT(U$1,"-"), ""),IF(V210=1, _xlfn.CONCAT(V$1,"-"), ""),IF(W210=1, _xlfn.CONCAT(W$1,"-"), ""),IF(X210=1, _xlfn.CONCAT(X$1,"-"), ""),IF(Y210=1, _xlfn.CONCAT(Y$1,"-"), ""),IF(Z210=1, _xlfn.CONCAT(Z$1,"-"), ""),IF(AA210=1, _xlfn.CONCAT(AA$1,"-"), ""),IF(AB210=1, _xlfn.CONCAT(AB$1,"-"), ""),IF(AC210=1, _xlfn.CONCAT(AC$1,"-"), ""),IF(AD210=1, _xlfn.CONCAT(AD$1,"-"), "")),LEFT(_xlpm.X,LEN(_xlpm.X)-1))</f>
        <v>outras</v>
      </c>
      <c r="F210" t="s">
        <v>2856</v>
      </c>
      <c r="G210" t="s">
        <v>2858</v>
      </c>
      <c r="H210" t="s">
        <v>2882</v>
      </c>
      <c r="AD210">
        <v>1</v>
      </c>
      <c r="AE210">
        <f t="shared" si="4"/>
        <v>1</v>
      </c>
    </row>
    <row r="211" spans="1:31" x14ac:dyDescent="0.3">
      <c r="AE211" t="str">
        <f t="shared" si="4"/>
        <v/>
      </c>
    </row>
    <row r="212" spans="1:31" x14ac:dyDescent="0.3">
      <c r="AE212" t="str">
        <f t="shared" si="4"/>
        <v/>
      </c>
    </row>
    <row r="213" spans="1:31" x14ac:dyDescent="0.3">
      <c r="AE213" t="str">
        <f t="shared" si="4"/>
        <v/>
      </c>
    </row>
    <row r="214" spans="1:31" x14ac:dyDescent="0.3">
      <c r="AE214" t="str">
        <f t="shared" si="4"/>
        <v/>
      </c>
    </row>
    <row r="215" spans="1:31" x14ac:dyDescent="0.3">
      <c r="AE215" t="str">
        <f t="shared" si="4"/>
        <v/>
      </c>
    </row>
    <row r="216" spans="1:31" x14ac:dyDescent="0.3">
      <c r="AE216" t="str">
        <f t="shared" si="4"/>
        <v/>
      </c>
    </row>
    <row r="217" spans="1:31" x14ac:dyDescent="0.3">
      <c r="AE217" t="str">
        <f t="shared" si="4"/>
        <v/>
      </c>
    </row>
    <row r="218" spans="1:31" x14ac:dyDescent="0.3">
      <c r="AE218" t="str">
        <f t="shared" si="4"/>
        <v/>
      </c>
    </row>
    <row r="219" spans="1:31" x14ac:dyDescent="0.3">
      <c r="AE219" t="str">
        <f t="shared" si="4"/>
        <v/>
      </c>
    </row>
    <row r="220" spans="1:31" x14ac:dyDescent="0.3">
      <c r="AE220" t="str">
        <f t="shared" si="4"/>
        <v/>
      </c>
    </row>
    <row r="221" spans="1:31" x14ac:dyDescent="0.3">
      <c r="AE221" t="str">
        <f t="shared" si="4"/>
        <v/>
      </c>
    </row>
    <row r="222" spans="1:31" x14ac:dyDescent="0.3">
      <c r="AE222" t="str">
        <f t="shared" si="4"/>
        <v/>
      </c>
    </row>
    <row r="223" spans="1:31" x14ac:dyDescent="0.3">
      <c r="AE223" t="str">
        <f t="shared" si="4"/>
        <v/>
      </c>
    </row>
    <row r="224" spans="1:31" x14ac:dyDescent="0.3">
      <c r="AE224" t="str">
        <f t="shared" si="4"/>
        <v/>
      </c>
    </row>
    <row r="225" spans="31:31" x14ac:dyDescent="0.3">
      <c r="AE225" t="str">
        <f t="shared" si="4"/>
        <v/>
      </c>
    </row>
    <row r="226" spans="31:31" x14ac:dyDescent="0.3">
      <c r="AE226" t="str">
        <f t="shared" si="4"/>
        <v/>
      </c>
    </row>
    <row r="227" spans="31:31" x14ac:dyDescent="0.3">
      <c r="AE227" t="str">
        <f t="shared" si="4"/>
        <v/>
      </c>
    </row>
    <row r="228" spans="31:31" x14ac:dyDescent="0.3">
      <c r="AE228" t="str">
        <f t="shared" si="4"/>
        <v/>
      </c>
    </row>
    <row r="229" spans="31:31" x14ac:dyDescent="0.3">
      <c r="AE229" t="str">
        <f t="shared" si="4"/>
        <v/>
      </c>
    </row>
    <row r="230" spans="31:31" x14ac:dyDescent="0.3">
      <c r="AE230" t="str">
        <f t="shared" si="4"/>
        <v/>
      </c>
    </row>
    <row r="231" spans="31:31" x14ac:dyDescent="0.3">
      <c r="AE231" t="str">
        <f t="shared" si="4"/>
        <v/>
      </c>
    </row>
    <row r="232" spans="31:31" x14ac:dyDescent="0.3">
      <c r="AE232" t="str">
        <f t="shared" si="4"/>
        <v/>
      </c>
    </row>
    <row r="233" spans="31:31" x14ac:dyDescent="0.3">
      <c r="AE233" t="str">
        <f t="shared" si="4"/>
        <v/>
      </c>
    </row>
    <row r="234" spans="31:31" x14ac:dyDescent="0.3">
      <c r="AE234" t="str">
        <f t="shared" si="4"/>
        <v/>
      </c>
    </row>
    <row r="235" spans="31:31" x14ac:dyDescent="0.3">
      <c r="AE235" t="str">
        <f t="shared" si="4"/>
        <v/>
      </c>
    </row>
    <row r="236" spans="31:31" x14ac:dyDescent="0.3">
      <c r="AE236" t="str">
        <f t="shared" si="4"/>
        <v/>
      </c>
    </row>
    <row r="237" spans="31:31" x14ac:dyDescent="0.3">
      <c r="AE237" t="str">
        <f t="shared" si="4"/>
        <v/>
      </c>
    </row>
    <row r="238" spans="31:31" x14ac:dyDescent="0.3">
      <c r="AE238" t="str">
        <f t="shared" si="4"/>
        <v/>
      </c>
    </row>
    <row r="239" spans="31:31" x14ac:dyDescent="0.3">
      <c r="AE239" t="str">
        <f t="shared" si="4"/>
        <v/>
      </c>
    </row>
    <row r="240" spans="31:31" x14ac:dyDescent="0.3">
      <c r="AE240" t="str">
        <f t="shared" si="4"/>
        <v/>
      </c>
    </row>
    <row r="241" spans="31:31" x14ac:dyDescent="0.3">
      <c r="AE241" t="str">
        <f t="shared" si="4"/>
        <v/>
      </c>
    </row>
    <row r="242" spans="31:31" x14ac:dyDescent="0.3">
      <c r="AE242" t="str">
        <f t="shared" si="4"/>
        <v/>
      </c>
    </row>
    <row r="243" spans="31:31" x14ac:dyDescent="0.3">
      <c r="AE243" t="str">
        <f t="shared" si="4"/>
        <v/>
      </c>
    </row>
    <row r="244" spans="31:31" x14ac:dyDescent="0.3">
      <c r="AE244" t="str">
        <f t="shared" si="4"/>
        <v/>
      </c>
    </row>
    <row r="245" spans="31:31" x14ac:dyDescent="0.3">
      <c r="AE245" t="str">
        <f t="shared" si="4"/>
        <v/>
      </c>
    </row>
    <row r="246" spans="31:31" x14ac:dyDescent="0.3">
      <c r="AE246" t="str">
        <f t="shared" si="4"/>
        <v/>
      </c>
    </row>
    <row r="247" spans="31:31" x14ac:dyDescent="0.3">
      <c r="AE247" t="str">
        <f t="shared" si="4"/>
        <v/>
      </c>
    </row>
    <row r="248" spans="31:31" x14ac:dyDescent="0.3">
      <c r="AE248" t="str">
        <f t="shared" si="4"/>
        <v/>
      </c>
    </row>
    <row r="249" spans="31:31" x14ac:dyDescent="0.3">
      <c r="AE249" t="str">
        <f t="shared" si="4"/>
        <v/>
      </c>
    </row>
    <row r="250" spans="31:31" x14ac:dyDescent="0.3">
      <c r="AE250" t="str">
        <f t="shared" si="4"/>
        <v/>
      </c>
    </row>
    <row r="251" spans="31:31" x14ac:dyDescent="0.3">
      <c r="AE251" t="str">
        <f t="shared" si="4"/>
        <v/>
      </c>
    </row>
    <row r="252" spans="31:31" x14ac:dyDescent="0.3">
      <c r="AE252" t="str">
        <f t="shared" si="4"/>
        <v/>
      </c>
    </row>
    <row r="253" spans="31:31" x14ac:dyDescent="0.3">
      <c r="AE253" t="str">
        <f t="shared" si="4"/>
        <v/>
      </c>
    </row>
    <row r="254" spans="31:31" x14ac:dyDescent="0.3">
      <c r="AE254" t="str">
        <f t="shared" si="4"/>
        <v/>
      </c>
    </row>
    <row r="255" spans="31:31" x14ac:dyDescent="0.3">
      <c r="AE255" t="str">
        <f t="shared" si="4"/>
        <v/>
      </c>
    </row>
    <row r="256" spans="31:31" x14ac:dyDescent="0.3">
      <c r="AE256" t="str">
        <f t="shared" si="4"/>
        <v/>
      </c>
    </row>
    <row r="257" spans="31:31" x14ac:dyDescent="0.3">
      <c r="AE257" t="str">
        <f t="shared" si="4"/>
        <v/>
      </c>
    </row>
    <row r="258" spans="31:31" x14ac:dyDescent="0.3">
      <c r="AE258" t="str">
        <f t="shared" si="4"/>
        <v/>
      </c>
    </row>
    <row r="259" spans="31:31" x14ac:dyDescent="0.3">
      <c r="AE259" t="str">
        <f t="shared" si="4"/>
        <v/>
      </c>
    </row>
    <row r="260" spans="31:31" x14ac:dyDescent="0.3">
      <c r="AE260" t="str">
        <f t="shared" si="4"/>
        <v/>
      </c>
    </row>
    <row r="261" spans="31:31" x14ac:dyDescent="0.3">
      <c r="AE261" t="str">
        <f t="shared" si="4"/>
        <v/>
      </c>
    </row>
    <row r="262" spans="31:31" x14ac:dyDescent="0.3">
      <c r="AE262" t="str">
        <f t="shared" ref="AE262:AE325" si="5">IF(SUM(J262:AD262)=0,"",SUM(J262:AD262))</f>
        <v/>
      </c>
    </row>
    <row r="263" spans="31:31" x14ac:dyDescent="0.3">
      <c r="AE263" t="str">
        <f t="shared" si="5"/>
        <v/>
      </c>
    </row>
    <row r="264" spans="31:31" x14ac:dyDescent="0.3">
      <c r="AE264" t="str">
        <f t="shared" si="5"/>
        <v/>
      </c>
    </row>
    <row r="265" spans="31:31" x14ac:dyDescent="0.3">
      <c r="AE265" t="str">
        <f t="shared" si="5"/>
        <v/>
      </c>
    </row>
    <row r="266" spans="31:31" x14ac:dyDescent="0.3">
      <c r="AE266" t="str">
        <f t="shared" si="5"/>
        <v/>
      </c>
    </row>
    <row r="267" spans="31:31" x14ac:dyDescent="0.3">
      <c r="AE267" t="str">
        <f t="shared" si="5"/>
        <v/>
      </c>
    </row>
    <row r="268" spans="31:31" x14ac:dyDescent="0.3">
      <c r="AE268" t="str">
        <f t="shared" si="5"/>
        <v/>
      </c>
    </row>
    <row r="269" spans="31:31" x14ac:dyDescent="0.3">
      <c r="AE269" t="str">
        <f t="shared" si="5"/>
        <v/>
      </c>
    </row>
    <row r="270" spans="31:31" x14ac:dyDescent="0.3">
      <c r="AE270" t="str">
        <f t="shared" si="5"/>
        <v/>
      </c>
    </row>
    <row r="271" spans="31:31" x14ac:dyDescent="0.3">
      <c r="AE271" t="str">
        <f t="shared" si="5"/>
        <v/>
      </c>
    </row>
    <row r="272" spans="31:31" x14ac:dyDescent="0.3">
      <c r="AE272" t="str">
        <f t="shared" si="5"/>
        <v/>
      </c>
    </row>
    <row r="273" spans="31:31" x14ac:dyDescent="0.3">
      <c r="AE273" t="str">
        <f t="shared" si="5"/>
        <v/>
      </c>
    </row>
    <row r="274" spans="31:31" x14ac:dyDescent="0.3">
      <c r="AE274" t="str">
        <f t="shared" si="5"/>
        <v/>
      </c>
    </row>
    <row r="275" spans="31:31" x14ac:dyDescent="0.3">
      <c r="AE275" t="str">
        <f t="shared" si="5"/>
        <v/>
      </c>
    </row>
    <row r="276" spans="31:31" x14ac:dyDescent="0.3">
      <c r="AE276" t="str">
        <f t="shared" si="5"/>
        <v/>
      </c>
    </row>
    <row r="277" spans="31:31" x14ac:dyDescent="0.3">
      <c r="AE277" t="str">
        <f t="shared" si="5"/>
        <v/>
      </c>
    </row>
    <row r="278" spans="31:31" x14ac:dyDescent="0.3">
      <c r="AE278" t="str">
        <f t="shared" si="5"/>
        <v/>
      </c>
    </row>
    <row r="279" spans="31:31" x14ac:dyDescent="0.3">
      <c r="AE279" t="str">
        <f t="shared" si="5"/>
        <v/>
      </c>
    </row>
    <row r="280" spans="31:31" x14ac:dyDescent="0.3">
      <c r="AE280" t="str">
        <f t="shared" si="5"/>
        <v/>
      </c>
    </row>
    <row r="281" spans="31:31" x14ac:dyDescent="0.3">
      <c r="AE281" t="str">
        <f t="shared" si="5"/>
        <v/>
      </c>
    </row>
    <row r="282" spans="31:31" x14ac:dyDescent="0.3">
      <c r="AE282" t="str">
        <f t="shared" si="5"/>
        <v/>
      </c>
    </row>
    <row r="283" spans="31:31" x14ac:dyDescent="0.3">
      <c r="AE283" t="str">
        <f t="shared" si="5"/>
        <v/>
      </c>
    </row>
    <row r="284" spans="31:31" x14ac:dyDescent="0.3">
      <c r="AE284" t="str">
        <f t="shared" si="5"/>
        <v/>
      </c>
    </row>
    <row r="285" spans="31:31" x14ac:dyDescent="0.3">
      <c r="AE285" t="str">
        <f t="shared" si="5"/>
        <v/>
      </c>
    </row>
    <row r="286" spans="31:31" x14ac:dyDescent="0.3">
      <c r="AE286" t="str">
        <f t="shared" si="5"/>
        <v/>
      </c>
    </row>
    <row r="287" spans="31:31" x14ac:dyDescent="0.3">
      <c r="AE287" t="str">
        <f t="shared" si="5"/>
        <v/>
      </c>
    </row>
    <row r="288" spans="31:31" x14ac:dyDescent="0.3">
      <c r="AE288" t="str">
        <f t="shared" si="5"/>
        <v/>
      </c>
    </row>
    <row r="289" spans="31:31" x14ac:dyDescent="0.3">
      <c r="AE289" t="str">
        <f t="shared" si="5"/>
        <v/>
      </c>
    </row>
    <row r="290" spans="31:31" x14ac:dyDescent="0.3">
      <c r="AE290" t="str">
        <f t="shared" si="5"/>
        <v/>
      </c>
    </row>
    <row r="291" spans="31:31" x14ac:dyDescent="0.3">
      <c r="AE291" t="str">
        <f t="shared" si="5"/>
        <v/>
      </c>
    </row>
    <row r="292" spans="31:31" x14ac:dyDescent="0.3">
      <c r="AE292" t="str">
        <f t="shared" si="5"/>
        <v/>
      </c>
    </row>
    <row r="293" spans="31:31" x14ac:dyDescent="0.3">
      <c r="AE293" t="str">
        <f t="shared" si="5"/>
        <v/>
      </c>
    </row>
    <row r="294" spans="31:31" x14ac:dyDescent="0.3">
      <c r="AE294" t="str">
        <f t="shared" si="5"/>
        <v/>
      </c>
    </row>
    <row r="295" spans="31:31" x14ac:dyDescent="0.3">
      <c r="AE295" t="str">
        <f t="shared" si="5"/>
        <v/>
      </c>
    </row>
    <row r="296" spans="31:31" x14ac:dyDescent="0.3">
      <c r="AE296" t="str">
        <f t="shared" si="5"/>
        <v/>
      </c>
    </row>
    <row r="297" spans="31:31" x14ac:dyDescent="0.3">
      <c r="AE297" t="str">
        <f t="shared" si="5"/>
        <v/>
      </c>
    </row>
    <row r="298" spans="31:31" x14ac:dyDescent="0.3">
      <c r="AE298" t="str">
        <f t="shared" si="5"/>
        <v/>
      </c>
    </row>
    <row r="299" spans="31:31" x14ac:dyDescent="0.3">
      <c r="AE299" t="str">
        <f t="shared" si="5"/>
        <v/>
      </c>
    </row>
    <row r="300" spans="31:31" x14ac:dyDescent="0.3">
      <c r="AE300" t="str">
        <f t="shared" si="5"/>
        <v/>
      </c>
    </row>
    <row r="301" spans="31:31" x14ac:dyDescent="0.3">
      <c r="AE301" t="str">
        <f t="shared" si="5"/>
        <v/>
      </c>
    </row>
    <row r="302" spans="31:31" x14ac:dyDescent="0.3">
      <c r="AE302" t="str">
        <f t="shared" si="5"/>
        <v/>
      </c>
    </row>
    <row r="303" spans="31:31" x14ac:dyDescent="0.3">
      <c r="AE303" t="str">
        <f t="shared" si="5"/>
        <v/>
      </c>
    </row>
    <row r="304" spans="31:31" x14ac:dyDescent="0.3">
      <c r="AE304" t="str">
        <f t="shared" si="5"/>
        <v/>
      </c>
    </row>
    <row r="305" spans="31:31" x14ac:dyDescent="0.3">
      <c r="AE305" t="str">
        <f t="shared" si="5"/>
        <v/>
      </c>
    </row>
    <row r="306" spans="31:31" x14ac:dyDescent="0.3">
      <c r="AE306" t="str">
        <f t="shared" si="5"/>
        <v/>
      </c>
    </row>
    <row r="307" spans="31:31" x14ac:dyDescent="0.3">
      <c r="AE307" t="str">
        <f t="shared" si="5"/>
        <v/>
      </c>
    </row>
    <row r="308" spans="31:31" x14ac:dyDescent="0.3">
      <c r="AE308" t="str">
        <f t="shared" si="5"/>
        <v/>
      </c>
    </row>
    <row r="309" spans="31:31" x14ac:dyDescent="0.3">
      <c r="AE309" t="str">
        <f t="shared" si="5"/>
        <v/>
      </c>
    </row>
    <row r="310" spans="31:31" x14ac:dyDescent="0.3">
      <c r="AE310" t="str">
        <f t="shared" si="5"/>
        <v/>
      </c>
    </row>
    <row r="311" spans="31:31" x14ac:dyDescent="0.3">
      <c r="AE311" t="str">
        <f t="shared" si="5"/>
        <v/>
      </c>
    </row>
    <row r="312" spans="31:31" x14ac:dyDescent="0.3">
      <c r="AE312" t="str">
        <f t="shared" si="5"/>
        <v/>
      </c>
    </row>
    <row r="313" spans="31:31" x14ac:dyDescent="0.3">
      <c r="AE313" t="str">
        <f t="shared" si="5"/>
        <v/>
      </c>
    </row>
    <row r="314" spans="31:31" x14ac:dyDescent="0.3">
      <c r="AE314" t="str">
        <f t="shared" si="5"/>
        <v/>
      </c>
    </row>
    <row r="315" spans="31:31" x14ac:dyDescent="0.3">
      <c r="AE315" t="str">
        <f t="shared" si="5"/>
        <v/>
      </c>
    </row>
    <row r="316" spans="31:31" x14ac:dyDescent="0.3">
      <c r="AE316" t="str">
        <f t="shared" si="5"/>
        <v/>
      </c>
    </row>
    <row r="317" spans="31:31" x14ac:dyDescent="0.3">
      <c r="AE317" t="str">
        <f t="shared" si="5"/>
        <v/>
      </c>
    </row>
    <row r="318" spans="31:31" x14ac:dyDescent="0.3">
      <c r="AE318" t="str">
        <f t="shared" si="5"/>
        <v/>
      </c>
    </row>
    <row r="319" spans="31:31" x14ac:dyDescent="0.3">
      <c r="AE319" t="str">
        <f t="shared" si="5"/>
        <v/>
      </c>
    </row>
    <row r="320" spans="31:31" x14ac:dyDescent="0.3">
      <c r="AE320" t="str">
        <f t="shared" si="5"/>
        <v/>
      </c>
    </row>
    <row r="321" spans="31:31" x14ac:dyDescent="0.3">
      <c r="AE321" t="str">
        <f t="shared" si="5"/>
        <v/>
      </c>
    </row>
    <row r="322" spans="31:31" x14ac:dyDescent="0.3">
      <c r="AE322" t="str">
        <f t="shared" si="5"/>
        <v/>
      </c>
    </row>
    <row r="323" spans="31:31" x14ac:dyDescent="0.3">
      <c r="AE323" t="str">
        <f t="shared" si="5"/>
        <v/>
      </c>
    </row>
    <row r="324" spans="31:31" x14ac:dyDescent="0.3">
      <c r="AE324" t="str">
        <f t="shared" si="5"/>
        <v/>
      </c>
    </row>
    <row r="325" spans="31:31" x14ac:dyDescent="0.3">
      <c r="AE325" t="str">
        <f t="shared" si="5"/>
        <v/>
      </c>
    </row>
    <row r="326" spans="31:31" x14ac:dyDescent="0.3">
      <c r="AE326" t="str">
        <f t="shared" ref="AE326:AE389" si="6">IF(SUM(J326:AD326)=0,"",SUM(J326:AD326))</f>
        <v/>
      </c>
    </row>
    <row r="327" spans="31:31" x14ac:dyDescent="0.3">
      <c r="AE327" t="str">
        <f t="shared" si="6"/>
        <v/>
      </c>
    </row>
    <row r="328" spans="31:31" x14ac:dyDescent="0.3">
      <c r="AE328" t="str">
        <f t="shared" si="6"/>
        <v/>
      </c>
    </row>
    <row r="329" spans="31:31" x14ac:dyDescent="0.3">
      <c r="AE329" t="str">
        <f t="shared" si="6"/>
        <v/>
      </c>
    </row>
    <row r="330" spans="31:31" x14ac:dyDescent="0.3">
      <c r="AE330" t="str">
        <f t="shared" si="6"/>
        <v/>
      </c>
    </row>
    <row r="331" spans="31:31" x14ac:dyDescent="0.3">
      <c r="AE331" t="str">
        <f t="shared" si="6"/>
        <v/>
      </c>
    </row>
    <row r="332" spans="31:31" x14ac:dyDescent="0.3">
      <c r="AE332" t="str">
        <f t="shared" si="6"/>
        <v/>
      </c>
    </row>
    <row r="333" spans="31:31" x14ac:dyDescent="0.3">
      <c r="AE333" t="str">
        <f t="shared" si="6"/>
        <v/>
      </c>
    </row>
    <row r="334" spans="31:31" x14ac:dyDescent="0.3">
      <c r="AE334" t="str">
        <f t="shared" si="6"/>
        <v/>
      </c>
    </row>
    <row r="335" spans="31:31" x14ac:dyDescent="0.3">
      <c r="AE335" t="str">
        <f t="shared" si="6"/>
        <v/>
      </c>
    </row>
    <row r="336" spans="31:31" x14ac:dyDescent="0.3">
      <c r="AE336" t="str">
        <f t="shared" si="6"/>
        <v/>
      </c>
    </row>
    <row r="337" spans="31:31" x14ac:dyDescent="0.3">
      <c r="AE337" t="str">
        <f t="shared" si="6"/>
        <v/>
      </c>
    </row>
    <row r="338" spans="31:31" x14ac:dyDescent="0.3">
      <c r="AE338" t="str">
        <f t="shared" si="6"/>
        <v/>
      </c>
    </row>
    <row r="339" spans="31:31" x14ac:dyDescent="0.3">
      <c r="AE339" t="str">
        <f t="shared" si="6"/>
        <v/>
      </c>
    </row>
    <row r="340" spans="31:31" x14ac:dyDescent="0.3">
      <c r="AE340" t="str">
        <f t="shared" si="6"/>
        <v/>
      </c>
    </row>
    <row r="341" spans="31:31" x14ac:dyDescent="0.3">
      <c r="AE341" t="str">
        <f t="shared" si="6"/>
        <v/>
      </c>
    </row>
    <row r="342" spans="31:31" x14ac:dyDescent="0.3">
      <c r="AE342" t="str">
        <f t="shared" si="6"/>
        <v/>
      </c>
    </row>
    <row r="343" spans="31:31" x14ac:dyDescent="0.3">
      <c r="AE343" t="str">
        <f t="shared" si="6"/>
        <v/>
      </c>
    </row>
    <row r="344" spans="31:31" x14ac:dyDescent="0.3">
      <c r="AE344" t="str">
        <f t="shared" si="6"/>
        <v/>
      </c>
    </row>
    <row r="345" spans="31:31" x14ac:dyDescent="0.3">
      <c r="AE345" t="str">
        <f t="shared" si="6"/>
        <v/>
      </c>
    </row>
    <row r="346" spans="31:31" x14ac:dyDescent="0.3">
      <c r="AE346" t="str">
        <f t="shared" si="6"/>
        <v/>
      </c>
    </row>
    <row r="347" spans="31:31" x14ac:dyDescent="0.3">
      <c r="AE347" t="str">
        <f t="shared" si="6"/>
        <v/>
      </c>
    </row>
    <row r="348" spans="31:31" x14ac:dyDescent="0.3">
      <c r="AE348" t="str">
        <f t="shared" si="6"/>
        <v/>
      </c>
    </row>
    <row r="349" spans="31:31" x14ac:dyDescent="0.3">
      <c r="AE349" t="str">
        <f t="shared" si="6"/>
        <v/>
      </c>
    </row>
    <row r="350" spans="31:31" x14ac:dyDescent="0.3">
      <c r="AE350" t="str">
        <f t="shared" si="6"/>
        <v/>
      </c>
    </row>
    <row r="351" spans="31:31" x14ac:dyDescent="0.3">
      <c r="AE351" t="str">
        <f t="shared" si="6"/>
        <v/>
      </c>
    </row>
    <row r="352" spans="31:31" x14ac:dyDescent="0.3">
      <c r="AE352" t="str">
        <f t="shared" si="6"/>
        <v/>
      </c>
    </row>
    <row r="353" spans="31:31" x14ac:dyDescent="0.3">
      <c r="AE353" t="str">
        <f t="shared" si="6"/>
        <v/>
      </c>
    </row>
    <row r="354" spans="31:31" x14ac:dyDescent="0.3">
      <c r="AE354" t="str">
        <f t="shared" si="6"/>
        <v/>
      </c>
    </row>
    <row r="355" spans="31:31" x14ac:dyDescent="0.3">
      <c r="AE355" t="str">
        <f t="shared" si="6"/>
        <v/>
      </c>
    </row>
    <row r="356" spans="31:31" x14ac:dyDescent="0.3">
      <c r="AE356" t="str">
        <f t="shared" si="6"/>
        <v/>
      </c>
    </row>
    <row r="357" spans="31:31" x14ac:dyDescent="0.3">
      <c r="AE357" t="str">
        <f t="shared" si="6"/>
        <v/>
      </c>
    </row>
    <row r="358" spans="31:31" x14ac:dyDescent="0.3">
      <c r="AE358" t="str">
        <f t="shared" si="6"/>
        <v/>
      </c>
    </row>
    <row r="359" spans="31:31" x14ac:dyDescent="0.3">
      <c r="AE359" t="str">
        <f t="shared" si="6"/>
        <v/>
      </c>
    </row>
    <row r="360" spans="31:31" x14ac:dyDescent="0.3">
      <c r="AE360" t="str">
        <f t="shared" si="6"/>
        <v/>
      </c>
    </row>
    <row r="361" spans="31:31" x14ac:dyDescent="0.3">
      <c r="AE361" t="str">
        <f t="shared" si="6"/>
        <v/>
      </c>
    </row>
    <row r="362" spans="31:31" x14ac:dyDescent="0.3">
      <c r="AE362" t="str">
        <f t="shared" si="6"/>
        <v/>
      </c>
    </row>
    <row r="363" spans="31:31" x14ac:dyDescent="0.3">
      <c r="AE363" t="str">
        <f t="shared" si="6"/>
        <v/>
      </c>
    </row>
    <row r="364" spans="31:31" x14ac:dyDescent="0.3">
      <c r="AE364" t="str">
        <f t="shared" si="6"/>
        <v/>
      </c>
    </row>
    <row r="365" spans="31:31" x14ac:dyDescent="0.3">
      <c r="AE365" t="str">
        <f t="shared" si="6"/>
        <v/>
      </c>
    </row>
    <row r="366" spans="31:31" x14ac:dyDescent="0.3">
      <c r="AE366" t="str">
        <f t="shared" si="6"/>
        <v/>
      </c>
    </row>
    <row r="367" spans="31:31" x14ac:dyDescent="0.3">
      <c r="AE367" t="str">
        <f t="shared" si="6"/>
        <v/>
      </c>
    </row>
    <row r="368" spans="31:31" x14ac:dyDescent="0.3">
      <c r="AE368" t="str">
        <f t="shared" si="6"/>
        <v/>
      </c>
    </row>
    <row r="369" spans="31:31" x14ac:dyDescent="0.3">
      <c r="AE369" t="str">
        <f t="shared" si="6"/>
        <v/>
      </c>
    </row>
    <row r="370" spans="31:31" x14ac:dyDescent="0.3">
      <c r="AE370" t="str">
        <f t="shared" si="6"/>
        <v/>
      </c>
    </row>
    <row r="371" spans="31:31" x14ac:dyDescent="0.3">
      <c r="AE371" t="str">
        <f t="shared" si="6"/>
        <v/>
      </c>
    </row>
    <row r="372" spans="31:31" x14ac:dyDescent="0.3">
      <c r="AE372" t="str">
        <f t="shared" si="6"/>
        <v/>
      </c>
    </row>
    <row r="373" spans="31:31" x14ac:dyDescent="0.3">
      <c r="AE373" t="str">
        <f t="shared" si="6"/>
        <v/>
      </c>
    </row>
    <row r="374" spans="31:31" x14ac:dyDescent="0.3">
      <c r="AE374" t="str">
        <f t="shared" si="6"/>
        <v/>
      </c>
    </row>
    <row r="375" spans="31:31" x14ac:dyDescent="0.3">
      <c r="AE375" t="str">
        <f t="shared" si="6"/>
        <v/>
      </c>
    </row>
    <row r="376" spans="31:31" x14ac:dyDescent="0.3">
      <c r="AE376" t="str">
        <f t="shared" si="6"/>
        <v/>
      </c>
    </row>
    <row r="377" spans="31:31" x14ac:dyDescent="0.3">
      <c r="AE377" t="str">
        <f t="shared" si="6"/>
        <v/>
      </c>
    </row>
    <row r="378" spans="31:31" x14ac:dyDescent="0.3">
      <c r="AE378" t="str">
        <f t="shared" si="6"/>
        <v/>
      </c>
    </row>
    <row r="379" spans="31:31" x14ac:dyDescent="0.3">
      <c r="AE379" t="str">
        <f t="shared" si="6"/>
        <v/>
      </c>
    </row>
    <row r="380" spans="31:31" x14ac:dyDescent="0.3">
      <c r="AE380" t="str">
        <f t="shared" si="6"/>
        <v/>
      </c>
    </row>
    <row r="381" spans="31:31" x14ac:dyDescent="0.3">
      <c r="AE381" t="str">
        <f t="shared" si="6"/>
        <v/>
      </c>
    </row>
    <row r="382" spans="31:31" x14ac:dyDescent="0.3">
      <c r="AE382" t="str">
        <f t="shared" si="6"/>
        <v/>
      </c>
    </row>
    <row r="383" spans="31:31" x14ac:dyDescent="0.3">
      <c r="AE383" t="str">
        <f t="shared" si="6"/>
        <v/>
      </c>
    </row>
    <row r="384" spans="31:31" x14ac:dyDescent="0.3">
      <c r="AE384" t="str">
        <f t="shared" si="6"/>
        <v/>
      </c>
    </row>
    <row r="385" spans="31:31" x14ac:dyDescent="0.3">
      <c r="AE385" t="str">
        <f t="shared" si="6"/>
        <v/>
      </c>
    </row>
    <row r="386" spans="31:31" x14ac:dyDescent="0.3">
      <c r="AE386" t="str">
        <f t="shared" si="6"/>
        <v/>
      </c>
    </row>
    <row r="387" spans="31:31" x14ac:dyDescent="0.3">
      <c r="AE387" t="str">
        <f t="shared" si="6"/>
        <v/>
      </c>
    </row>
    <row r="388" spans="31:31" x14ac:dyDescent="0.3">
      <c r="AE388" t="str">
        <f t="shared" si="6"/>
        <v/>
      </c>
    </row>
    <row r="389" spans="31:31" x14ac:dyDescent="0.3">
      <c r="AE389" t="str">
        <f t="shared" si="6"/>
        <v/>
      </c>
    </row>
    <row r="390" spans="31:31" x14ac:dyDescent="0.3">
      <c r="AE390" t="str">
        <f t="shared" ref="AE390:AE453" si="7">IF(SUM(J390:AD390)=0,"",SUM(J390:AD390))</f>
        <v/>
      </c>
    </row>
    <row r="391" spans="31:31" x14ac:dyDescent="0.3">
      <c r="AE391" t="str">
        <f t="shared" si="7"/>
        <v/>
      </c>
    </row>
    <row r="392" spans="31:31" x14ac:dyDescent="0.3">
      <c r="AE392" t="str">
        <f t="shared" si="7"/>
        <v/>
      </c>
    </row>
    <row r="393" spans="31:31" x14ac:dyDescent="0.3">
      <c r="AE393" t="str">
        <f t="shared" si="7"/>
        <v/>
      </c>
    </row>
    <row r="394" spans="31:31" x14ac:dyDescent="0.3">
      <c r="AE394" t="str">
        <f t="shared" si="7"/>
        <v/>
      </c>
    </row>
    <row r="395" spans="31:31" x14ac:dyDescent="0.3">
      <c r="AE395" t="str">
        <f t="shared" si="7"/>
        <v/>
      </c>
    </row>
    <row r="396" spans="31:31" x14ac:dyDescent="0.3">
      <c r="AE396" t="str">
        <f t="shared" si="7"/>
        <v/>
      </c>
    </row>
    <row r="397" spans="31:31" x14ac:dyDescent="0.3">
      <c r="AE397" t="str">
        <f t="shared" si="7"/>
        <v/>
      </c>
    </row>
    <row r="398" spans="31:31" x14ac:dyDescent="0.3">
      <c r="AE398" t="str">
        <f t="shared" si="7"/>
        <v/>
      </c>
    </row>
    <row r="399" spans="31:31" x14ac:dyDescent="0.3">
      <c r="AE399" t="str">
        <f t="shared" si="7"/>
        <v/>
      </c>
    </row>
    <row r="400" spans="31:31" x14ac:dyDescent="0.3">
      <c r="AE400" t="str">
        <f t="shared" si="7"/>
        <v/>
      </c>
    </row>
    <row r="401" spans="31:31" x14ac:dyDescent="0.3">
      <c r="AE401" t="str">
        <f t="shared" si="7"/>
        <v/>
      </c>
    </row>
    <row r="402" spans="31:31" x14ac:dyDescent="0.3">
      <c r="AE402" t="str">
        <f t="shared" si="7"/>
        <v/>
      </c>
    </row>
    <row r="403" spans="31:31" x14ac:dyDescent="0.3">
      <c r="AE403" t="str">
        <f t="shared" si="7"/>
        <v/>
      </c>
    </row>
    <row r="404" spans="31:31" x14ac:dyDescent="0.3">
      <c r="AE404" t="str">
        <f t="shared" si="7"/>
        <v/>
      </c>
    </row>
    <row r="405" spans="31:31" x14ac:dyDescent="0.3">
      <c r="AE405" t="str">
        <f t="shared" si="7"/>
        <v/>
      </c>
    </row>
    <row r="406" spans="31:31" x14ac:dyDescent="0.3">
      <c r="AE406" t="str">
        <f t="shared" si="7"/>
        <v/>
      </c>
    </row>
    <row r="407" spans="31:31" x14ac:dyDescent="0.3">
      <c r="AE407" t="str">
        <f t="shared" si="7"/>
        <v/>
      </c>
    </row>
    <row r="408" spans="31:31" x14ac:dyDescent="0.3">
      <c r="AE408" t="str">
        <f t="shared" si="7"/>
        <v/>
      </c>
    </row>
    <row r="409" spans="31:31" x14ac:dyDescent="0.3">
      <c r="AE409" t="str">
        <f t="shared" si="7"/>
        <v/>
      </c>
    </row>
    <row r="410" spans="31:31" x14ac:dyDescent="0.3">
      <c r="AE410" t="str">
        <f t="shared" si="7"/>
        <v/>
      </c>
    </row>
    <row r="411" spans="31:31" x14ac:dyDescent="0.3">
      <c r="AE411" t="str">
        <f t="shared" si="7"/>
        <v/>
      </c>
    </row>
    <row r="412" spans="31:31" x14ac:dyDescent="0.3">
      <c r="AE412" t="str">
        <f t="shared" si="7"/>
        <v/>
      </c>
    </row>
    <row r="413" spans="31:31" x14ac:dyDescent="0.3">
      <c r="AE413" t="str">
        <f t="shared" si="7"/>
        <v/>
      </c>
    </row>
    <row r="414" spans="31:31" x14ac:dyDescent="0.3">
      <c r="AE414" t="str">
        <f t="shared" si="7"/>
        <v/>
      </c>
    </row>
    <row r="415" spans="31:31" x14ac:dyDescent="0.3">
      <c r="AE415" t="str">
        <f t="shared" si="7"/>
        <v/>
      </c>
    </row>
    <row r="416" spans="31:31" x14ac:dyDescent="0.3">
      <c r="AE416" t="str">
        <f t="shared" si="7"/>
        <v/>
      </c>
    </row>
    <row r="417" spans="31:31" x14ac:dyDescent="0.3">
      <c r="AE417" t="str">
        <f t="shared" si="7"/>
        <v/>
      </c>
    </row>
    <row r="418" spans="31:31" x14ac:dyDescent="0.3">
      <c r="AE418" t="str">
        <f t="shared" si="7"/>
        <v/>
      </c>
    </row>
    <row r="419" spans="31:31" x14ac:dyDescent="0.3">
      <c r="AE419" t="str">
        <f t="shared" si="7"/>
        <v/>
      </c>
    </row>
    <row r="420" spans="31:31" x14ac:dyDescent="0.3">
      <c r="AE420" t="str">
        <f t="shared" si="7"/>
        <v/>
      </c>
    </row>
    <row r="421" spans="31:31" x14ac:dyDescent="0.3">
      <c r="AE421" t="str">
        <f t="shared" si="7"/>
        <v/>
      </c>
    </row>
    <row r="422" spans="31:31" x14ac:dyDescent="0.3">
      <c r="AE422" t="str">
        <f t="shared" si="7"/>
        <v/>
      </c>
    </row>
    <row r="423" spans="31:31" x14ac:dyDescent="0.3">
      <c r="AE423" t="str">
        <f t="shared" si="7"/>
        <v/>
      </c>
    </row>
    <row r="424" spans="31:31" x14ac:dyDescent="0.3">
      <c r="AE424" t="str">
        <f t="shared" si="7"/>
        <v/>
      </c>
    </row>
    <row r="425" spans="31:31" x14ac:dyDescent="0.3">
      <c r="AE425" t="str">
        <f t="shared" si="7"/>
        <v/>
      </c>
    </row>
    <row r="426" spans="31:31" x14ac:dyDescent="0.3">
      <c r="AE426" t="str">
        <f t="shared" si="7"/>
        <v/>
      </c>
    </row>
    <row r="427" spans="31:31" x14ac:dyDescent="0.3">
      <c r="AE427" t="str">
        <f t="shared" si="7"/>
        <v/>
      </c>
    </row>
    <row r="428" spans="31:31" x14ac:dyDescent="0.3">
      <c r="AE428" t="str">
        <f t="shared" si="7"/>
        <v/>
      </c>
    </row>
    <row r="429" spans="31:31" x14ac:dyDescent="0.3">
      <c r="AE429" t="str">
        <f t="shared" si="7"/>
        <v/>
      </c>
    </row>
    <row r="430" spans="31:31" x14ac:dyDescent="0.3">
      <c r="AE430" t="str">
        <f t="shared" si="7"/>
        <v/>
      </c>
    </row>
    <row r="431" spans="31:31" x14ac:dyDescent="0.3">
      <c r="AE431" t="str">
        <f t="shared" si="7"/>
        <v/>
      </c>
    </row>
    <row r="432" spans="31:31" x14ac:dyDescent="0.3">
      <c r="AE432" t="str">
        <f t="shared" si="7"/>
        <v/>
      </c>
    </row>
    <row r="433" spans="31:31" x14ac:dyDescent="0.3">
      <c r="AE433" t="str">
        <f t="shared" si="7"/>
        <v/>
      </c>
    </row>
    <row r="434" spans="31:31" x14ac:dyDescent="0.3">
      <c r="AE434" t="str">
        <f t="shared" si="7"/>
        <v/>
      </c>
    </row>
    <row r="435" spans="31:31" x14ac:dyDescent="0.3">
      <c r="AE435" t="str">
        <f t="shared" si="7"/>
        <v/>
      </c>
    </row>
    <row r="436" spans="31:31" x14ac:dyDescent="0.3">
      <c r="AE436" t="str">
        <f t="shared" si="7"/>
        <v/>
      </c>
    </row>
    <row r="437" spans="31:31" x14ac:dyDescent="0.3">
      <c r="AE437" t="str">
        <f t="shared" si="7"/>
        <v/>
      </c>
    </row>
    <row r="438" spans="31:31" x14ac:dyDescent="0.3">
      <c r="AE438" t="str">
        <f t="shared" si="7"/>
        <v/>
      </c>
    </row>
    <row r="439" spans="31:31" x14ac:dyDescent="0.3">
      <c r="AE439" t="str">
        <f t="shared" si="7"/>
        <v/>
      </c>
    </row>
    <row r="440" spans="31:31" x14ac:dyDescent="0.3">
      <c r="AE440" t="str">
        <f t="shared" si="7"/>
        <v/>
      </c>
    </row>
    <row r="441" spans="31:31" x14ac:dyDescent="0.3">
      <c r="AE441" t="str">
        <f t="shared" si="7"/>
        <v/>
      </c>
    </row>
    <row r="442" spans="31:31" x14ac:dyDescent="0.3">
      <c r="AE442" t="str">
        <f t="shared" si="7"/>
        <v/>
      </c>
    </row>
    <row r="443" spans="31:31" x14ac:dyDescent="0.3">
      <c r="AE443" t="str">
        <f t="shared" si="7"/>
        <v/>
      </c>
    </row>
    <row r="444" spans="31:31" x14ac:dyDescent="0.3">
      <c r="AE444" t="str">
        <f t="shared" si="7"/>
        <v/>
      </c>
    </row>
    <row r="445" spans="31:31" x14ac:dyDescent="0.3">
      <c r="AE445" t="str">
        <f t="shared" si="7"/>
        <v/>
      </c>
    </row>
    <row r="446" spans="31:31" x14ac:dyDescent="0.3">
      <c r="AE446" t="str">
        <f t="shared" si="7"/>
        <v/>
      </c>
    </row>
    <row r="447" spans="31:31" x14ac:dyDescent="0.3">
      <c r="AE447" t="str">
        <f t="shared" si="7"/>
        <v/>
      </c>
    </row>
    <row r="448" spans="31:31" x14ac:dyDescent="0.3">
      <c r="AE448" t="str">
        <f t="shared" si="7"/>
        <v/>
      </c>
    </row>
    <row r="449" spans="31:31" x14ac:dyDescent="0.3">
      <c r="AE449" t="str">
        <f t="shared" si="7"/>
        <v/>
      </c>
    </row>
    <row r="450" spans="31:31" x14ac:dyDescent="0.3">
      <c r="AE450" t="str">
        <f t="shared" si="7"/>
        <v/>
      </c>
    </row>
    <row r="451" spans="31:31" x14ac:dyDescent="0.3">
      <c r="AE451" t="str">
        <f t="shared" si="7"/>
        <v/>
      </c>
    </row>
    <row r="452" spans="31:31" x14ac:dyDescent="0.3">
      <c r="AE452" t="str">
        <f t="shared" si="7"/>
        <v/>
      </c>
    </row>
    <row r="453" spans="31:31" x14ac:dyDescent="0.3">
      <c r="AE453" t="str">
        <f t="shared" si="7"/>
        <v/>
      </c>
    </row>
    <row r="454" spans="31:31" x14ac:dyDescent="0.3">
      <c r="AE454" t="str">
        <f t="shared" ref="AE454:AE503" si="8">IF(SUM(J454:AD454)=0,"",SUM(J454:AD454))</f>
        <v/>
      </c>
    </row>
    <row r="455" spans="31:31" x14ac:dyDescent="0.3">
      <c r="AE455" t="str">
        <f t="shared" si="8"/>
        <v/>
      </c>
    </row>
    <row r="456" spans="31:31" x14ac:dyDescent="0.3">
      <c r="AE456" t="str">
        <f t="shared" si="8"/>
        <v/>
      </c>
    </row>
    <row r="457" spans="31:31" x14ac:dyDescent="0.3">
      <c r="AE457" t="str">
        <f t="shared" si="8"/>
        <v/>
      </c>
    </row>
    <row r="458" spans="31:31" x14ac:dyDescent="0.3">
      <c r="AE458" t="str">
        <f t="shared" si="8"/>
        <v/>
      </c>
    </row>
    <row r="459" spans="31:31" x14ac:dyDescent="0.3">
      <c r="AE459" t="str">
        <f t="shared" si="8"/>
        <v/>
      </c>
    </row>
    <row r="460" spans="31:31" x14ac:dyDescent="0.3">
      <c r="AE460" t="str">
        <f t="shared" si="8"/>
        <v/>
      </c>
    </row>
    <row r="461" spans="31:31" x14ac:dyDescent="0.3">
      <c r="AE461" t="str">
        <f t="shared" si="8"/>
        <v/>
      </c>
    </row>
    <row r="462" spans="31:31" x14ac:dyDescent="0.3">
      <c r="AE462" t="str">
        <f t="shared" si="8"/>
        <v/>
      </c>
    </row>
    <row r="463" spans="31:31" x14ac:dyDescent="0.3">
      <c r="AE463" t="str">
        <f t="shared" si="8"/>
        <v/>
      </c>
    </row>
    <row r="464" spans="31:31" x14ac:dyDescent="0.3">
      <c r="AE464" t="str">
        <f t="shared" si="8"/>
        <v/>
      </c>
    </row>
    <row r="465" spans="31:31" x14ac:dyDescent="0.3">
      <c r="AE465" t="str">
        <f t="shared" si="8"/>
        <v/>
      </c>
    </row>
    <row r="466" spans="31:31" x14ac:dyDescent="0.3">
      <c r="AE466" t="str">
        <f t="shared" si="8"/>
        <v/>
      </c>
    </row>
    <row r="467" spans="31:31" x14ac:dyDescent="0.3">
      <c r="AE467" t="str">
        <f t="shared" si="8"/>
        <v/>
      </c>
    </row>
    <row r="468" spans="31:31" x14ac:dyDescent="0.3">
      <c r="AE468" t="str">
        <f t="shared" si="8"/>
        <v/>
      </c>
    </row>
    <row r="469" spans="31:31" x14ac:dyDescent="0.3">
      <c r="AE469" t="str">
        <f t="shared" si="8"/>
        <v/>
      </c>
    </row>
    <row r="470" spans="31:31" x14ac:dyDescent="0.3">
      <c r="AE470" t="str">
        <f t="shared" si="8"/>
        <v/>
      </c>
    </row>
    <row r="471" spans="31:31" x14ac:dyDescent="0.3">
      <c r="AE471" t="str">
        <f t="shared" si="8"/>
        <v/>
      </c>
    </row>
    <row r="472" spans="31:31" x14ac:dyDescent="0.3">
      <c r="AE472" t="str">
        <f t="shared" si="8"/>
        <v/>
      </c>
    </row>
    <row r="473" spans="31:31" x14ac:dyDescent="0.3">
      <c r="AE473" t="str">
        <f t="shared" si="8"/>
        <v/>
      </c>
    </row>
    <row r="474" spans="31:31" x14ac:dyDescent="0.3">
      <c r="AE474" t="str">
        <f t="shared" si="8"/>
        <v/>
      </c>
    </row>
    <row r="475" spans="31:31" x14ac:dyDescent="0.3">
      <c r="AE475" t="str">
        <f t="shared" si="8"/>
        <v/>
      </c>
    </row>
    <row r="476" spans="31:31" x14ac:dyDescent="0.3">
      <c r="AE476" t="str">
        <f t="shared" si="8"/>
        <v/>
      </c>
    </row>
    <row r="477" spans="31:31" x14ac:dyDescent="0.3">
      <c r="AE477" t="str">
        <f t="shared" si="8"/>
        <v/>
      </c>
    </row>
    <row r="478" spans="31:31" x14ac:dyDescent="0.3">
      <c r="AE478" t="str">
        <f t="shared" si="8"/>
        <v/>
      </c>
    </row>
    <row r="479" spans="31:31" x14ac:dyDescent="0.3">
      <c r="AE479" t="str">
        <f t="shared" si="8"/>
        <v/>
      </c>
    </row>
    <row r="480" spans="31:31" x14ac:dyDescent="0.3">
      <c r="AE480" t="str">
        <f t="shared" si="8"/>
        <v/>
      </c>
    </row>
    <row r="481" spans="31:31" x14ac:dyDescent="0.3">
      <c r="AE481" t="str">
        <f t="shared" si="8"/>
        <v/>
      </c>
    </row>
    <row r="482" spans="31:31" x14ac:dyDescent="0.3">
      <c r="AE482" t="str">
        <f t="shared" si="8"/>
        <v/>
      </c>
    </row>
    <row r="483" spans="31:31" x14ac:dyDescent="0.3">
      <c r="AE483" t="str">
        <f t="shared" si="8"/>
        <v/>
      </c>
    </row>
    <row r="484" spans="31:31" x14ac:dyDescent="0.3">
      <c r="AE484" t="str">
        <f t="shared" si="8"/>
        <v/>
      </c>
    </row>
    <row r="485" spans="31:31" x14ac:dyDescent="0.3">
      <c r="AE485" t="str">
        <f t="shared" si="8"/>
        <v/>
      </c>
    </row>
    <row r="486" spans="31:31" x14ac:dyDescent="0.3">
      <c r="AE486" t="str">
        <f t="shared" si="8"/>
        <v/>
      </c>
    </row>
    <row r="487" spans="31:31" x14ac:dyDescent="0.3">
      <c r="AE487" t="str">
        <f t="shared" si="8"/>
        <v/>
      </c>
    </row>
    <row r="488" spans="31:31" x14ac:dyDescent="0.3">
      <c r="AE488" t="str">
        <f t="shared" si="8"/>
        <v/>
      </c>
    </row>
    <row r="489" spans="31:31" x14ac:dyDescent="0.3">
      <c r="AE489" t="str">
        <f t="shared" si="8"/>
        <v/>
      </c>
    </row>
    <row r="490" spans="31:31" x14ac:dyDescent="0.3">
      <c r="AE490" t="str">
        <f t="shared" si="8"/>
        <v/>
      </c>
    </row>
    <row r="491" spans="31:31" x14ac:dyDescent="0.3">
      <c r="AE491" t="str">
        <f t="shared" si="8"/>
        <v/>
      </c>
    </row>
    <row r="492" spans="31:31" x14ac:dyDescent="0.3">
      <c r="AE492" t="str">
        <f t="shared" si="8"/>
        <v/>
      </c>
    </row>
    <row r="493" spans="31:31" x14ac:dyDescent="0.3">
      <c r="AE493" t="str">
        <f t="shared" si="8"/>
        <v/>
      </c>
    </row>
    <row r="494" spans="31:31" x14ac:dyDescent="0.3">
      <c r="AE494" t="str">
        <f t="shared" si="8"/>
        <v/>
      </c>
    </row>
    <row r="495" spans="31:31" x14ac:dyDescent="0.3">
      <c r="AE495" t="str">
        <f t="shared" si="8"/>
        <v/>
      </c>
    </row>
    <row r="496" spans="31:31" x14ac:dyDescent="0.3">
      <c r="AE496" t="str">
        <f t="shared" si="8"/>
        <v/>
      </c>
    </row>
    <row r="497" spans="31:31" x14ac:dyDescent="0.3">
      <c r="AE497" t="str">
        <f t="shared" si="8"/>
        <v/>
      </c>
    </row>
    <row r="498" spans="31:31" x14ac:dyDescent="0.3">
      <c r="AE498" t="str">
        <f t="shared" si="8"/>
        <v/>
      </c>
    </row>
    <row r="499" spans="31:31" x14ac:dyDescent="0.3">
      <c r="AE499" t="str">
        <f t="shared" si="8"/>
        <v/>
      </c>
    </row>
    <row r="500" spans="31:31" x14ac:dyDescent="0.3">
      <c r="AE500" t="str">
        <f t="shared" si="8"/>
        <v/>
      </c>
    </row>
    <row r="501" spans="31:31" x14ac:dyDescent="0.3">
      <c r="AE501" t="str">
        <f t="shared" si="8"/>
        <v/>
      </c>
    </row>
    <row r="502" spans="31:31" x14ac:dyDescent="0.3">
      <c r="AE502" t="str">
        <f t="shared" si="8"/>
        <v/>
      </c>
    </row>
    <row r="503" spans="31:31" x14ac:dyDescent="0.3">
      <c r="AE503" t="str">
        <f t="shared" si="8"/>
        <v/>
      </c>
    </row>
  </sheetData>
  <autoFilter ref="A1:AE503" xr:uid="{17344D9D-8D84-42DD-9996-E6496156E107}"/>
  <sortState xmlns:xlrd2="http://schemas.microsoft.com/office/spreadsheetml/2017/richdata2" ref="A196:AD210">
    <sortCondition descending="1" ref="AC196:AC210"/>
  </sortState>
  <conditionalFormatting sqref="J2:AD7 J9:AD520">
    <cfRule type="expression" dxfId="1" priority="6">
      <formula>AND(OR($AE2="", $AE2=0), NOT(ISBLANK($A2)))</formula>
    </cfRule>
  </conditionalFormatting>
  <conditionalFormatting sqref="J8:AD8">
    <cfRule type="expression" dxfId="0" priority="1">
      <formula>AND(OR($AE8="", $AE8=0), NOT(ISBLANK($A8)))</formula>
    </cfRule>
  </conditionalFormatting>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3544-1E06-452F-B66A-4E8CA4FFD654}">
  <sheetPr codeName="Sheet5"/>
  <dimension ref="A1:B10"/>
  <sheetViews>
    <sheetView workbookViewId="0">
      <selection activeCell="B3" sqref="B3"/>
    </sheetView>
  </sheetViews>
  <sheetFormatPr defaultRowHeight="14.4" x14ac:dyDescent="0.3"/>
  <cols>
    <col min="1" max="1" width="22.5546875" customWidth="1"/>
    <col min="2" max="2" width="183.109375" customWidth="1"/>
  </cols>
  <sheetData>
    <row r="1" spans="1:2" x14ac:dyDescent="0.3">
      <c r="A1" s="1" t="s">
        <v>2647</v>
      </c>
      <c r="B1" s="1" t="s">
        <v>2648</v>
      </c>
    </row>
    <row r="2" spans="1:2" x14ac:dyDescent="0.3">
      <c r="A2" s="1" t="s">
        <v>2649</v>
      </c>
      <c r="B2" s="1" t="s">
        <v>2666</v>
      </c>
    </row>
    <row r="3" spans="1:2" x14ac:dyDescent="0.3">
      <c r="A3" s="1" t="s">
        <v>2650</v>
      </c>
      <c r="B3" s="1" t="s">
        <v>2651</v>
      </c>
    </row>
    <row r="4" spans="1:2" x14ac:dyDescent="0.3">
      <c r="A4" s="1" t="s">
        <v>2652</v>
      </c>
      <c r="B4" s="1" t="s">
        <v>2653</v>
      </c>
    </row>
    <row r="5" spans="1:2" x14ac:dyDescent="0.3">
      <c r="A5" s="1" t="s">
        <v>2654</v>
      </c>
      <c r="B5" s="1" t="s">
        <v>2655</v>
      </c>
    </row>
    <row r="6" spans="1:2" ht="28.8" x14ac:dyDescent="0.3">
      <c r="A6" s="1" t="s">
        <v>2656</v>
      </c>
      <c r="B6" s="1" t="s">
        <v>2657</v>
      </c>
    </row>
    <row r="7" spans="1:2" ht="28.8" x14ac:dyDescent="0.3">
      <c r="A7" s="1" t="s">
        <v>2658</v>
      </c>
      <c r="B7" s="1" t="s">
        <v>2659</v>
      </c>
    </row>
    <row r="8" spans="1:2" ht="57.6" x14ac:dyDescent="0.3">
      <c r="A8" s="1" t="s">
        <v>2660</v>
      </c>
      <c r="B8" s="1" t="s">
        <v>2661</v>
      </c>
    </row>
    <row r="9" spans="1:2" ht="28.8" x14ac:dyDescent="0.3">
      <c r="A9" s="1" t="s">
        <v>2662</v>
      </c>
      <c r="B9" s="1" t="s">
        <v>2663</v>
      </c>
    </row>
    <row r="10" spans="1:2" ht="144" customHeight="1" x14ac:dyDescent="0.3">
      <c r="A10" s="1" t="s">
        <v>2664</v>
      </c>
      <c r="B10" s="1" t="s">
        <v>2665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2021-11-02T22:52:30Z</dcterms:modified>
</cp:coreProperties>
</file>