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ragonSam\Documents\Work\BYU Winter 2024\CS 428\Status Reports\"/>
    </mc:Choice>
  </mc:AlternateContent>
  <xr:revisionPtr revIDLastSave="0" documentId="13_ncr:1_{09E54EB4-175B-4A66-BA67-D9A7B25148F7}" xr6:coauthVersionLast="47" xr6:coauthVersionMax="47" xr10:uidLastSave="{00000000-0000-0000-0000-000000000000}"/>
  <bookViews>
    <workbookView xWindow="25800" yWindow="0" windowWidth="25800" windowHeight="21000" xr2:uid="{00000000-000D-0000-FFFF-FFFF00000000}"/>
  </bookViews>
  <sheets>
    <sheet name="Status Repor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<sst xmlns="http://schemas.openxmlformats.org/spreadsheetml/2006/main" count="61" uniqueCount="51">
  <si>
    <t>Project Name</t>
  </si>
  <si>
    <t>Project Manager</t>
  </si>
  <si>
    <t>Tasks Completed</t>
  </si>
  <si>
    <t>Tasks Delayed</t>
  </si>
  <si>
    <t>Tasks Planned</t>
  </si>
  <si>
    <t>Type</t>
  </si>
  <si>
    <t>Progress</t>
  </si>
  <si>
    <t>Total</t>
  </si>
  <si>
    <t>Risks or Issue Description</t>
  </si>
  <si>
    <t>Status</t>
  </si>
  <si>
    <t>Finish</t>
  </si>
  <si>
    <t>On Track</t>
  </si>
  <si>
    <t>Delayed</t>
  </si>
  <si>
    <t>Complete</t>
  </si>
  <si>
    <t>Future Task</t>
  </si>
  <si>
    <t>Possible Delays</t>
  </si>
  <si>
    <t>Issue</t>
  </si>
  <si>
    <t>Risk</t>
  </si>
  <si>
    <r>
      <rPr>
        <b/>
        <sz val="9"/>
        <color theme="1"/>
        <rFont val="Arial"/>
        <family val="2"/>
      </rPr>
      <t>Key</t>
    </r>
    <r>
      <rPr>
        <sz val="9"/>
        <color theme="1"/>
        <rFont val="Arial"/>
        <family val="2"/>
      </rPr>
      <t xml:space="preserve"> Project Risks and Issues</t>
    </r>
  </si>
  <si>
    <t>Date</t>
  </si>
  <si>
    <t>Team Members -- Billable Hours</t>
  </si>
  <si>
    <t>Hours</t>
  </si>
  <si>
    <t>Name</t>
  </si>
  <si>
    <t>Key Tasks</t>
  </si>
  <si>
    <t>Role/Task</t>
  </si>
  <si>
    <t>Project Summary (including redirection)</t>
  </si>
  <si>
    <t>Sam Wald</t>
  </si>
  <si>
    <t>Logan Tailleur</t>
  </si>
  <si>
    <t>Chief Architect</t>
  </si>
  <si>
    <t>Calvin Pugmire</t>
  </si>
  <si>
    <t>Front-End Engineer</t>
  </si>
  <si>
    <t>Hunter Larson</t>
  </si>
  <si>
    <t>QA Engineer</t>
  </si>
  <si>
    <t>Ethan Kerr</t>
  </si>
  <si>
    <t>Abel Nelson</t>
  </si>
  <si>
    <t>UI Designer</t>
  </si>
  <si>
    <t>Back-End Engineer</t>
  </si>
  <si>
    <t>N/A</t>
  </si>
  <si>
    <t>Werewolf Mafia</t>
  </si>
  <si>
    <t>Werewolf Game Functionality research</t>
  </si>
  <si>
    <t>QA setup for future testing</t>
  </si>
  <si>
    <t>PERT chart</t>
  </si>
  <si>
    <t>Gantt chart</t>
  </si>
  <si>
    <t>Feb 17th, 2024</t>
  </si>
  <si>
    <t>Team Meetings; PERT Chart; Gantt Chart; Game functionality research; Wire-framing; assigning role UI; Architecture diagram; Test Environment Setup; Class Readings;</t>
  </si>
  <si>
    <t xml:space="preserve">Our team has completed the PERT and Gantt charts, so we now have a good vision of what needs to happen, when it needs to happen by, and who's going to make it happen.  </t>
  </si>
  <si>
    <t>Architectural diagram</t>
  </si>
  <si>
    <t>Wireframe UI</t>
  </si>
  <si>
    <t>Database setup</t>
  </si>
  <si>
    <t>Wireframe; Initial Javascript game logic; Database set-up</t>
  </si>
  <si>
    <t>The time required to achieve what we want for Demo 1 may be too much. We will keep an eye on things and re-evaluate at our next team meeting.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</si>
</sst>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9" fontId="1" fillId="4" borderId="2" xfId="0" applyNumberFormat="1" applyFont="1" applyFill="1" applyBorder="1" applyAlignment="1">
      <alignment horizontal="center"/>
    </xf>
    <xf numFmtId="9" fontId="1" fillId="4" borderId="13" xfId="0" applyNumberFormat="1" applyFont="1" applyFill="1" applyBorder="1" applyAlignment="1">
      <alignment horizontal="center"/>
    </xf>
    <xf numFmtId="165" fontId="2" fillId="4" borderId="10" xfId="0" applyNumberFormat="1" applyFont="1" applyFill="1" applyBorder="1" applyAlignment="1">
      <alignment horizontal="right"/>
    </xf>
    <xf numFmtId="0" fontId="1" fillId="3" borderId="11" xfId="0" applyFont="1" applyFill="1" applyBorder="1" applyAlignment="1">
      <alignment horizontal="center" vertical="center"/>
    </xf>
    <xf numFmtId="165" fontId="2" fillId="3" borderId="14" xfId="0" applyNumberFormat="1" applyFont="1" applyFill="1" applyBorder="1" applyAlignment="1">
      <alignment horizontal="right"/>
    </xf>
    <xf numFmtId="0" fontId="1" fillId="5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left" vertical="top"/>
    </xf>
    <xf numFmtId="0" fontId="1" fillId="4" borderId="13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164" fontId="1" fillId="4" borderId="2" xfId="0" applyNumberFormat="1" applyFont="1" applyFill="1" applyBorder="1" applyAlignment="1">
      <alignment horizontal="center"/>
    </xf>
    <xf numFmtId="164" fontId="1" fillId="4" borderId="10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/>
    <xf numFmtId="0" fontId="1" fillId="4" borderId="2" xfId="0" applyFont="1" applyFill="1" applyBorder="1"/>
    <xf numFmtId="0" fontId="1" fillId="2" borderId="2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4" fontId="1" fillId="4" borderId="13" xfId="0" applyNumberFormat="1" applyFont="1" applyFill="1" applyBorder="1" applyAlignment="1">
      <alignment horizontal="center"/>
    </xf>
    <xf numFmtId="164" fontId="1" fillId="4" borderId="14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/>
    </xf>
    <xf numFmtId="0" fontId="1" fillId="5" borderId="6" xfId="0" applyFont="1" applyFill="1" applyBorder="1" applyAlignment="1">
      <alignment horizontal="left" vertical="top"/>
    </xf>
    <xf numFmtId="0" fontId="1" fillId="5" borderId="25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1" fillId="5" borderId="2" xfId="0" applyFont="1" applyFill="1" applyBorder="1" applyAlignment="1">
      <alignment horizontal="left" vertical="top" wrapText="1"/>
    </xf>
    <xf numFmtId="0" fontId="1" fillId="5" borderId="13" xfId="0" applyFont="1" applyFill="1" applyBorder="1" applyAlignment="1">
      <alignment horizontal="left" vertical="top" wrapText="1"/>
    </xf>
    <xf numFmtId="0" fontId="1" fillId="5" borderId="10" xfId="0" applyFont="1" applyFill="1" applyBorder="1" applyAlignment="1">
      <alignment horizontal="left" vertical="top"/>
    </xf>
    <xf numFmtId="0" fontId="1" fillId="5" borderId="13" xfId="0" applyFont="1" applyFill="1" applyBorder="1" applyAlignment="1">
      <alignment horizontal="left" vertical="top"/>
    </xf>
    <xf numFmtId="0" fontId="1" fillId="5" borderId="14" xfId="0" applyFont="1" applyFill="1" applyBorder="1" applyAlignment="1">
      <alignment horizontal="left" vertical="top"/>
    </xf>
    <xf numFmtId="0" fontId="1" fillId="5" borderId="10" xfId="0" applyFont="1" applyFill="1" applyBorder="1" applyAlignment="1">
      <alignment horizontal="left" vertical="top" wrapText="1"/>
    </xf>
    <xf numFmtId="0" fontId="1" fillId="5" borderId="12" xfId="0" applyFont="1" applyFill="1" applyBorder="1" applyAlignment="1">
      <alignment horizontal="left" vertical="top" wrapText="1"/>
    </xf>
    <xf numFmtId="0" fontId="1" fillId="5" borderId="14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left" vertical="top" wrapText="1"/>
    </xf>
    <xf numFmtId="0" fontId="1" fillId="5" borderId="7" xfId="0" applyFont="1" applyFill="1" applyBorder="1" applyAlignment="1">
      <alignment horizontal="left" vertical="top" wrapText="1"/>
    </xf>
    <xf numFmtId="0" fontId="1" fillId="5" borderId="16" xfId="0" applyFont="1" applyFill="1" applyBorder="1" applyAlignment="1">
      <alignment horizontal="left" vertical="top" wrapText="1"/>
    </xf>
    <xf numFmtId="0" fontId="1" fillId="5" borderId="17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18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19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3" borderId="12" xfId="0" applyFont="1" applyFill="1" applyBorder="1" applyAlignment="1">
      <alignment horizontal="center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zoomScale="145" zoomScaleNormal="145" workbookViewId="0">
      <selection activeCell="G19" sqref="G19:N21"/>
    </sheetView>
  </sheetViews>
  <sheetFormatPr defaultRowHeight="15" x14ac:dyDescent="0.25"/>
  <cols>
    <col min="1" max="1" width="9.140625" customWidth="1"/>
    <col min="4" max="4" width="9.5703125" customWidth="1"/>
    <col min="9" max="9" width="15.28515625" customWidth="1"/>
    <col min="10" max="10" width="12.7109375" customWidth="1"/>
    <col min="11" max="11" width="9.7109375" customWidth="1"/>
    <col min="12" max="12" width="5.28515625" customWidth="1"/>
    <col min="13" max="13" width="9.5703125" customWidth="1"/>
    <col min="14" max="14" width="6.85546875" customWidth="1"/>
  </cols>
  <sheetData>
    <row r="1" spans="1:14" ht="15.75" thickBot="1" x14ac:dyDescent="0.3">
      <c r="A1" s="9" t="s">
        <v>0</v>
      </c>
      <c r="B1" s="9"/>
      <c r="C1" s="8" t="s">
        <v>38</v>
      </c>
      <c r="D1" s="8"/>
      <c r="E1" s="8"/>
      <c r="F1" s="9" t="s">
        <v>19</v>
      </c>
      <c r="G1" s="9"/>
      <c r="H1" s="8" t="s">
        <v>43</v>
      </c>
      <c r="I1" s="8"/>
      <c r="J1" s="9" t="s">
        <v>1</v>
      </c>
      <c r="K1" s="9"/>
      <c r="L1" s="8" t="s">
        <v>26</v>
      </c>
      <c r="M1" s="8"/>
      <c r="N1" s="8"/>
    </row>
    <row r="2" spans="1:14" x14ac:dyDescent="0.25">
      <c r="A2" s="10" t="s">
        <v>25</v>
      </c>
      <c r="B2" s="11"/>
      <c r="C2" s="11"/>
      <c r="D2" s="11"/>
      <c r="E2" s="11"/>
      <c r="F2" s="12"/>
      <c r="G2" s="13" t="s">
        <v>23</v>
      </c>
      <c r="H2" s="14"/>
      <c r="I2" s="14"/>
      <c r="J2" s="1" t="s">
        <v>6</v>
      </c>
      <c r="K2" s="14" t="s">
        <v>9</v>
      </c>
      <c r="L2" s="14"/>
      <c r="M2" s="14" t="s">
        <v>10</v>
      </c>
      <c r="N2" s="15"/>
    </row>
    <row r="3" spans="1:14" x14ac:dyDescent="0.25">
      <c r="A3" s="33" t="s">
        <v>45</v>
      </c>
      <c r="B3" s="38"/>
      <c r="C3" s="38"/>
      <c r="D3" s="38"/>
      <c r="E3" s="38"/>
      <c r="F3" s="43"/>
      <c r="G3" s="18"/>
      <c r="H3" s="19"/>
      <c r="I3" s="19"/>
      <c r="J3" s="3"/>
      <c r="K3" s="22"/>
      <c r="L3" s="23"/>
      <c r="M3" s="20"/>
      <c r="N3" s="21"/>
    </row>
    <row r="4" spans="1:14" x14ac:dyDescent="0.25">
      <c r="A4" s="33"/>
      <c r="B4" s="38"/>
      <c r="C4" s="38"/>
      <c r="D4" s="38"/>
      <c r="E4" s="38"/>
      <c r="F4" s="43"/>
      <c r="G4" s="18" t="s">
        <v>39</v>
      </c>
      <c r="H4" s="19"/>
      <c r="I4" s="19"/>
      <c r="J4" s="3">
        <v>1</v>
      </c>
      <c r="K4" s="22" t="s">
        <v>13</v>
      </c>
      <c r="L4" s="23"/>
      <c r="M4" s="20"/>
      <c r="N4" s="21"/>
    </row>
    <row r="5" spans="1:14" x14ac:dyDescent="0.25">
      <c r="A5" s="33"/>
      <c r="B5" s="38"/>
      <c r="C5" s="38"/>
      <c r="D5" s="38"/>
      <c r="E5" s="38"/>
      <c r="F5" s="43"/>
      <c r="G5" s="18" t="s">
        <v>46</v>
      </c>
      <c r="H5" s="19"/>
      <c r="I5" s="19"/>
      <c r="J5" s="3">
        <v>1</v>
      </c>
      <c r="K5" s="22" t="s">
        <v>13</v>
      </c>
      <c r="L5" s="23"/>
      <c r="M5" s="20"/>
      <c r="N5" s="21"/>
    </row>
    <row r="6" spans="1:14" x14ac:dyDescent="0.25">
      <c r="A6" s="33"/>
      <c r="B6" s="38"/>
      <c r="C6" s="38"/>
      <c r="D6" s="38"/>
      <c r="E6" s="38"/>
      <c r="F6" s="43"/>
      <c r="G6" s="18" t="s">
        <v>40</v>
      </c>
      <c r="H6" s="19"/>
      <c r="I6" s="19"/>
      <c r="J6" s="3">
        <v>0.7</v>
      </c>
      <c r="K6" s="24" t="s">
        <v>11</v>
      </c>
      <c r="L6" s="24"/>
      <c r="M6" s="20"/>
      <c r="N6" s="21"/>
    </row>
    <row r="7" spans="1:14" x14ac:dyDescent="0.25">
      <c r="A7" s="33"/>
      <c r="B7" s="38"/>
      <c r="C7" s="38"/>
      <c r="D7" s="38"/>
      <c r="E7" s="38"/>
      <c r="F7" s="43"/>
      <c r="G7" s="18" t="s">
        <v>41</v>
      </c>
      <c r="H7" s="19"/>
      <c r="I7" s="19"/>
      <c r="J7" s="3">
        <v>1</v>
      </c>
      <c r="K7" s="22" t="s">
        <v>13</v>
      </c>
      <c r="L7" s="23"/>
      <c r="M7" s="20"/>
      <c r="N7" s="21"/>
    </row>
    <row r="8" spans="1:14" x14ac:dyDescent="0.25">
      <c r="A8" s="33"/>
      <c r="B8" s="38"/>
      <c r="C8" s="38"/>
      <c r="D8" s="38"/>
      <c r="E8" s="38"/>
      <c r="F8" s="43"/>
      <c r="G8" s="18" t="s">
        <v>42</v>
      </c>
      <c r="H8" s="19"/>
      <c r="I8" s="19"/>
      <c r="J8" s="3">
        <v>1</v>
      </c>
      <c r="K8" s="22" t="s">
        <v>13</v>
      </c>
      <c r="L8" s="23"/>
      <c r="M8" s="20"/>
      <c r="N8" s="21"/>
    </row>
    <row r="9" spans="1:14" x14ac:dyDescent="0.25">
      <c r="A9" s="33"/>
      <c r="B9" s="38"/>
      <c r="C9" s="38"/>
      <c r="D9" s="38"/>
      <c r="E9" s="38"/>
      <c r="F9" s="43"/>
      <c r="G9" s="18" t="s">
        <v>47</v>
      </c>
      <c r="H9" s="19"/>
      <c r="I9" s="19"/>
      <c r="J9" s="3">
        <v>0.3</v>
      </c>
      <c r="K9" s="24" t="s">
        <v>11</v>
      </c>
      <c r="L9" s="24"/>
      <c r="M9" s="20"/>
      <c r="N9" s="21"/>
    </row>
    <row r="10" spans="1:14" ht="15.75" thickBot="1" x14ac:dyDescent="0.3">
      <c r="A10" s="44"/>
      <c r="B10" s="39"/>
      <c r="C10" s="39"/>
      <c r="D10" s="39"/>
      <c r="E10" s="39"/>
      <c r="F10" s="45"/>
      <c r="G10" s="16" t="s">
        <v>48</v>
      </c>
      <c r="H10" s="17"/>
      <c r="I10" s="17"/>
      <c r="J10" s="4">
        <v>0.1</v>
      </c>
      <c r="K10" s="24" t="s">
        <v>11</v>
      </c>
      <c r="L10" s="24"/>
      <c r="M10" s="30"/>
      <c r="N10" s="31"/>
    </row>
    <row r="11" spans="1:14" x14ac:dyDescent="0.25">
      <c r="A11" s="32" t="s">
        <v>2</v>
      </c>
      <c r="B11" s="28"/>
      <c r="C11" s="28"/>
      <c r="D11" s="28"/>
      <c r="E11" s="28"/>
      <c r="F11" s="28" t="s">
        <v>3</v>
      </c>
      <c r="G11" s="28"/>
      <c r="H11" s="28"/>
      <c r="I11" s="28"/>
      <c r="J11" s="28" t="s">
        <v>4</v>
      </c>
      <c r="K11" s="28"/>
      <c r="L11" s="28"/>
      <c r="M11" s="28"/>
      <c r="N11" s="29"/>
    </row>
    <row r="12" spans="1:14" x14ac:dyDescent="0.25">
      <c r="A12" s="33" t="s">
        <v>44</v>
      </c>
      <c r="B12" s="34"/>
      <c r="C12" s="34"/>
      <c r="D12" s="34"/>
      <c r="E12" s="34"/>
      <c r="F12" s="38" t="s">
        <v>37</v>
      </c>
      <c r="G12" s="38"/>
      <c r="H12" s="38"/>
      <c r="I12" s="38"/>
      <c r="J12" s="38" t="s">
        <v>49</v>
      </c>
      <c r="K12" s="34"/>
      <c r="L12" s="34"/>
      <c r="M12" s="34"/>
      <c r="N12" s="40"/>
    </row>
    <row r="13" spans="1:14" x14ac:dyDescent="0.25">
      <c r="A13" s="35"/>
      <c r="B13" s="34"/>
      <c r="C13" s="34"/>
      <c r="D13" s="34"/>
      <c r="E13" s="34"/>
      <c r="F13" s="38"/>
      <c r="G13" s="38"/>
      <c r="H13" s="38"/>
      <c r="I13" s="38"/>
      <c r="J13" s="34"/>
      <c r="K13" s="34"/>
      <c r="L13" s="34"/>
      <c r="M13" s="34"/>
      <c r="N13" s="40"/>
    </row>
    <row r="14" spans="1:14" x14ac:dyDescent="0.25">
      <c r="A14" s="35"/>
      <c r="B14" s="34"/>
      <c r="C14" s="34"/>
      <c r="D14" s="34"/>
      <c r="E14" s="34"/>
      <c r="F14" s="38"/>
      <c r="G14" s="38"/>
      <c r="H14" s="38"/>
      <c r="I14" s="38"/>
      <c r="J14" s="34"/>
      <c r="K14" s="34"/>
      <c r="L14" s="34"/>
      <c r="M14" s="34"/>
      <c r="N14" s="40"/>
    </row>
    <row r="15" spans="1:14" x14ac:dyDescent="0.25">
      <c r="A15" s="35"/>
      <c r="B15" s="34"/>
      <c r="C15" s="34"/>
      <c r="D15" s="34"/>
      <c r="E15" s="34"/>
      <c r="F15" s="38"/>
      <c r="G15" s="38"/>
      <c r="H15" s="38"/>
      <c r="I15" s="38"/>
      <c r="J15" s="34"/>
      <c r="K15" s="34"/>
      <c r="L15" s="34"/>
      <c r="M15" s="34"/>
      <c r="N15" s="40"/>
    </row>
    <row r="16" spans="1:14" ht="15.75" thickBot="1" x14ac:dyDescent="0.3">
      <c r="A16" s="36"/>
      <c r="B16" s="37"/>
      <c r="C16" s="37"/>
      <c r="D16" s="37"/>
      <c r="E16" s="37"/>
      <c r="F16" s="39"/>
      <c r="G16" s="39"/>
      <c r="H16" s="39"/>
      <c r="I16" s="39"/>
      <c r="J16" s="41"/>
      <c r="K16" s="41"/>
      <c r="L16" s="41"/>
      <c r="M16" s="41"/>
      <c r="N16" s="42"/>
    </row>
    <row r="17" spans="1:14" x14ac:dyDescent="0.25">
      <c r="A17" s="32" t="s">
        <v>20</v>
      </c>
      <c r="B17" s="28"/>
      <c r="C17" s="28"/>
      <c r="D17" s="28"/>
      <c r="E17" s="29"/>
      <c r="F17" s="27" t="s">
        <v>18</v>
      </c>
      <c r="G17" s="28"/>
      <c r="H17" s="28"/>
      <c r="I17" s="28"/>
      <c r="J17" s="28"/>
      <c r="K17" s="28"/>
      <c r="L17" s="28"/>
      <c r="M17" s="28"/>
      <c r="N17" s="29"/>
    </row>
    <row r="18" spans="1:14" x14ac:dyDescent="0.25">
      <c r="A18" s="72" t="s">
        <v>22</v>
      </c>
      <c r="B18" s="73"/>
      <c r="C18" s="46" t="s">
        <v>24</v>
      </c>
      <c r="D18" s="46"/>
      <c r="E18" s="2" t="s">
        <v>21</v>
      </c>
      <c r="F18" s="6" t="s">
        <v>5</v>
      </c>
      <c r="G18" s="47" t="s">
        <v>8</v>
      </c>
      <c r="H18" s="48"/>
      <c r="I18" s="48"/>
      <c r="J18" s="48"/>
      <c r="K18" s="48"/>
      <c r="L18" s="48"/>
      <c r="M18" s="48"/>
      <c r="N18" s="49"/>
    </row>
    <row r="19" spans="1:14" x14ac:dyDescent="0.25">
      <c r="A19" s="74" t="s">
        <v>26</v>
      </c>
      <c r="B19" s="75"/>
      <c r="C19" s="75" t="s">
        <v>1</v>
      </c>
      <c r="D19" s="75"/>
      <c r="E19" s="5">
        <v>6</v>
      </c>
      <c r="F19" s="53" t="s">
        <v>17</v>
      </c>
      <c r="G19" s="63" t="s">
        <v>50</v>
      </c>
      <c r="H19" s="64"/>
      <c r="I19" s="64"/>
      <c r="J19" s="64"/>
      <c r="K19" s="64"/>
      <c r="L19" s="64"/>
      <c r="M19" s="64"/>
      <c r="N19" s="65"/>
    </row>
    <row r="20" spans="1:14" x14ac:dyDescent="0.25">
      <c r="A20" s="25" t="s">
        <v>27</v>
      </c>
      <c r="B20" s="26"/>
      <c r="C20" s="26" t="s">
        <v>28</v>
      </c>
      <c r="D20" s="26"/>
      <c r="E20" s="5">
        <v>5</v>
      </c>
      <c r="F20" s="53"/>
      <c r="G20" s="66"/>
      <c r="H20" s="67"/>
      <c r="I20" s="67"/>
      <c r="J20" s="67"/>
      <c r="K20" s="67"/>
      <c r="L20" s="67"/>
      <c r="M20" s="67"/>
      <c r="N20" s="68"/>
    </row>
    <row r="21" spans="1:14" x14ac:dyDescent="0.25">
      <c r="A21" s="25" t="s">
        <v>29</v>
      </c>
      <c r="B21" s="26"/>
      <c r="C21" s="26" t="s">
        <v>30</v>
      </c>
      <c r="D21" s="26"/>
      <c r="E21" s="5">
        <v>6</v>
      </c>
      <c r="F21" s="53"/>
      <c r="G21" s="69"/>
      <c r="H21" s="70"/>
      <c r="I21" s="70"/>
      <c r="J21" s="70"/>
      <c r="K21" s="70"/>
      <c r="L21" s="70"/>
      <c r="M21" s="70"/>
      <c r="N21" s="71"/>
    </row>
    <row r="22" spans="1:14" x14ac:dyDescent="0.25">
      <c r="A22" s="25" t="s">
        <v>31</v>
      </c>
      <c r="B22" s="26"/>
      <c r="C22" s="26" t="s">
        <v>32</v>
      </c>
      <c r="D22" s="26"/>
      <c r="E22" s="5">
        <v>5</v>
      </c>
      <c r="F22" s="53"/>
      <c r="G22" s="63"/>
      <c r="H22" s="64"/>
      <c r="I22" s="64"/>
      <c r="J22" s="64"/>
      <c r="K22" s="64"/>
      <c r="L22" s="64"/>
      <c r="M22" s="64"/>
      <c r="N22" s="65"/>
    </row>
    <row r="23" spans="1:14" x14ac:dyDescent="0.25">
      <c r="A23" s="25" t="s">
        <v>33</v>
      </c>
      <c r="B23" s="26"/>
      <c r="C23" s="26" t="s">
        <v>35</v>
      </c>
      <c r="D23" s="26"/>
      <c r="E23" s="5">
        <v>5.3</v>
      </c>
      <c r="F23" s="53"/>
      <c r="G23" s="66"/>
      <c r="H23" s="67"/>
      <c r="I23" s="67"/>
      <c r="J23" s="67"/>
      <c r="K23" s="67"/>
      <c r="L23" s="67"/>
      <c r="M23" s="67"/>
      <c r="N23" s="68"/>
    </row>
    <row r="24" spans="1:14" x14ac:dyDescent="0.25">
      <c r="A24" s="25" t="s">
        <v>34</v>
      </c>
      <c r="B24" s="26"/>
      <c r="C24" s="26" t="s">
        <v>36</v>
      </c>
      <c r="D24" s="26"/>
      <c r="E24" s="5">
        <v>5</v>
      </c>
      <c r="F24" s="53"/>
      <c r="G24" s="69"/>
      <c r="H24" s="70"/>
      <c r="I24" s="70"/>
      <c r="J24" s="70"/>
      <c r="K24" s="70"/>
      <c r="L24" s="70"/>
      <c r="M24" s="70"/>
      <c r="N24" s="71"/>
    </row>
    <row r="25" spans="1:14" x14ac:dyDescent="0.25">
      <c r="A25" s="25"/>
      <c r="B25" s="26"/>
      <c r="C25" s="26"/>
      <c r="D25" s="26"/>
      <c r="E25" s="5"/>
      <c r="F25" s="53"/>
      <c r="G25" s="54"/>
      <c r="H25" s="55"/>
      <c r="I25" s="55"/>
      <c r="J25" s="55"/>
      <c r="K25" s="55"/>
      <c r="L25" s="55"/>
      <c r="M25" s="55"/>
      <c r="N25" s="56"/>
    </row>
    <row r="26" spans="1:14" x14ac:dyDescent="0.25">
      <c r="A26" s="25"/>
      <c r="B26" s="26"/>
      <c r="C26" s="26"/>
      <c r="D26" s="26"/>
      <c r="E26" s="5"/>
      <c r="F26" s="53"/>
      <c r="G26" s="57"/>
      <c r="H26" s="58"/>
      <c r="I26" s="58"/>
      <c r="J26" s="58"/>
      <c r="K26" s="58"/>
      <c r="L26" s="58"/>
      <c r="M26" s="58"/>
      <c r="N26" s="59"/>
    </row>
    <row r="27" spans="1:14" x14ac:dyDescent="0.25">
      <c r="A27" s="25"/>
      <c r="B27" s="26"/>
      <c r="C27" s="26"/>
      <c r="D27" s="26"/>
      <c r="E27" s="5"/>
      <c r="F27" s="53"/>
      <c r="G27" s="60"/>
      <c r="H27" s="61"/>
      <c r="I27" s="61"/>
      <c r="J27" s="61"/>
      <c r="K27" s="61"/>
      <c r="L27" s="61"/>
      <c r="M27" s="61"/>
      <c r="N27" s="62"/>
    </row>
    <row r="28" spans="1:14" ht="15.75" thickBot="1" x14ac:dyDescent="0.3">
      <c r="A28" s="76" t="s">
        <v>7</v>
      </c>
      <c r="B28" s="51"/>
      <c r="C28" s="51"/>
      <c r="D28" s="51"/>
      <c r="E28" s="7">
        <f>SUM(E19:E27)</f>
        <v>32.299999999999997</v>
      </c>
      <c r="F28" s="50"/>
      <c r="G28" s="51"/>
      <c r="H28" s="51"/>
      <c r="I28" s="51"/>
      <c r="J28" s="51"/>
      <c r="K28" s="51"/>
      <c r="L28" s="51"/>
      <c r="M28" s="51"/>
      <c r="N28" s="52"/>
    </row>
  </sheetData>
  <mergeCells count="73">
    <mergeCell ref="C26:D26"/>
    <mergeCell ref="C27:D27"/>
    <mergeCell ref="C28:D28"/>
    <mergeCell ref="A18:B18"/>
    <mergeCell ref="A19:B19"/>
    <mergeCell ref="A20:B20"/>
    <mergeCell ref="A21:B21"/>
    <mergeCell ref="A26:B26"/>
    <mergeCell ref="A28:B28"/>
    <mergeCell ref="C19:D19"/>
    <mergeCell ref="C20:D20"/>
    <mergeCell ref="C21:D21"/>
    <mergeCell ref="C22:D22"/>
    <mergeCell ref="C23:D23"/>
    <mergeCell ref="C24:D24"/>
    <mergeCell ref="C25:D25"/>
    <mergeCell ref="F28:N28"/>
    <mergeCell ref="F19:F21"/>
    <mergeCell ref="F22:F24"/>
    <mergeCell ref="F25:F27"/>
    <mergeCell ref="G25:N27"/>
    <mergeCell ref="G22:N24"/>
    <mergeCell ref="G19:N21"/>
    <mergeCell ref="M3:N3"/>
    <mergeCell ref="A22:B22"/>
    <mergeCell ref="A23:B23"/>
    <mergeCell ref="A24:B24"/>
    <mergeCell ref="A25:B25"/>
    <mergeCell ref="C18:D18"/>
    <mergeCell ref="M8:N8"/>
    <mergeCell ref="G18:N18"/>
    <mergeCell ref="A17:E17"/>
    <mergeCell ref="M5:N5"/>
    <mergeCell ref="M6:N6"/>
    <mergeCell ref="M7:N7"/>
    <mergeCell ref="A27:B27"/>
    <mergeCell ref="F17:N17"/>
    <mergeCell ref="M10:N10"/>
    <mergeCell ref="A11:E11"/>
    <mergeCell ref="F11:I11"/>
    <mergeCell ref="J11:N11"/>
    <mergeCell ref="A12:E16"/>
    <mergeCell ref="F12:I16"/>
    <mergeCell ref="J12:N16"/>
    <mergeCell ref="A3:F10"/>
    <mergeCell ref="K8:L8"/>
    <mergeCell ref="K9:L9"/>
    <mergeCell ref="K10:L10"/>
    <mergeCell ref="K6:L6"/>
    <mergeCell ref="K7:L7"/>
    <mergeCell ref="M4:N4"/>
    <mergeCell ref="A2:F2"/>
    <mergeCell ref="G2:I2"/>
    <mergeCell ref="K2:L2"/>
    <mergeCell ref="M2:N2"/>
    <mergeCell ref="G10:I10"/>
    <mergeCell ref="G3:I3"/>
    <mergeCell ref="G4:I4"/>
    <mergeCell ref="G5:I5"/>
    <mergeCell ref="G6:I6"/>
    <mergeCell ref="G7:I7"/>
    <mergeCell ref="G8:I8"/>
    <mergeCell ref="G9:I9"/>
    <mergeCell ref="M9:N9"/>
    <mergeCell ref="K3:L3"/>
    <mergeCell ref="K4:L4"/>
    <mergeCell ref="K5:L5"/>
    <mergeCell ref="L1:N1"/>
    <mergeCell ref="A1:B1"/>
    <mergeCell ref="C1:E1"/>
    <mergeCell ref="F1:G1"/>
    <mergeCell ref="H1:I1"/>
    <mergeCell ref="J1:K1"/>
  </mergeCells>
  <conditionalFormatting sqref="E19:E22">
    <cfRule type="cellIs" dxfId="31" priority="33" operator="greaterThan">
      <formula>252250</formula>
    </cfRule>
    <cfRule type="cellIs" dxfId="30" priority="34" operator="greaterThan">
      <formula>252250</formula>
    </cfRule>
  </conditionalFormatting>
  <conditionalFormatting sqref="K3:L6">
    <cfRule type="containsText" dxfId="29" priority="24" operator="containsText" text="Complete">
      <formula>NOT(ISERROR(SEARCH("Complete",K3)))</formula>
    </cfRule>
    <cfRule type="containsText" dxfId="28" priority="25" operator="containsText" text="Delays">
      <formula>NOT(ISERROR(SEARCH("Delays",K3)))</formula>
    </cfRule>
  </conditionalFormatting>
  <conditionalFormatting sqref="K3:L10">
    <cfRule type="containsText" dxfId="27" priority="47" operator="containsText" text="Track">
      <formula>NOT(ISERROR(SEARCH("Track",K3)))</formula>
    </cfRule>
    <cfRule type="containsText" dxfId="25" priority="49" operator="containsText" text="Ontrack">
      <formula>NOT(ISERROR(SEARCH("Ontrack",K3)))</formula>
    </cfRule>
  </conditionalFormatting>
  <conditionalFormatting sqref="K5:L5">
    <cfRule type="containsText" dxfId="22" priority="20" operator="containsText" text="Delayed">
      <formula>NOT(ISERROR(SEARCH("Delayed",K5)))</formula>
    </cfRule>
    <cfRule type="containsText" dxfId="21" priority="21" operator="containsText" text="delays">
      <formula>NOT(ISERROR(SEARCH("delays",K5)))</formula>
    </cfRule>
  </conditionalFormatting>
  <conditionalFormatting sqref="K5:L5">
    <cfRule type="containsText" dxfId="20" priority="43" operator="containsText" text="Possible">
      <formula>NOT(ISERROR(SEARCH("Possible",K5)))</formula>
    </cfRule>
    <cfRule type="containsText" dxfId="19" priority="44" operator="containsText" text="delay">
      <formula>NOT(ISERROR(SEARCH("delay",K5)))</formula>
    </cfRule>
    <cfRule type="containsText" dxfId="18" priority="45" operator="containsText" text="complete">
      <formula>NOT(ISERROR(SEARCH("complete",K5)))</formula>
    </cfRule>
  </conditionalFormatting>
  <conditionalFormatting sqref="K5:L6">
    <cfRule type="containsText" dxfId="17" priority="16" operator="containsText" text="Delayed">
      <formula>NOT(ISERROR(SEARCH("Delayed",K5)))</formula>
    </cfRule>
    <cfRule type="containsText" dxfId="16" priority="17" operator="containsText" text="delays">
      <formula>NOT(ISERROR(SEARCH("delays",K5)))</formula>
    </cfRule>
  </conditionalFormatting>
  <conditionalFormatting sqref="K6:L8">
    <cfRule type="containsText" dxfId="15" priority="12" operator="containsText" text="Delayed">
      <formula>NOT(ISERROR(SEARCH("Delayed",K6)))</formula>
    </cfRule>
    <cfRule type="containsText" dxfId="14" priority="13" operator="containsText" text="delays">
      <formula>NOT(ISERROR(SEARCH("delays",K6)))</formula>
    </cfRule>
  </conditionalFormatting>
  <conditionalFormatting sqref="K7:L7">
    <cfRule type="containsText" dxfId="13" priority="8" operator="containsText" text="Delayed">
      <formula>NOT(ISERROR(SEARCH("Delayed",K7)))</formula>
    </cfRule>
    <cfRule type="containsText" dxfId="12" priority="9" operator="containsText" text="delays">
      <formula>NOT(ISERROR(SEARCH("delays",K7)))</formula>
    </cfRule>
    <cfRule type="containsText" dxfId="11" priority="10" operator="containsText" text="Complete">
      <formula>NOT(ISERROR(SEARCH("Complete",K7)))</formula>
    </cfRule>
    <cfRule type="containsText" dxfId="10" priority="11" operator="containsText" text="Delays">
      <formula>NOT(ISERROR(SEARCH("Delays",K7)))</formula>
    </cfRule>
  </conditionalFormatting>
  <conditionalFormatting sqref="K9:L9">
    <cfRule type="containsText" dxfId="9" priority="35" operator="containsText" text="Possible">
      <formula>NOT(ISERROR(SEARCH("Possible",K9)))</formula>
    </cfRule>
    <cfRule type="containsText" dxfId="8" priority="36" operator="containsText" text="delay">
      <formula>NOT(ISERROR(SEARCH("delay",K9)))</formula>
    </cfRule>
    <cfRule type="containsText" dxfId="7" priority="37" operator="containsText" text="complete">
      <formula>NOT(ISERROR(SEARCH("complete",K9)))</formula>
    </cfRule>
  </conditionalFormatting>
  <conditionalFormatting sqref="K7:L7">
    <cfRule type="containsText" dxfId="6" priority="6" operator="containsText" text="Complete">
      <formula>NOT(ISERROR(SEARCH("Complete",K7)))</formula>
    </cfRule>
    <cfRule type="containsText" dxfId="5" priority="7" operator="containsText" text="Delays">
      <formula>NOT(ISERROR(SEARCH("Delays",K7)))</formula>
    </cfRule>
  </conditionalFormatting>
  <conditionalFormatting sqref="K8:L8">
    <cfRule type="containsText" dxfId="4" priority="4" operator="containsText" text="Complete">
      <formula>NOT(ISERROR(SEARCH("Complete",K8)))</formula>
    </cfRule>
    <cfRule type="containsText" dxfId="3" priority="5" operator="containsText" text="Delays">
      <formula>NOT(ISERROR(SEARCH("Delays",K8)))</formula>
    </cfRule>
  </conditionalFormatting>
  <conditionalFormatting sqref="K10:L10">
    <cfRule type="containsText" dxfId="2" priority="1" operator="containsText" text="Possible">
      <formula>NOT(ISERROR(SEARCH("Possible",K10)))</formula>
    </cfRule>
    <cfRule type="containsText" dxfId="1" priority="2" operator="containsText" text="delay">
      <formula>NOT(ISERROR(SEARCH("delay",K10)))</formula>
    </cfRule>
    <cfRule type="containsText" dxfId="0" priority="3" operator="containsText" text="complete">
      <formula>NOT(ISERROR(SEARCH("complete",K10)))</formula>
    </cfRule>
  </conditionalFormatting>
  <pageMargins left="0.7" right="0.7" top="0.75" bottom="0.75" header="0.3" footer="0.3"/>
  <pageSetup paperSize="9" orientation="landscape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8" operator="containsText" id="{35FBBCCA-91CB-49DD-B56E-AFC9A5A32B16}">
            <xm:f>NOT(ISERROR(SEARCH(Sheet1!$D$2,K3)))</xm:f>
            <xm:f>Sheet1!$D$2</xm:f>
            <x14:dxf>
              <fill>
                <patternFill>
                  <bgColor rgb="FF92D050"/>
                </patternFill>
              </fill>
            </x14:dxf>
          </x14:cfRule>
          <xm:sqref>K3:L10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Sheet1!$D$2:$D$6</xm:f>
          </x14:formula1>
          <xm:sqref>K3:L10</xm:sqref>
        </x14:dataValidation>
        <x14:dataValidation type="list" allowBlank="1" showInputMessage="1" showErrorMessage="1" xr:uid="{00000000-0002-0000-0000-000001000000}">
          <x14:formula1>
            <xm:f>Sheet1!$F$2:$F$3</xm:f>
          </x14:formula1>
          <xm:sqref>F19:F27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F6"/>
  <sheetViews>
    <sheetView workbookViewId="0">
      <selection activeCell="G6" sqref="G6"/>
    </sheetView>
  </sheetViews>
  <sheetFormatPr defaultRowHeight="15" x14ac:dyDescent="0.25"/>
  <cols>
    <col min="4" max="4" width="14.85546875" bestFit="1" customWidth="1"/>
  </cols>
  <sheetData>
    <row r="2" spans="4:6" x14ac:dyDescent="0.25">
      <c r="D2" t="s">
        <v>11</v>
      </c>
      <c r="F2" t="s">
        <v>16</v>
      </c>
    </row>
    <row r="3" spans="4:6" x14ac:dyDescent="0.25">
      <c r="D3" t="s">
        <v>15</v>
      </c>
      <c r="F3" t="s">
        <v>17</v>
      </c>
    </row>
    <row r="4" spans="4:6" x14ac:dyDescent="0.25">
      <c r="D4" t="s">
        <v>12</v>
      </c>
    </row>
    <row r="5" spans="4:6" x14ac:dyDescent="0.25">
      <c r="D5" t="s">
        <v>13</v>
      </c>
    </row>
    <row r="6" spans="4:6" x14ac:dyDescent="0.25">
      <c r="D6" t="s">
        <v>14</v>
      </c>
    </row>
  </sheetData>
  <dataValidations count="1">
    <dataValidation type="list" allowBlank="1" showInputMessage="1" showErrorMessage="1" sqref="D9:D10" xr:uid="{00000000-0002-0000-0100-000000000000}">
      <formula1>$D$9:$D$10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A289A60BF87544B4D85A23508528CF" ma:contentTypeVersion="15" ma:contentTypeDescription="Create a new document." ma:contentTypeScope="" ma:versionID="ce18bc66aeaa4e7e37f6edb73dd7c5bc">
  <xsd:schema xmlns:xsd="http://www.w3.org/2001/XMLSchema" xmlns:xs="http://www.w3.org/2001/XMLSchema" xmlns:p="http://schemas.microsoft.com/office/2006/metadata/properties" xmlns:ns3="ae8e9556-fde4-4e08-8b79-f024b39b22f4" xmlns:ns4="43c7c0fc-cdd4-4ac3-bcb6-2fb9feb16788" targetNamespace="http://schemas.microsoft.com/office/2006/metadata/properties" ma:root="true" ma:fieldsID="89f2a81edf6885f083c90bb733655d07" ns3:_="" ns4:_="">
    <xsd:import namespace="ae8e9556-fde4-4e08-8b79-f024b39b22f4"/>
    <xsd:import namespace="43c7c0fc-cdd4-4ac3-bcb6-2fb9feb167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_activity" minOccurs="0"/>
                <xsd:element ref="ns4:MediaServiceObjectDetectorVersions" minOccurs="0"/>
                <xsd:element ref="ns4:MediaLengthInSecond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e9556-fde4-4e08-8b79-f024b39b22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7c0fc-cdd4-4ac3-bcb6-2fb9feb167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c7c0fc-cdd4-4ac3-bcb6-2fb9feb16788" xsi:nil="true"/>
  </documentManagement>
</p:properties>
</file>

<file path=customXml/itemProps1.xml><?xml version="1.0" encoding="utf-8"?>
<ds:datastoreItem xmlns:ds="http://schemas.openxmlformats.org/officeDocument/2006/customXml" ds:itemID="{B06622E1-BC79-43FE-8F0F-33120E6FF8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8e9556-fde4-4e08-8b79-f024b39b22f4"/>
    <ds:schemaRef ds:uri="43c7c0fc-cdd4-4ac3-bcb6-2fb9feb167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5A7BE2-C5F4-483F-97B3-04EB1BA7A5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57465C-F847-432E-AE44-AAF134BD111D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43c7c0fc-cdd4-4ac3-bcb6-2fb9feb16788"/>
    <ds:schemaRef ds:uri="ae8e9556-fde4-4e08-8b79-f024b39b22f4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 Report</vt:lpstr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putti</dc:creator>
  <cp:lastModifiedBy>Sam Wald</cp:lastModifiedBy>
  <cp:lastPrinted>2015-02-24T10:02:57Z</cp:lastPrinted>
  <dcterms:created xsi:type="dcterms:W3CDTF">2015-02-24T07:15:10Z</dcterms:created>
  <dcterms:modified xsi:type="dcterms:W3CDTF">2024-02-18T01:07:18Z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0x010100AFA289A60BF87544B4D85A23508528CF</vt:lpwstr>
  </property>
</Properties>
</file>